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Video Storage\PO 2128 Parking Beat\"/>
    </mc:Choice>
  </mc:AlternateContent>
  <bookViews>
    <workbookView xWindow="-15" yWindow="-15" windowWidth="9840" windowHeight="11940" tabRatio="873" activeTab="1"/>
  </bookViews>
  <sheets>
    <sheet name="Legend" sheetId="2" r:id="rId1"/>
    <sheet name="Summary Sheet" sheetId="19" r:id="rId2"/>
    <sheet name="STANHOPE ROAD " sheetId="9" r:id="rId3"/>
    <sheet name="STANHOPE GARDENS" sheetId="17" r:id="rId4"/>
    <sheet name=" NORTHWOOD ROAD" sheetId="10" r:id="rId5"/>
    <sheet name=" HORNSEY LANE" sheetId="11" r:id="rId6"/>
    <sheet name=" ORCHARD ROAD" sheetId="12" r:id="rId7"/>
    <sheet name="WEMBURY ROAD" sheetId="13" r:id="rId8"/>
    <sheet name="CLAREMONT ROAD" sheetId="14" r:id="rId9"/>
    <sheet name="MILTON ROAD" sheetId="15" r:id="rId10"/>
    <sheet name="MILTON AVENUE" sheetId="16" r:id="rId11"/>
    <sheet name="HOLMESDALE ROAD" sheetId="8" r:id="rId12"/>
    <sheet name="MILTON PARK" sheetId="4" r:id="rId13"/>
    <sheet name="HORNSEY LANE GARDENS" sheetId="5" r:id="rId14"/>
    <sheet name="LANGDON PARK ROAD" sheetId="6" r:id="rId15"/>
  </sheets>
  <definedNames>
    <definedName name="_xlnm._FilterDatabase" localSheetId="5" hidden="1">' HORNSEY LANE'!$G$6:$AF$78</definedName>
    <definedName name="_xlnm._FilterDatabase" localSheetId="4" hidden="1">' NORTHWOOD ROAD'!$H$6:$AG$78</definedName>
    <definedName name="_xlnm._FilterDatabase" localSheetId="6" hidden="1">' ORCHARD ROAD'!$I$6:$AH$68</definedName>
    <definedName name="_xlnm._FilterDatabase" localSheetId="8" hidden="1">'CLAREMONT ROAD'!$G$6:$AF$153</definedName>
    <definedName name="_xlnm._FilterDatabase" localSheetId="11" hidden="1">'HOLMESDALE ROAD'!$G$6:$AF$148</definedName>
    <definedName name="_xlnm._FilterDatabase" localSheetId="13" hidden="1">'HORNSEY LANE GARDENS'!$G$6:$AF$174</definedName>
    <definedName name="_xlnm._FilterDatabase" localSheetId="14" hidden="1">'LANGDON PARK ROAD'!$G$6:$AF$131</definedName>
    <definedName name="_xlnm._FilterDatabase" localSheetId="10" hidden="1">'MILTON AVENUE'!$G$6:$AF$66</definedName>
    <definedName name="_xlnm._FilterDatabase" localSheetId="12" hidden="1">'MILTON PARK'!$G$6:$AF$170</definedName>
    <definedName name="_xlnm._FilterDatabase" localSheetId="9" hidden="1">'MILTON ROAD'!$G$6:$AF$71</definedName>
    <definedName name="_xlnm._FilterDatabase" localSheetId="3" hidden="1">'STANHOPE GARDENS'!$G$6:$AF$128</definedName>
    <definedName name="_xlnm._FilterDatabase" localSheetId="2" hidden="1">'STANHOPE ROAD '!$A$5:$AH$256</definedName>
    <definedName name="_xlnm._FilterDatabase" localSheetId="7" hidden="1">'WEMBURY ROAD'!$G$6:$AF$54</definedName>
    <definedName name="_xlnm.Print_Area" localSheetId="5">' HORNSEY LANE'!$A$1:$AU$309</definedName>
    <definedName name="_xlnm.Print_Area" localSheetId="4">' NORTHWOOD ROAD'!$A$1:$AU$132</definedName>
    <definedName name="_xlnm.Print_Area" localSheetId="6">' ORCHARD ROAD'!$A$1:$AU$74</definedName>
    <definedName name="_xlnm.Print_Area" localSheetId="8">'CLAREMONT ROAD'!$A$1:$AU$161</definedName>
    <definedName name="_xlnm.Print_Area" localSheetId="11">'HOLMESDALE ROAD'!$A$1:$AU$165</definedName>
    <definedName name="_xlnm.Print_Area" localSheetId="13">'HORNSEY LANE GARDENS'!$A$1:$AU$184</definedName>
    <definedName name="_xlnm.Print_Area" localSheetId="14">'LANGDON PARK ROAD'!$A$1:$AU$143</definedName>
    <definedName name="_xlnm.Print_Area" localSheetId="0">Legend!$A$1:$E$36</definedName>
    <definedName name="_xlnm.Print_Area" localSheetId="10">'MILTON AVENUE'!$A$1:$AU$72</definedName>
    <definedName name="_xlnm.Print_Area" localSheetId="12">'MILTON PARK'!$A$1:$AU$182</definedName>
    <definedName name="_xlnm.Print_Area" localSheetId="9">'MILTON ROAD'!$A$1:$AU$79</definedName>
    <definedName name="_xlnm.Print_Area" localSheetId="3">'STANHOPE GARDENS'!$A$1:$AU$135</definedName>
    <definedName name="_xlnm.Print_Area" localSheetId="2">'STANHOPE ROAD '!$A$1:$AU$269</definedName>
    <definedName name="_xlnm.Print_Area" localSheetId="7">'WEMBURY ROAD'!$A$1:$AU$63</definedName>
    <definedName name="_xlnm.Print_Titles" localSheetId="5">' HORNSEY LANE'!$1:$6</definedName>
    <definedName name="_xlnm.Print_Titles" localSheetId="4">' NORTHWOOD ROAD'!$1:$6</definedName>
    <definedName name="_xlnm.Print_Titles" localSheetId="6">' ORCHARD ROAD'!$1:$6</definedName>
    <definedName name="_xlnm.Print_Titles" localSheetId="8">'CLAREMONT ROAD'!$1:$6</definedName>
    <definedName name="_xlnm.Print_Titles" localSheetId="11">'HOLMESDALE ROAD'!$1:$6</definedName>
    <definedName name="_xlnm.Print_Titles" localSheetId="13">'HORNSEY LANE GARDENS'!$1:$6</definedName>
    <definedName name="_xlnm.Print_Titles" localSheetId="14">'LANGDON PARK ROAD'!$1:$6</definedName>
    <definedName name="_xlnm.Print_Titles" localSheetId="10">'MILTON AVENUE'!$1:$6</definedName>
    <definedName name="_xlnm.Print_Titles" localSheetId="12">'MILTON PARK'!$1:$6</definedName>
    <definedName name="_xlnm.Print_Titles" localSheetId="9">'MILTON ROAD'!$1:$6</definedName>
    <definedName name="_xlnm.Print_Titles" localSheetId="3">'STANHOPE GARDENS'!$1:$6</definedName>
    <definedName name="_xlnm.Print_Titles" localSheetId="2">'STANHOPE ROAD '!$1:$6</definedName>
    <definedName name="_xlnm.Print_Titles" localSheetId="1">'Summary Sheet'!$1:$2</definedName>
    <definedName name="_xlnm.Print_Titles" localSheetId="7">'WEMBURY ROAD'!$1:$6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294" i="11" l="1"/>
  <c r="AP294" i="11"/>
  <c r="AP295" i="11" s="1"/>
  <c r="AN294" i="11"/>
  <c r="AL294" i="11"/>
  <c r="AJ294" i="11"/>
  <c r="AH295" i="11"/>
  <c r="AH294" i="11"/>
  <c r="AF294" i="11"/>
  <c r="AD294" i="11"/>
  <c r="AB294" i="11"/>
  <c r="Z294" i="11"/>
  <c r="Z295" i="11" s="1"/>
  <c r="X295" i="11"/>
  <c r="X294" i="11"/>
  <c r="V294" i="11"/>
  <c r="T294" i="11"/>
  <c r="R294" i="11"/>
  <c r="R295" i="11" s="1"/>
  <c r="P294" i="11"/>
  <c r="N294" i="11"/>
  <c r="L294" i="11"/>
  <c r="AR118" i="10"/>
  <c r="AR117" i="10"/>
  <c r="AR116" i="10"/>
  <c r="AP118" i="10"/>
  <c r="AP117" i="10"/>
  <c r="AP116" i="10"/>
  <c r="AN118" i="10"/>
  <c r="AN117" i="10"/>
  <c r="AN116" i="10"/>
  <c r="AL118" i="10"/>
  <c r="AL117" i="10"/>
  <c r="AL116" i="10"/>
  <c r="AJ118" i="10"/>
  <c r="AJ117" i="10"/>
  <c r="AJ116" i="10"/>
  <c r="AH118" i="10"/>
  <c r="AH117" i="10"/>
  <c r="AH116" i="10"/>
  <c r="AF118" i="10"/>
  <c r="AF117" i="10"/>
  <c r="AF116" i="10"/>
  <c r="AD118" i="10"/>
  <c r="AD117" i="10"/>
  <c r="AD116" i="10"/>
  <c r="AB118" i="10"/>
  <c r="AB117" i="10"/>
  <c r="AB116" i="10"/>
  <c r="Z118" i="10"/>
  <c r="Z117" i="10"/>
  <c r="Z116" i="10"/>
  <c r="X118" i="10"/>
  <c r="X117" i="10"/>
  <c r="X116" i="10"/>
  <c r="V118" i="10"/>
  <c r="V117" i="10"/>
  <c r="V116" i="10"/>
  <c r="T118" i="10"/>
  <c r="T117" i="10"/>
  <c r="T116" i="10"/>
  <c r="R118" i="10"/>
  <c r="R117" i="10"/>
  <c r="R116" i="10"/>
  <c r="P118" i="10"/>
  <c r="P117" i="10"/>
  <c r="P116" i="10"/>
  <c r="N118" i="10"/>
  <c r="N117" i="10"/>
  <c r="N116" i="10"/>
  <c r="L118" i="10"/>
  <c r="L117" i="10"/>
  <c r="L116" i="10"/>
  <c r="J117" i="10"/>
  <c r="J118" i="10"/>
  <c r="J116" i="10"/>
  <c r="AU114" i="10"/>
  <c r="AU113" i="10"/>
  <c r="AU112" i="10"/>
  <c r="AU111" i="10"/>
  <c r="AU110" i="10"/>
  <c r="AU109" i="10"/>
  <c r="AU108" i="10"/>
  <c r="AU107" i="10"/>
  <c r="AU106" i="10"/>
  <c r="AU105" i="10"/>
  <c r="AU104" i="10"/>
  <c r="AU103" i="10"/>
  <c r="AU102" i="10"/>
  <c r="AU101" i="10"/>
  <c r="AU100" i="10"/>
  <c r="AU99" i="10"/>
  <c r="AU98" i="10"/>
  <c r="AU97" i="10"/>
  <c r="AU96" i="10"/>
  <c r="AU95" i="10"/>
  <c r="AU94" i="10"/>
  <c r="AU93" i="10"/>
  <c r="AU92" i="10"/>
  <c r="AU91" i="10"/>
  <c r="AU90" i="10"/>
  <c r="AU89" i="10"/>
  <c r="AU88" i="10"/>
  <c r="AU87" i="10"/>
  <c r="AU86" i="10"/>
  <c r="AU85" i="10"/>
  <c r="AU84" i="10"/>
  <c r="AU83" i="10"/>
  <c r="AU82" i="10"/>
  <c r="AU81" i="10"/>
  <c r="AU80" i="10"/>
  <c r="AU79" i="10"/>
  <c r="AU78" i="10"/>
  <c r="AU77" i="10"/>
  <c r="AU76" i="10"/>
  <c r="AU75" i="10"/>
  <c r="AU74" i="10"/>
  <c r="AU73" i="10"/>
  <c r="AU72" i="10"/>
  <c r="AU71" i="10"/>
  <c r="AU70" i="10"/>
  <c r="AU69" i="10"/>
  <c r="AU68" i="10"/>
  <c r="AU67" i="10"/>
  <c r="AU66" i="10"/>
  <c r="AU65" i="10"/>
  <c r="AU64" i="10"/>
  <c r="AU63" i="10"/>
  <c r="AU62" i="10"/>
  <c r="AU61" i="10"/>
  <c r="AU60" i="10"/>
  <c r="AU59" i="10"/>
  <c r="AU58" i="10"/>
  <c r="AU57" i="10"/>
  <c r="AU56" i="10"/>
  <c r="AU55" i="10"/>
  <c r="AU54" i="10"/>
  <c r="AU53" i="10"/>
  <c r="AU52" i="10"/>
  <c r="AU51" i="10"/>
  <c r="AU50" i="10"/>
  <c r="AU49" i="10"/>
  <c r="AU48" i="10"/>
  <c r="AU47" i="10"/>
  <c r="AU46" i="10"/>
  <c r="AU45" i="10"/>
  <c r="AU44" i="10"/>
  <c r="AU43" i="10"/>
  <c r="AU42" i="10"/>
  <c r="AU41" i="10"/>
  <c r="AU40" i="10"/>
  <c r="AU39" i="10"/>
  <c r="AU38" i="10"/>
  <c r="AU37" i="10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U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2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3" i="10"/>
  <c r="AT22" i="10"/>
  <c r="AT21" i="10"/>
  <c r="AT20" i="10"/>
  <c r="AT19" i="10"/>
  <c r="AT18" i="10"/>
  <c r="AT17" i="10"/>
  <c r="AT16" i="10"/>
  <c r="AT15" i="10"/>
  <c r="AT14" i="10"/>
  <c r="AT13" i="10"/>
  <c r="AT12" i="10"/>
  <c r="AT11" i="10"/>
  <c r="AT10" i="10"/>
  <c r="AT9" i="10"/>
  <c r="AT8" i="10"/>
  <c r="AT7" i="10"/>
  <c r="AT115" i="10"/>
  <c r="AS114" i="10"/>
  <c r="AS113" i="10"/>
  <c r="AS112" i="10"/>
  <c r="AS111" i="10"/>
  <c r="AS110" i="10"/>
  <c r="AS109" i="10"/>
  <c r="AS108" i="10"/>
  <c r="AS107" i="10"/>
  <c r="AS106" i="10"/>
  <c r="AS105" i="10"/>
  <c r="AS104" i="10"/>
  <c r="AS103" i="10"/>
  <c r="AS102" i="10"/>
  <c r="AS101" i="10"/>
  <c r="AS100" i="10"/>
  <c r="AS99" i="10"/>
  <c r="AS98" i="10"/>
  <c r="AS97" i="10"/>
  <c r="AS96" i="10"/>
  <c r="AS95" i="10"/>
  <c r="AS94" i="10"/>
  <c r="AS93" i="10"/>
  <c r="AS92" i="10"/>
  <c r="AS91" i="10"/>
  <c r="AS90" i="10"/>
  <c r="AS89" i="10"/>
  <c r="AS88" i="10"/>
  <c r="AS87" i="10"/>
  <c r="AS86" i="10"/>
  <c r="AS85" i="10"/>
  <c r="AS84" i="10"/>
  <c r="AS83" i="10"/>
  <c r="AS82" i="10"/>
  <c r="AS81" i="10"/>
  <c r="AS80" i="10"/>
  <c r="AS79" i="10"/>
  <c r="AS78" i="10"/>
  <c r="AS77" i="10"/>
  <c r="AS76" i="10"/>
  <c r="AS75" i="10"/>
  <c r="AS74" i="10"/>
  <c r="AS73" i="10"/>
  <c r="AS72" i="10"/>
  <c r="AS71" i="10"/>
  <c r="AS70" i="10"/>
  <c r="AS69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8" i="10"/>
  <c r="AS47" i="10"/>
  <c r="AS46" i="10"/>
  <c r="AS45" i="10"/>
  <c r="AS44" i="10"/>
  <c r="AS43" i="10"/>
  <c r="AS42" i="10"/>
  <c r="AS41" i="10"/>
  <c r="AS40" i="10"/>
  <c r="AS39" i="10"/>
  <c r="AS38" i="10"/>
  <c r="AS37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S115" i="10"/>
  <c r="AS31" i="17"/>
  <c r="T295" i="11" l="1"/>
  <c r="T296" i="11" s="1"/>
  <c r="AH296" i="11"/>
  <c r="X296" i="11"/>
  <c r="P295" i="11"/>
  <c r="P296" i="11" s="1"/>
  <c r="R296" i="11"/>
  <c r="Z296" i="11"/>
  <c r="AF295" i="11"/>
  <c r="AF296" i="11" s="1"/>
  <c r="AN295" i="11"/>
  <c r="AN296" i="11" s="1"/>
  <c r="AP296" i="11"/>
  <c r="N295" i="11"/>
  <c r="N296" i="11" s="1"/>
  <c r="V295" i="11"/>
  <c r="V296" i="11" s="1"/>
  <c r="AD295" i="11"/>
  <c r="AD296" i="11" s="1"/>
  <c r="AL295" i="11"/>
  <c r="AL296" i="11" s="1"/>
  <c r="L295" i="11"/>
  <c r="L296" i="11" s="1"/>
  <c r="AB295" i="11"/>
  <c r="AB296" i="11" s="1"/>
  <c r="AJ295" i="11"/>
  <c r="AJ296" i="11" s="1"/>
  <c r="AR295" i="11"/>
  <c r="D142" i="6"/>
  <c r="D141" i="6"/>
  <c r="D140" i="6"/>
  <c r="D139" i="6"/>
  <c r="D138" i="6"/>
  <c r="D137" i="6"/>
  <c r="D136" i="6"/>
  <c r="D135" i="6"/>
  <c r="AR134" i="6"/>
  <c r="AP134" i="6"/>
  <c r="AN134" i="6"/>
  <c r="AL134" i="6"/>
  <c r="AJ134" i="6"/>
  <c r="AH134" i="6"/>
  <c r="AF134" i="6"/>
  <c r="AD134" i="6"/>
  <c r="AB134" i="6"/>
  <c r="Z134" i="6"/>
  <c r="X134" i="6"/>
  <c r="V134" i="6"/>
  <c r="T134" i="6"/>
  <c r="R134" i="6"/>
  <c r="P134" i="6"/>
  <c r="N134" i="6"/>
  <c r="L134" i="6"/>
  <c r="J134" i="6"/>
  <c r="D134" i="6"/>
  <c r="AR133" i="6"/>
  <c r="AP133" i="6"/>
  <c r="AN133" i="6"/>
  <c r="AL133" i="6"/>
  <c r="AJ133" i="6"/>
  <c r="AH133" i="6"/>
  <c r="AF133" i="6"/>
  <c r="AD133" i="6"/>
  <c r="AB133" i="6"/>
  <c r="Z133" i="6"/>
  <c r="X133" i="6"/>
  <c r="V133" i="6"/>
  <c r="T133" i="6"/>
  <c r="R133" i="6"/>
  <c r="P133" i="6"/>
  <c r="N133" i="6"/>
  <c r="L133" i="6"/>
  <c r="J133" i="6"/>
  <c r="D133" i="6"/>
  <c r="AR132" i="6"/>
  <c r="AP132" i="6"/>
  <c r="AN132" i="6"/>
  <c r="AL132" i="6"/>
  <c r="AJ132" i="6"/>
  <c r="AH132" i="6"/>
  <c r="AF132" i="6"/>
  <c r="AD132" i="6"/>
  <c r="AB132" i="6"/>
  <c r="Z132" i="6"/>
  <c r="X132" i="6"/>
  <c r="V132" i="6"/>
  <c r="T132" i="6"/>
  <c r="R132" i="6"/>
  <c r="P132" i="6"/>
  <c r="N132" i="6"/>
  <c r="L132" i="6"/>
  <c r="J132" i="6"/>
  <c r="D132" i="6"/>
  <c r="AU131" i="6"/>
  <c r="AT131" i="6"/>
  <c r="AS131" i="6"/>
  <c r="AU130" i="6"/>
  <c r="AT130" i="6"/>
  <c r="AS130" i="6"/>
  <c r="E130" i="6"/>
  <c r="AU129" i="6"/>
  <c r="AT129" i="6"/>
  <c r="AS129" i="6"/>
  <c r="E129" i="6"/>
  <c r="AU128" i="6"/>
  <c r="AT128" i="6"/>
  <c r="AS128" i="6"/>
  <c r="E128" i="6"/>
  <c r="AU127" i="6"/>
  <c r="AT127" i="6"/>
  <c r="AS127" i="6"/>
  <c r="E127" i="6"/>
  <c r="AU126" i="6"/>
  <c r="AT126" i="6"/>
  <c r="AS126" i="6"/>
  <c r="E126" i="6"/>
  <c r="AU125" i="6"/>
  <c r="AT125" i="6"/>
  <c r="AS125" i="6"/>
  <c r="E125" i="6"/>
  <c r="AU124" i="6"/>
  <c r="AT124" i="6"/>
  <c r="AS124" i="6"/>
  <c r="E124" i="6"/>
  <c r="AU123" i="6"/>
  <c r="AT123" i="6"/>
  <c r="AS123" i="6"/>
  <c r="E123" i="6"/>
  <c r="AU122" i="6"/>
  <c r="AT122" i="6"/>
  <c r="AS122" i="6"/>
  <c r="E122" i="6"/>
  <c r="AU121" i="6"/>
  <c r="AT121" i="6"/>
  <c r="AS121" i="6"/>
  <c r="E121" i="6"/>
  <c r="AU120" i="6"/>
  <c r="AT120" i="6"/>
  <c r="AS120" i="6"/>
  <c r="E120" i="6"/>
  <c r="AU119" i="6"/>
  <c r="AT119" i="6"/>
  <c r="AS119" i="6"/>
  <c r="E119" i="6"/>
  <c r="AU118" i="6"/>
  <c r="AT118" i="6"/>
  <c r="AS118" i="6"/>
  <c r="E118" i="6"/>
  <c r="AU117" i="6"/>
  <c r="AT117" i="6"/>
  <c r="AS117" i="6"/>
  <c r="E117" i="6"/>
  <c r="AU116" i="6"/>
  <c r="AT116" i="6"/>
  <c r="AS116" i="6"/>
  <c r="E116" i="6"/>
  <c r="AU115" i="6"/>
  <c r="AT115" i="6"/>
  <c r="AS115" i="6"/>
  <c r="E115" i="6"/>
  <c r="AU114" i="6"/>
  <c r="AT114" i="6"/>
  <c r="AS114" i="6"/>
  <c r="E114" i="6"/>
  <c r="AU113" i="6"/>
  <c r="AT113" i="6"/>
  <c r="AS113" i="6"/>
  <c r="E113" i="6"/>
  <c r="AU112" i="6"/>
  <c r="AT112" i="6"/>
  <c r="AS112" i="6"/>
  <c r="E112" i="6"/>
  <c r="AU111" i="6"/>
  <c r="AT111" i="6"/>
  <c r="AS111" i="6"/>
  <c r="E111" i="6"/>
  <c r="AU110" i="6"/>
  <c r="AT110" i="6"/>
  <c r="AS110" i="6"/>
  <c r="E110" i="6"/>
  <c r="AU109" i="6"/>
  <c r="AT109" i="6"/>
  <c r="AS109" i="6"/>
  <c r="E109" i="6"/>
  <c r="AU108" i="6"/>
  <c r="AT108" i="6"/>
  <c r="AS108" i="6"/>
  <c r="E108" i="6"/>
  <c r="AU107" i="6"/>
  <c r="AT107" i="6"/>
  <c r="AS107" i="6"/>
  <c r="E107" i="6"/>
  <c r="AU106" i="6"/>
  <c r="AT106" i="6"/>
  <c r="AS106" i="6"/>
  <c r="E106" i="6"/>
  <c r="AU105" i="6"/>
  <c r="AT105" i="6"/>
  <c r="AS105" i="6"/>
  <c r="E105" i="6"/>
  <c r="AU104" i="6"/>
  <c r="AT104" i="6"/>
  <c r="AS104" i="6"/>
  <c r="E104" i="6"/>
  <c r="AU103" i="6"/>
  <c r="AT103" i="6"/>
  <c r="AS103" i="6"/>
  <c r="E103" i="6"/>
  <c r="AU102" i="6"/>
  <c r="AT102" i="6"/>
  <c r="AS102" i="6"/>
  <c r="E102" i="6"/>
  <c r="AU101" i="6"/>
  <c r="AT101" i="6"/>
  <c r="AS101" i="6"/>
  <c r="E101" i="6"/>
  <c r="AU100" i="6"/>
  <c r="AT100" i="6"/>
  <c r="AS100" i="6"/>
  <c r="E100" i="6"/>
  <c r="AU99" i="6"/>
  <c r="AT99" i="6"/>
  <c r="AS99" i="6"/>
  <c r="E99" i="6"/>
  <c r="AU98" i="6"/>
  <c r="AT98" i="6"/>
  <c r="AS98" i="6"/>
  <c r="E98" i="6"/>
  <c r="AU97" i="6"/>
  <c r="AT97" i="6"/>
  <c r="AS97" i="6"/>
  <c r="E97" i="6"/>
  <c r="AU96" i="6"/>
  <c r="AT96" i="6"/>
  <c r="AS96" i="6"/>
  <c r="E96" i="6"/>
  <c r="AU95" i="6"/>
  <c r="AT95" i="6"/>
  <c r="AS95" i="6"/>
  <c r="E95" i="6"/>
  <c r="AU94" i="6"/>
  <c r="AT94" i="6"/>
  <c r="AS94" i="6"/>
  <c r="E94" i="6"/>
  <c r="AU93" i="6"/>
  <c r="AT93" i="6"/>
  <c r="AS93" i="6"/>
  <c r="E93" i="6"/>
  <c r="AU92" i="6"/>
  <c r="AT92" i="6"/>
  <c r="AS92" i="6"/>
  <c r="E92" i="6"/>
  <c r="AU91" i="6"/>
  <c r="AT91" i="6"/>
  <c r="AS91" i="6"/>
  <c r="E91" i="6"/>
  <c r="AU90" i="6"/>
  <c r="AT90" i="6"/>
  <c r="AS90" i="6"/>
  <c r="E90" i="6"/>
  <c r="AU89" i="6"/>
  <c r="AT89" i="6"/>
  <c r="AS89" i="6"/>
  <c r="E89" i="6"/>
  <c r="AU88" i="6"/>
  <c r="AT88" i="6"/>
  <c r="AS88" i="6"/>
  <c r="E88" i="6"/>
  <c r="AU87" i="6"/>
  <c r="AT87" i="6"/>
  <c r="AS87" i="6"/>
  <c r="E87" i="6"/>
  <c r="AU86" i="6"/>
  <c r="AT86" i="6"/>
  <c r="AS86" i="6"/>
  <c r="E86" i="6"/>
  <c r="AU85" i="6"/>
  <c r="AT85" i="6"/>
  <c r="AS85" i="6"/>
  <c r="E85" i="6"/>
  <c r="AU84" i="6"/>
  <c r="AT84" i="6"/>
  <c r="AS84" i="6"/>
  <c r="E84" i="6"/>
  <c r="AU83" i="6"/>
  <c r="AT83" i="6"/>
  <c r="AS83" i="6"/>
  <c r="E83" i="6"/>
  <c r="AU82" i="6"/>
  <c r="AT82" i="6"/>
  <c r="AS82" i="6"/>
  <c r="E82" i="6"/>
  <c r="AU81" i="6"/>
  <c r="AT81" i="6"/>
  <c r="AS81" i="6"/>
  <c r="E81" i="6"/>
  <c r="AU80" i="6"/>
  <c r="AT80" i="6"/>
  <c r="AS80" i="6"/>
  <c r="E80" i="6"/>
  <c r="AU79" i="6"/>
  <c r="AT79" i="6"/>
  <c r="AS79" i="6"/>
  <c r="E79" i="6"/>
  <c r="AU78" i="6"/>
  <c r="AT78" i="6"/>
  <c r="AS78" i="6"/>
  <c r="E78" i="6"/>
  <c r="AU77" i="6"/>
  <c r="AT77" i="6"/>
  <c r="AS77" i="6"/>
  <c r="E77" i="6"/>
  <c r="AU76" i="6"/>
  <c r="AT76" i="6"/>
  <c r="AS76" i="6"/>
  <c r="E76" i="6"/>
  <c r="AU75" i="6"/>
  <c r="AT75" i="6"/>
  <c r="AS75" i="6"/>
  <c r="E75" i="6"/>
  <c r="AU74" i="6"/>
  <c r="AT74" i="6"/>
  <c r="AS74" i="6"/>
  <c r="E74" i="6"/>
  <c r="AU73" i="6"/>
  <c r="AT73" i="6"/>
  <c r="AS73" i="6"/>
  <c r="E73" i="6"/>
  <c r="AU72" i="6"/>
  <c r="AT72" i="6"/>
  <c r="AS72" i="6"/>
  <c r="E72" i="6"/>
  <c r="AU71" i="6"/>
  <c r="AT71" i="6"/>
  <c r="AS71" i="6"/>
  <c r="E71" i="6"/>
  <c r="AU70" i="6"/>
  <c r="AT70" i="6"/>
  <c r="AS70" i="6"/>
  <c r="E70" i="6"/>
  <c r="AU69" i="6"/>
  <c r="AT69" i="6"/>
  <c r="AS69" i="6"/>
  <c r="E69" i="6"/>
  <c r="AU68" i="6"/>
  <c r="AT68" i="6"/>
  <c r="AS68" i="6"/>
  <c r="E68" i="6"/>
  <c r="AU67" i="6"/>
  <c r="AT67" i="6"/>
  <c r="AS67" i="6"/>
  <c r="E67" i="6"/>
  <c r="AU66" i="6"/>
  <c r="AT66" i="6"/>
  <c r="AS66" i="6"/>
  <c r="E66" i="6"/>
  <c r="AU65" i="6"/>
  <c r="AT65" i="6"/>
  <c r="AS65" i="6"/>
  <c r="E65" i="6"/>
  <c r="AU64" i="6"/>
  <c r="AT64" i="6"/>
  <c r="AS64" i="6"/>
  <c r="E64" i="6"/>
  <c r="AU63" i="6"/>
  <c r="AT63" i="6"/>
  <c r="AS63" i="6"/>
  <c r="E63" i="6"/>
  <c r="AU62" i="6"/>
  <c r="AT62" i="6"/>
  <c r="AS62" i="6"/>
  <c r="E62" i="6"/>
  <c r="AU61" i="6"/>
  <c r="AT61" i="6"/>
  <c r="AS61" i="6"/>
  <c r="E61" i="6"/>
  <c r="AU60" i="6"/>
  <c r="AT60" i="6"/>
  <c r="AS60" i="6"/>
  <c r="E60" i="6"/>
  <c r="AU59" i="6"/>
  <c r="AT59" i="6"/>
  <c r="AS59" i="6"/>
  <c r="E59" i="6"/>
  <c r="AU58" i="6"/>
  <c r="AT58" i="6"/>
  <c r="AS58" i="6"/>
  <c r="E58" i="6"/>
  <c r="AU57" i="6"/>
  <c r="AT57" i="6"/>
  <c r="AS57" i="6"/>
  <c r="E57" i="6"/>
  <c r="AU56" i="6"/>
  <c r="AT56" i="6"/>
  <c r="AS56" i="6"/>
  <c r="E56" i="6"/>
  <c r="AU55" i="6"/>
  <c r="AT55" i="6"/>
  <c r="AS55" i="6"/>
  <c r="E55" i="6"/>
  <c r="AU54" i="6"/>
  <c r="AT54" i="6"/>
  <c r="AS54" i="6"/>
  <c r="E54" i="6"/>
  <c r="AU53" i="6"/>
  <c r="AT53" i="6"/>
  <c r="AS53" i="6"/>
  <c r="E53" i="6"/>
  <c r="AU52" i="6"/>
  <c r="AT52" i="6"/>
  <c r="AS52" i="6"/>
  <c r="E52" i="6"/>
  <c r="AU51" i="6"/>
  <c r="AT51" i="6"/>
  <c r="AS51" i="6"/>
  <c r="E51" i="6"/>
  <c r="AU50" i="6"/>
  <c r="AT50" i="6"/>
  <c r="AS50" i="6"/>
  <c r="E50" i="6"/>
  <c r="AU49" i="6"/>
  <c r="AT49" i="6"/>
  <c r="AS49" i="6"/>
  <c r="E49" i="6"/>
  <c r="AU48" i="6"/>
  <c r="AT48" i="6"/>
  <c r="AS48" i="6"/>
  <c r="E48" i="6"/>
  <c r="AU47" i="6"/>
  <c r="AT47" i="6"/>
  <c r="AS47" i="6"/>
  <c r="E47" i="6"/>
  <c r="AU46" i="6"/>
  <c r="AT46" i="6"/>
  <c r="AS46" i="6"/>
  <c r="E46" i="6"/>
  <c r="AU45" i="6"/>
  <c r="AT45" i="6"/>
  <c r="AS45" i="6"/>
  <c r="E45" i="6"/>
  <c r="AU44" i="6"/>
  <c r="AT44" i="6"/>
  <c r="AS44" i="6"/>
  <c r="E44" i="6"/>
  <c r="AU43" i="6"/>
  <c r="AT43" i="6"/>
  <c r="AS43" i="6"/>
  <c r="E43" i="6"/>
  <c r="AU42" i="6"/>
  <c r="AT42" i="6"/>
  <c r="AS42" i="6"/>
  <c r="E42" i="6"/>
  <c r="AU41" i="6"/>
  <c r="AT41" i="6"/>
  <c r="AS41" i="6"/>
  <c r="E41" i="6"/>
  <c r="AU40" i="6"/>
  <c r="AT40" i="6"/>
  <c r="AS40" i="6"/>
  <c r="E40" i="6"/>
  <c r="AU39" i="6"/>
  <c r="AT39" i="6"/>
  <c r="AS39" i="6"/>
  <c r="E39" i="6"/>
  <c r="AU38" i="6"/>
  <c r="AT38" i="6"/>
  <c r="AS38" i="6"/>
  <c r="E38" i="6"/>
  <c r="AU37" i="6"/>
  <c r="AT37" i="6"/>
  <c r="AS37" i="6"/>
  <c r="E37" i="6"/>
  <c r="AU36" i="6"/>
  <c r="AT36" i="6"/>
  <c r="AS36" i="6"/>
  <c r="E36" i="6"/>
  <c r="AU35" i="6"/>
  <c r="AT35" i="6"/>
  <c r="AS35" i="6"/>
  <c r="E35" i="6"/>
  <c r="AU34" i="6"/>
  <c r="AT34" i="6"/>
  <c r="AS34" i="6"/>
  <c r="E34" i="6"/>
  <c r="AU33" i="6"/>
  <c r="AT33" i="6"/>
  <c r="AS33" i="6"/>
  <c r="E33" i="6"/>
  <c r="AU32" i="6"/>
  <c r="AT32" i="6"/>
  <c r="AS32" i="6"/>
  <c r="E32" i="6"/>
  <c r="AU31" i="6"/>
  <c r="AT31" i="6"/>
  <c r="AS31" i="6"/>
  <c r="E31" i="6"/>
  <c r="AU30" i="6"/>
  <c r="AT30" i="6"/>
  <c r="AS30" i="6"/>
  <c r="E30" i="6"/>
  <c r="AU29" i="6"/>
  <c r="AT29" i="6"/>
  <c r="AS29" i="6"/>
  <c r="E29" i="6"/>
  <c r="AU28" i="6"/>
  <c r="AT28" i="6"/>
  <c r="AS28" i="6"/>
  <c r="E28" i="6"/>
  <c r="AU27" i="6"/>
  <c r="AT27" i="6"/>
  <c r="AS27" i="6"/>
  <c r="E27" i="6"/>
  <c r="AU26" i="6"/>
  <c r="AT26" i="6"/>
  <c r="AS26" i="6"/>
  <c r="E26" i="6"/>
  <c r="AU25" i="6"/>
  <c r="AT25" i="6"/>
  <c r="AS25" i="6"/>
  <c r="E25" i="6"/>
  <c r="AU24" i="6"/>
  <c r="AT24" i="6"/>
  <c r="AS24" i="6"/>
  <c r="E24" i="6"/>
  <c r="AU23" i="6"/>
  <c r="AT23" i="6"/>
  <c r="AS23" i="6"/>
  <c r="E23" i="6"/>
  <c r="AU22" i="6"/>
  <c r="AT22" i="6"/>
  <c r="AS22" i="6"/>
  <c r="E22" i="6"/>
  <c r="AU21" i="6"/>
  <c r="AT21" i="6"/>
  <c r="AS21" i="6"/>
  <c r="E21" i="6"/>
  <c r="AU20" i="6"/>
  <c r="AT20" i="6"/>
  <c r="AS20" i="6"/>
  <c r="E20" i="6"/>
  <c r="AU19" i="6"/>
  <c r="AT19" i="6"/>
  <c r="AS19" i="6"/>
  <c r="E19" i="6"/>
  <c r="AU18" i="6"/>
  <c r="AT18" i="6"/>
  <c r="AS18" i="6"/>
  <c r="E18" i="6"/>
  <c r="AU17" i="6"/>
  <c r="AT17" i="6"/>
  <c r="AS17" i="6"/>
  <c r="E17" i="6"/>
  <c r="AU16" i="6"/>
  <c r="AT16" i="6"/>
  <c r="AS16" i="6"/>
  <c r="E16" i="6"/>
  <c r="AU15" i="6"/>
  <c r="AT15" i="6"/>
  <c r="AS15" i="6"/>
  <c r="E15" i="6"/>
  <c r="AU14" i="6"/>
  <c r="AT14" i="6"/>
  <c r="AS14" i="6"/>
  <c r="E14" i="6"/>
  <c r="AU13" i="6"/>
  <c r="AT13" i="6"/>
  <c r="AS13" i="6"/>
  <c r="E13" i="6"/>
  <c r="AU12" i="6"/>
  <c r="AT12" i="6"/>
  <c r="AS12" i="6"/>
  <c r="E12" i="6"/>
  <c r="AU11" i="6"/>
  <c r="AT11" i="6"/>
  <c r="AS11" i="6"/>
  <c r="E11" i="6"/>
  <c r="AU10" i="6"/>
  <c r="AT10" i="6"/>
  <c r="AS10" i="6"/>
  <c r="E10" i="6"/>
  <c r="AU9" i="6"/>
  <c r="AT9" i="6"/>
  <c r="AS9" i="6"/>
  <c r="E9" i="6"/>
  <c r="AU8" i="6"/>
  <c r="AT8" i="6"/>
  <c r="AS8" i="6"/>
  <c r="E8" i="6"/>
  <c r="AU7" i="6"/>
  <c r="AT7" i="6"/>
  <c r="AS7" i="6"/>
  <c r="D183" i="5"/>
  <c r="D182" i="5"/>
  <c r="D181" i="5"/>
  <c r="D180" i="5"/>
  <c r="D179" i="5"/>
  <c r="D178" i="5"/>
  <c r="AR177" i="5"/>
  <c r="AP177" i="5"/>
  <c r="AN177" i="5"/>
  <c r="AL177" i="5"/>
  <c r="AJ177" i="5"/>
  <c r="AH177" i="5"/>
  <c r="AF177" i="5"/>
  <c r="AD177" i="5"/>
  <c r="AB177" i="5"/>
  <c r="Z177" i="5"/>
  <c r="X177" i="5"/>
  <c r="V177" i="5"/>
  <c r="T177" i="5"/>
  <c r="R177" i="5"/>
  <c r="P177" i="5"/>
  <c r="N177" i="5"/>
  <c r="L177" i="5"/>
  <c r="J177" i="5"/>
  <c r="D177" i="5"/>
  <c r="AR176" i="5"/>
  <c r="AP176" i="5"/>
  <c r="AN176" i="5"/>
  <c r="AL176" i="5"/>
  <c r="AJ176" i="5"/>
  <c r="AH176" i="5"/>
  <c r="AF176" i="5"/>
  <c r="AD176" i="5"/>
  <c r="AB176" i="5"/>
  <c r="Z176" i="5"/>
  <c r="X176" i="5"/>
  <c r="V176" i="5"/>
  <c r="T176" i="5"/>
  <c r="R176" i="5"/>
  <c r="P176" i="5"/>
  <c r="N176" i="5"/>
  <c r="L176" i="5"/>
  <c r="J176" i="5"/>
  <c r="D176" i="5"/>
  <c r="AR175" i="5"/>
  <c r="AP175" i="5"/>
  <c r="AN175" i="5"/>
  <c r="AL175" i="5"/>
  <c r="AJ175" i="5"/>
  <c r="AH175" i="5"/>
  <c r="AF175" i="5"/>
  <c r="AD175" i="5"/>
  <c r="AB175" i="5"/>
  <c r="Z175" i="5"/>
  <c r="X175" i="5"/>
  <c r="V175" i="5"/>
  <c r="T175" i="5"/>
  <c r="R175" i="5"/>
  <c r="P175" i="5"/>
  <c r="N175" i="5"/>
  <c r="L175" i="5"/>
  <c r="J175" i="5"/>
  <c r="D175" i="5"/>
  <c r="AU174" i="5"/>
  <c r="AT174" i="5"/>
  <c r="AS174" i="5"/>
  <c r="E174" i="5"/>
  <c r="AU173" i="5"/>
  <c r="AT173" i="5"/>
  <c r="AS173" i="5"/>
  <c r="E173" i="5"/>
  <c r="AU172" i="5"/>
  <c r="AT172" i="5"/>
  <c r="AS172" i="5"/>
  <c r="E172" i="5"/>
  <c r="AU171" i="5"/>
  <c r="AT171" i="5"/>
  <c r="AS171" i="5"/>
  <c r="E171" i="5"/>
  <c r="AU170" i="5"/>
  <c r="AT170" i="5"/>
  <c r="AS170" i="5"/>
  <c r="E170" i="5"/>
  <c r="AU169" i="5"/>
  <c r="AT169" i="5"/>
  <c r="AS169" i="5"/>
  <c r="E169" i="5"/>
  <c r="AU168" i="5"/>
  <c r="AT168" i="5"/>
  <c r="AS168" i="5"/>
  <c r="E168" i="5"/>
  <c r="AU167" i="5"/>
  <c r="AT167" i="5"/>
  <c r="AS167" i="5"/>
  <c r="E167" i="5"/>
  <c r="AU166" i="5"/>
  <c r="AT166" i="5"/>
  <c r="AS166" i="5"/>
  <c r="E166" i="5"/>
  <c r="AU165" i="5"/>
  <c r="AT165" i="5"/>
  <c r="AS165" i="5"/>
  <c r="E165" i="5"/>
  <c r="AU164" i="5"/>
  <c r="AT164" i="5"/>
  <c r="AS164" i="5"/>
  <c r="E164" i="5"/>
  <c r="AU163" i="5"/>
  <c r="AT163" i="5"/>
  <c r="AS163" i="5"/>
  <c r="E163" i="5"/>
  <c r="AU162" i="5"/>
  <c r="AT162" i="5"/>
  <c r="AS162" i="5"/>
  <c r="E162" i="5"/>
  <c r="AU161" i="5"/>
  <c r="AT161" i="5"/>
  <c r="AS161" i="5"/>
  <c r="E161" i="5"/>
  <c r="AU160" i="5"/>
  <c r="AT160" i="5"/>
  <c r="AS160" i="5"/>
  <c r="E160" i="5"/>
  <c r="AU159" i="5"/>
  <c r="AT159" i="5"/>
  <c r="AS159" i="5"/>
  <c r="E159" i="5"/>
  <c r="AU158" i="5"/>
  <c r="AT158" i="5"/>
  <c r="AS158" i="5"/>
  <c r="E158" i="5"/>
  <c r="AU157" i="5"/>
  <c r="AT157" i="5"/>
  <c r="AS157" i="5"/>
  <c r="E157" i="5"/>
  <c r="AU156" i="5"/>
  <c r="AT156" i="5"/>
  <c r="AS156" i="5"/>
  <c r="E156" i="5"/>
  <c r="AU155" i="5"/>
  <c r="AT155" i="5"/>
  <c r="AS155" i="5"/>
  <c r="E155" i="5"/>
  <c r="AU154" i="5"/>
  <c r="AT154" i="5"/>
  <c r="AS154" i="5"/>
  <c r="E154" i="5"/>
  <c r="AU153" i="5"/>
  <c r="AT153" i="5"/>
  <c r="AS153" i="5"/>
  <c r="E153" i="5"/>
  <c r="AU152" i="5"/>
  <c r="AT152" i="5"/>
  <c r="AS152" i="5"/>
  <c r="E152" i="5"/>
  <c r="AU151" i="5"/>
  <c r="AT151" i="5"/>
  <c r="AS151" i="5"/>
  <c r="E151" i="5"/>
  <c r="AU150" i="5"/>
  <c r="AT150" i="5"/>
  <c r="AS150" i="5"/>
  <c r="E150" i="5"/>
  <c r="AU149" i="5"/>
  <c r="AT149" i="5"/>
  <c r="AS149" i="5"/>
  <c r="E149" i="5"/>
  <c r="AU148" i="5"/>
  <c r="AT148" i="5"/>
  <c r="AS148" i="5"/>
  <c r="E148" i="5"/>
  <c r="AU147" i="5"/>
  <c r="AT147" i="5"/>
  <c r="AS147" i="5"/>
  <c r="E147" i="5"/>
  <c r="AU146" i="5"/>
  <c r="AT146" i="5"/>
  <c r="AS146" i="5"/>
  <c r="E146" i="5"/>
  <c r="AU145" i="5"/>
  <c r="AT145" i="5"/>
  <c r="AS145" i="5"/>
  <c r="E145" i="5"/>
  <c r="AU144" i="5"/>
  <c r="AT144" i="5"/>
  <c r="AS144" i="5"/>
  <c r="E144" i="5"/>
  <c r="AU143" i="5"/>
  <c r="AT143" i="5"/>
  <c r="AS143" i="5"/>
  <c r="E143" i="5"/>
  <c r="AU142" i="5"/>
  <c r="AT142" i="5"/>
  <c r="AS142" i="5"/>
  <c r="E142" i="5"/>
  <c r="AU141" i="5"/>
  <c r="AT141" i="5"/>
  <c r="AS141" i="5"/>
  <c r="E141" i="5"/>
  <c r="AU140" i="5"/>
  <c r="AT140" i="5"/>
  <c r="AS140" i="5"/>
  <c r="E140" i="5"/>
  <c r="AU139" i="5"/>
  <c r="AT139" i="5"/>
  <c r="AS139" i="5"/>
  <c r="E139" i="5"/>
  <c r="AU138" i="5"/>
  <c r="AT138" i="5"/>
  <c r="AS138" i="5"/>
  <c r="E138" i="5"/>
  <c r="AU137" i="5"/>
  <c r="AT137" i="5"/>
  <c r="AS137" i="5"/>
  <c r="E137" i="5"/>
  <c r="AU136" i="5"/>
  <c r="AT136" i="5"/>
  <c r="AS136" i="5"/>
  <c r="E136" i="5"/>
  <c r="AU135" i="5"/>
  <c r="AT135" i="5"/>
  <c r="AS135" i="5"/>
  <c r="E135" i="5"/>
  <c r="AU134" i="5"/>
  <c r="AT134" i="5"/>
  <c r="AS134" i="5"/>
  <c r="E134" i="5"/>
  <c r="AU133" i="5"/>
  <c r="AT133" i="5"/>
  <c r="AS133" i="5"/>
  <c r="E133" i="5"/>
  <c r="AU132" i="5"/>
  <c r="AT132" i="5"/>
  <c r="AS132" i="5"/>
  <c r="E132" i="5"/>
  <c r="AU131" i="5"/>
  <c r="AT131" i="5"/>
  <c r="AS131" i="5"/>
  <c r="E131" i="5"/>
  <c r="AU130" i="5"/>
  <c r="AT130" i="5"/>
  <c r="AS130" i="5"/>
  <c r="E130" i="5"/>
  <c r="AU129" i="5"/>
  <c r="AT129" i="5"/>
  <c r="AS129" i="5"/>
  <c r="E129" i="5"/>
  <c r="AU128" i="5"/>
  <c r="AT128" i="5"/>
  <c r="AS128" i="5"/>
  <c r="E128" i="5"/>
  <c r="AU127" i="5"/>
  <c r="AT127" i="5"/>
  <c r="AS127" i="5"/>
  <c r="E127" i="5"/>
  <c r="AU126" i="5"/>
  <c r="AT126" i="5"/>
  <c r="AS126" i="5"/>
  <c r="E126" i="5"/>
  <c r="AU125" i="5"/>
  <c r="AT125" i="5"/>
  <c r="AS125" i="5"/>
  <c r="E125" i="5"/>
  <c r="AU124" i="5"/>
  <c r="AT124" i="5"/>
  <c r="AS124" i="5"/>
  <c r="E124" i="5"/>
  <c r="AU123" i="5"/>
  <c r="AT123" i="5"/>
  <c r="AS123" i="5"/>
  <c r="E123" i="5"/>
  <c r="AU122" i="5"/>
  <c r="AT122" i="5"/>
  <c r="AS122" i="5"/>
  <c r="E122" i="5"/>
  <c r="AU121" i="5"/>
  <c r="AT121" i="5"/>
  <c r="AS121" i="5"/>
  <c r="E121" i="5"/>
  <c r="AU120" i="5"/>
  <c r="AT120" i="5"/>
  <c r="AS120" i="5"/>
  <c r="E120" i="5"/>
  <c r="AU119" i="5"/>
  <c r="AT119" i="5"/>
  <c r="AS119" i="5"/>
  <c r="E119" i="5"/>
  <c r="AU118" i="5"/>
  <c r="AT118" i="5"/>
  <c r="AS118" i="5"/>
  <c r="E118" i="5"/>
  <c r="AU117" i="5"/>
  <c r="AT117" i="5"/>
  <c r="AS117" i="5"/>
  <c r="E117" i="5"/>
  <c r="AU116" i="5"/>
  <c r="AT116" i="5"/>
  <c r="AS116" i="5"/>
  <c r="E116" i="5"/>
  <c r="AU115" i="5"/>
  <c r="AT115" i="5"/>
  <c r="AS115" i="5"/>
  <c r="E115" i="5"/>
  <c r="AU114" i="5"/>
  <c r="AT114" i="5"/>
  <c r="AS114" i="5"/>
  <c r="E114" i="5"/>
  <c r="AU113" i="5"/>
  <c r="AT113" i="5"/>
  <c r="AS113" i="5"/>
  <c r="E113" i="5"/>
  <c r="AU112" i="5"/>
  <c r="AT112" i="5"/>
  <c r="AS112" i="5"/>
  <c r="E112" i="5"/>
  <c r="AU111" i="5"/>
  <c r="AT111" i="5"/>
  <c r="AS111" i="5"/>
  <c r="E111" i="5"/>
  <c r="AU110" i="5"/>
  <c r="AT110" i="5"/>
  <c r="AS110" i="5"/>
  <c r="E110" i="5"/>
  <c r="AU109" i="5"/>
  <c r="AT109" i="5"/>
  <c r="AS109" i="5"/>
  <c r="E109" i="5"/>
  <c r="AU108" i="5"/>
  <c r="AT108" i="5"/>
  <c r="AS108" i="5"/>
  <c r="E108" i="5"/>
  <c r="AU107" i="5"/>
  <c r="AT107" i="5"/>
  <c r="AS107" i="5"/>
  <c r="E107" i="5"/>
  <c r="AU106" i="5"/>
  <c r="AT106" i="5"/>
  <c r="AS106" i="5"/>
  <c r="E106" i="5"/>
  <c r="AU105" i="5"/>
  <c r="AT105" i="5"/>
  <c r="AS105" i="5"/>
  <c r="E105" i="5"/>
  <c r="AU104" i="5"/>
  <c r="AT104" i="5"/>
  <c r="AS104" i="5"/>
  <c r="E104" i="5"/>
  <c r="AU103" i="5"/>
  <c r="AT103" i="5"/>
  <c r="AS103" i="5"/>
  <c r="E103" i="5"/>
  <c r="AU102" i="5"/>
  <c r="AT102" i="5"/>
  <c r="AS102" i="5"/>
  <c r="E102" i="5"/>
  <c r="AU101" i="5"/>
  <c r="AT101" i="5"/>
  <c r="AS101" i="5"/>
  <c r="E101" i="5"/>
  <c r="AU100" i="5"/>
  <c r="AT100" i="5"/>
  <c r="AS100" i="5"/>
  <c r="E100" i="5"/>
  <c r="AU99" i="5"/>
  <c r="AT99" i="5"/>
  <c r="AS99" i="5"/>
  <c r="E99" i="5"/>
  <c r="AU98" i="5"/>
  <c r="AT98" i="5"/>
  <c r="AS98" i="5"/>
  <c r="E98" i="5"/>
  <c r="AU97" i="5"/>
  <c r="AT97" i="5"/>
  <c r="AS97" i="5"/>
  <c r="E97" i="5"/>
  <c r="AU96" i="5"/>
  <c r="AT96" i="5"/>
  <c r="AS96" i="5"/>
  <c r="E96" i="5"/>
  <c r="AU95" i="5"/>
  <c r="AT95" i="5"/>
  <c r="AS95" i="5"/>
  <c r="E95" i="5"/>
  <c r="AU94" i="5"/>
  <c r="AT94" i="5"/>
  <c r="AS94" i="5"/>
  <c r="E94" i="5"/>
  <c r="AU93" i="5"/>
  <c r="AT93" i="5"/>
  <c r="AS93" i="5"/>
  <c r="E93" i="5"/>
  <c r="AU92" i="5"/>
  <c r="AT92" i="5"/>
  <c r="AS92" i="5"/>
  <c r="E92" i="5"/>
  <c r="AU91" i="5"/>
  <c r="AT91" i="5"/>
  <c r="AS91" i="5"/>
  <c r="E91" i="5"/>
  <c r="AU90" i="5"/>
  <c r="AT90" i="5"/>
  <c r="AS90" i="5"/>
  <c r="E90" i="5"/>
  <c r="AU89" i="5"/>
  <c r="AT89" i="5"/>
  <c r="AS89" i="5"/>
  <c r="E89" i="5"/>
  <c r="AU88" i="5"/>
  <c r="AT88" i="5"/>
  <c r="AS88" i="5"/>
  <c r="E88" i="5"/>
  <c r="AU87" i="5"/>
  <c r="AT87" i="5"/>
  <c r="AS87" i="5"/>
  <c r="E87" i="5"/>
  <c r="AU86" i="5"/>
  <c r="AT86" i="5"/>
  <c r="AS86" i="5"/>
  <c r="E86" i="5"/>
  <c r="AU85" i="5"/>
  <c r="AT85" i="5"/>
  <c r="AS85" i="5"/>
  <c r="E85" i="5"/>
  <c r="AU84" i="5"/>
  <c r="AT84" i="5"/>
  <c r="AS84" i="5"/>
  <c r="E84" i="5"/>
  <c r="AU83" i="5"/>
  <c r="AT83" i="5"/>
  <c r="AS83" i="5"/>
  <c r="E83" i="5"/>
  <c r="AU82" i="5"/>
  <c r="AT82" i="5"/>
  <c r="AS82" i="5"/>
  <c r="E82" i="5"/>
  <c r="AU81" i="5"/>
  <c r="AT81" i="5"/>
  <c r="AS81" i="5"/>
  <c r="E81" i="5"/>
  <c r="AU80" i="5"/>
  <c r="AT80" i="5"/>
  <c r="AS80" i="5"/>
  <c r="E80" i="5"/>
  <c r="AU79" i="5"/>
  <c r="AT79" i="5"/>
  <c r="AS79" i="5"/>
  <c r="E79" i="5"/>
  <c r="AU78" i="5"/>
  <c r="AT78" i="5"/>
  <c r="AS78" i="5"/>
  <c r="E78" i="5"/>
  <c r="AU77" i="5"/>
  <c r="AT77" i="5"/>
  <c r="AS77" i="5"/>
  <c r="E77" i="5"/>
  <c r="AU76" i="5"/>
  <c r="AT76" i="5"/>
  <c r="AS76" i="5"/>
  <c r="E76" i="5"/>
  <c r="AU75" i="5"/>
  <c r="AT75" i="5"/>
  <c r="AS75" i="5"/>
  <c r="E75" i="5"/>
  <c r="AU74" i="5"/>
  <c r="AT74" i="5"/>
  <c r="AS74" i="5"/>
  <c r="E74" i="5"/>
  <c r="AU73" i="5"/>
  <c r="AT73" i="5"/>
  <c r="AS73" i="5"/>
  <c r="E73" i="5"/>
  <c r="AU72" i="5"/>
  <c r="AT72" i="5"/>
  <c r="AS72" i="5"/>
  <c r="E72" i="5"/>
  <c r="AU71" i="5"/>
  <c r="AT71" i="5"/>
  <c r="AS71" i="5"/>
  <c r="E71" i="5"/>
  <c r="AU70" i="5"/>
  <c r="AT70" i="5"/>
  <c r="AS70" i="5"/>
  <c r="E70" i="5"/>
  <c r="AU69" i="5"/>
  <c r="AT69" i="5"/>
  <c r="AS69" i="5"/>
  <c r="E69" i="5"/>
  <c r="AU68" i="5"/>
  <c r="AT68" i="5"/>
  <c r="AS68" i="5"/>
  <c r="E68" i="5"/>
  <c r="AU67" i="5"/>
  <c r="AT67" i="5"/>
  <c r="AS67" i="5"/>
  <c r="E67" i="5"/>
  <c r="AU66" i="5"/>
  <c r="AT66" i="5"/>
  <c r="AS66" i="5"/>
  <c r="E66" i="5"/>
  <c r="AU65" i="5"/>
  <c r="AT65" i="5"/>
  <c r="AS65" i="5"/>
  <c r="E65" i="5"/>
  <c r="AU64" i="5"/>
  <c r="AT64" i="5"/>
  <c r="AS64" i="5"/>
  <c r="E64" i="5"/>
  <c r="AU63" i="5"/>
  <c r="AT63" i="5"/>
  <c r="AS63" i="5"/>
  <c r="E63" i="5"/>
  <c r="AU62" i="5"/>
  <c r="AT62" i="5"/>
  <c r="AS62" i="5"/>
  <c r="E62" i="5"/>
  <c r="AU61" i="5"/>
  <c r="AT61" i="5"/>
  <c r="AS61" i="5"/>
  <c r="E61" i="5"/>
  <c r="AU60" i="5"/>
  <c r="AT60" i="5"/>
  <c r="AS60" i="5"/>
  <c r="E60" i="5"/>
  <c r="AU59" i="5"/>
  <c r="AT59" i="5"/>
  <c r="AS59" i="5"/>
  <c r="E59" i="5"/>
  <c r="AU58" i="5"/>
  <c r="AT58" i="5"/>
  <c r="AS58" i="5"/>
  <c r="E58" i="5"/>
  <c r="AU57" i="5"/>
  <c r="AT57" i="5"/>
  <c r="AS57" i="5"/>
  <c r="E57" i="5"/>
  <c r="AU56" i="5"/>
  <c r="AT56" i="5"/>
  <c r="AS56" i="5"/>
  <c r="E56" i="5"/>
  <c r="AU55" i="5"/>
  <c r="AT55" i="5"/>
  <c r="AS55" i="5"/>
  <c r="E55" i="5"/>
  <c r="AU54" i="5"/>
  <c r="AT54" i="5"/>
  <c r="AS54" i="5"/>
  <c r="E54" i="5"/>
  <c r="AU53" i="5"/>
  <c r="AT53" i="5"/>
  <c r="AS53" i="5"/>
  <c r="E53" i="5"/>
  <c r="AU52" i="5"/>
  <c r="AT52" i="5"/>
  <c r="AS52" i="5"/>
  <c r="E52" i="5"/>
  <c r="AU51" i="5"/>
  <c r="AT51" i="5"/>
  <c r="AS51" i="5"/>
  <c r="E51" i="5"/>
  <c r="AU50" i="5"/>
  <c r="AT50" i="5"/>
  <c r="AS50" i="5"/>
  <c r="E50" i="5"/>
  <c r="AU49" i="5"/>
  <c r="AT49" i="5"/>
  <c r="AS49" i="5"/>
  <c r="E49" i="5"/>
  <c r="AU48" i="5"/>
  <c r="AT48" i="5"/>
  <c r="AS48" i="5"/>
  <c r="E48" i="5"/>
  <c r="AU47" i="5"/>
  <c r="AT47" i="5"/>
  <c r="AS47" i="5"/>
  <c r="E47" i="5"/>
  <c r="AU46" i="5"/>
  <c r="AT46" i="5"/>
  <c r="AS46" i="5"/>
  <c r="E46" i="5"/>
  <c r="AU45" i="5"/>
  <c r="AT45" i="5"/>
  <c r="AS45" i="5"/>
  <c r="E45" i="5"/>
  <c r="AU44" i="5"/>
  <c r="AT44" i="5"/>
  <c r="AS44" i="5"/>
  <c r="E44" i="5"/>
  <c r="AU43" i="5"/>
  <c r="AT43" i="5"/>
  <c r="AS43" i="5"/>
  <c r="E43" i="5"/>
  <c r="AU42" i="5"/>
  <c r="AT42" i="5"/>
  <c r="AS42" i="5"/>
  <c r="E42" i="5"/>
  <c r="AU41" i="5"/>
  <c r="AT41" i="5"/>
  <c r="AS41" i="5"/>
  <c r="E41" i="5"/>
  <c r="AU40" i="5"/>
  <c r="AT40" i="5"/>
  <c r="AS40" i="5"/>
  <c r="E40" i="5"/>
  <c r="AU39" i="5"/>
  <c r="AT39" i="5"/>
  <c r="AS39" i="5"/>
  <c r="E39" i="5"/>
  <c r="AU38" i="5"/>
  <c r="AT38" i="5"/>
  <c r="AS38" i="5"/>
  <c r="E38" i="5"/>
  <c r="AU37" i="5"/>
  <c r="AT37" i="5"/>
  <c r="AS37" i="5"/>
  <c r="E37" i="5"/>
  <c r="AU36" i="5"/>
  <c r="AT36" i="5"/>
  <c r="AS36" i="5"/>
  <c r="E36" i="5"/>
  <c r="AU35" i="5"/>
  <c r="AT35" i="5"/>
  <c r="AS35" i="5"/>
  <c r="E35" i="5"/>
  <c r="AU34" i="5"/>
  <c r="AT34" i="5"/>
  <c r="AS34" i="5"/>
  <c r="E34" i="5"/>
  <c r="AU33" i="5"/>
  <c r="AT33" i="5"/>
  <c r="AS33" i="5"/>
  <c r="E33" i="5"/>
  <c r="AU32" i="5"/>
  <c r="AT32" i="5"/>
  <c r="AS32" i="5"/>
  <c r="E32" i="5"/>
  <c r="AU31" i="5"/>
  <c r="AT31" i="5"/>
  <c r="AS31" i="5"/>
  <c r="E31" i="5"/>
  <c r="AU30" i="5"/>
  <c r="AT30" i="5"/>
  <c r="AS30" i="5"/>
  <c r="E30" i="5"/>
  <c r="AU29" i="5"/>
  <c r="AT29" i="5"/>
  <c r="AS29" i="5"/>
  <c r="E29" i="5"/>
  <c r="AU28" i="5"/>
  <c r="AT28" i="5"/>
  <c r="AS28" i="5"/>
  <c r="E28" i="5"/>
  <c r="AU27" i="5"/>
  <c r="AT27" i="5"/>
  <c r="AS27" i="5"/>
  <c r="E27" i="5"/>
  <c r="AU26" i="5"/>
  <c r="AT26" i="5"/>
  <c r="AS26" i="5"/>
  <c r="E26" i="5"/>
  <c r="AU25" i="5"/>
  <c r="AT25" i="5"/>
  <c r="AS25" i="5"/>
  <c r="E25" i="5"/>
  <c r="AU24" i="5"/>
  <c r="AT24" i="5"/>
  <c r="AS24" i="5"/>
  <c r="E24" i="5"/>
  <c r="AU23" i="5"/>
  <c r="AT23" i="5"/>
  <c r="AS23" i="5"/>
  <c r="E23" i="5"/>
  <c r="AU22" i="5"/>
  <c r="AT22" i="5"/>
  <c r="AS22" i="5"/>
  <c r="E22" i="5"/>
  <c r="AU21" i="5"/>
  <c r="AT21" i="5"/>
  <c r="AS21" i="5"/>
  <c r="E21" i="5"/>
  <c r="AU20" i="5"/>
  <c r="AT20" i="5"/>
  <c r="AS20" i="5"/>
  <c r="E20" i="5"/>
  <c r="AU19" i="5"/>
  <c r="AT19" i="5"/>
  <c r="AS19" i="5"/>
  <c r="E19" i="5"/>
  <c r="AU18" i="5"/>
  <c r="AT18" i="5"/>
  <c r="AS18" i="5"/>
  <c r="E18" i="5"/>
  <c r="AU17" i="5"/>
  <c r="AT17" i="5"/>
  <c r="AS17" i="5"/>
  <c r="E17" i="5"/>
  <c r="AU16" i="5"/>
  <c r="AT16" i="5"/>
  <c r="AS16" i="5"/>
  <c r="E16" i="5"/>
  <c r="AU15" i="5"/>
  <c r="AT15" i="5"/>
  <c r="AS15" i="5"/>
  <c r="E15" i="5"/>
  <c r="AU14" i="5"/>
  <c r="AT14" i="5"/>
  <c r="AS14" i="5"/>
  <c r="E14" i="5"/>
  <c r="AU13" i="5"/>
  <c r="AT13" i="5"/>
  <c r="AS13" i="5"/>
  <c r="E13" i="5"/>
  <c r="AU12" i="5"/>
  <c r="AT12" i="5"/>
  <c r="AS12" i="5"/>
  <c r="E12" i="5"/>
  <c r="AU11" i="5"/>
  <c r="AT11" i="5"/>
  <c r="AS11" i="5"/>
  <c r="E11" i="5"/>
  <c r="AU10" i="5"/>
  <c r="AT10" i="5"/>
  <c r="AS10" i="5"/>
  <c r="E10" i="5"/>
  <c r="AU9" i="5"/>
  <c r="AT9" i="5"/>
  <c r="AS9" i="5"/>
  <c r="E9" i="5"/>
  <c r="AU8" i="5"/>
  <c r="AT8" i="5"/>
  <c r="AS8" i="5"/>
  <c r="E8" i="5"/>
  <c r="AU7" i="5"/>
  <c r="AT7" i="5"/>
  <c r="AS7" i="5"/>
  <c r="D181" i="4"/>
  <c r="D180" i="4"/>
  <c r="D179" i="4"/>
  <c r="D178" i="4"/>
  <c r="D177" i="4"/>
  <c r="D176" i="4"/>
  <c r="D175" i="4"/>
  <c r="D174" i="4"/>
  <c r="AR173" i="4"/>
  <c r="AP173" i="4"/>
  <c r="AN173" i="4"/>
  <c r="AL173" i="4"/>
  <c r="AJ173" i="4"/>
  <c r="AH173" i="4"/>
  <c r="AF173" i="4"/>
  <c r="AD173" i="4"/>
  <c r="AB173" i="4"/>
  <c r="Z173" i="4"/>
  <c r="X173" i="4"/>
  <c r="V173" i="4"/>
  <c r="T173" i="4"/>
  <c r="R173" i="4"/>
  <c r="P173" i="4"/>
  <c r="N173" i="4"/>
  <c r="L173" i="4"/>
  <c r="J173" i="4"/>
  <c r="D173" i="4"/>
  <c r="AR172" i="4"/>
  <c r="AP172" i="4"/>
  <c r="AN172" i="4"/>
  <c r="AL172" i="4"/>
  <c r="AJ172" i="4"/>
  <c r="AH172" i="4"/>
  <c r="AF172" i="4"/>
  <c r="AD172" i="4"/>
  <c r="AB172" i="4"/>
  <c r="Z172" i="4"/>
  <c r="X172" i="4"/>
  <c r="V172" i="4"/>
  <c r="T172" i="4"/>
  <c r="R172" i="4"/>
  <c r="P172" i="4"/>
  <c r="N172" i="4"/>
  <c r="L172" i="4"/>
  <c r="J172" i="4"/>
  <c r="D172" i="4"/>
  <c r="AR171" i="4"/>
  <c r="AP171" i="4"/>
  <c r="AN171" i="4"/>
  <c r="AL171" i="4"/>
  <c r="AJ171" i="4"/>
  <c r="AH171" i="4"/>
  <c r="AF171" i="4"/>
  <c r="AD171" i="4"/>
  <c r="AB171" i="4"/>
  <c r="Z171" i="4"/>
  <c r="X171" i="4"/>
  <c r="V171" i="4"/>
  <c r="T171" i="4"/>
  <c r="R171" i="4"/>
  <c r="P171" i="4"/>
  <c r="N171" i="4"/>
  <c r="L171" i="4"/>
  <c r="J171" i="4"/>
  <c r="D171" i="4"/>
  <c r="AU170" i="4"/>
  <c r="AT170" i="4"/>
  <c r="AS170" i="4"/>
  <c r="E170" i="4"/>
  <c r="AU169" i="4"/>
  <c r="AT169" i="4"/>
  <c r="AS169" i="4"/>
  <c r="E169" i="4"/>
  <c r="AU168" i="4"/>
  <c r="AT168" i="4"/>
  <c r="AS168" i="4"/>
  <c r="E168" i="4"/>
  <c r="AU167" i="4"/>
  <c r="AT167" i="4"/>
  <c r="AS167" i="4"/>
  <c r="E167" i="4"/>
  <c r="AU166" i="4"/>
  <c r="AT166" i="4"/>
  <c r="AS166" i="4"/>
  <c r="E166" i="4"/>
  <c r="AU165" i="4"/>
  <c r="AT165" i="4"/>
  <c r="AS165" i="4"/>
  <c r="E165" i="4"/>
  <c r="AU164" i="4"/>
  <c r="AT164" i="4"/>
  <c r="AS164" i="4"/>
  <c r="E164" i="4"/>
  <c r="AU163" i="4"/>
  <c r="AT163" i="4"/>
  <c r="AS163" i="4"/>
  <c r="E163" i="4"/>
  <c r="AU162" i="4"/>
  <c r="AT162" i="4"/>
  <c r="AS162" i="4"/>
  <c r="E162" i="4"/>
  <c r="AU161" i="4"/>
  <c r="AT161" i="4"/>
  <c r="AS161" i="4"/>
  <c r="E161" i="4"/>
  <c r="AU160" i="4"/>
  <c r="AT160" i="4"/>
  <c r="AS160" i="4"/>
  <c r="E160" i="4"/>
  <c r="AU159" i="4"/>
  <c r="AT159" i="4"/>
  <c r="AS159" i="4"/>
  <c r="E159" i="4"/>
  <c r="AU158" i="4"/>
  <c r="AT158" i="4"/>
  <c r="AS158" i="4"/>
  <c r="E158" i="4"/>
  <c r="AU157" i="4"/>
  <c r="AT157" i="4"/>
  <c r="AS157" i="4"/>
  <c r="E157" i="4"/>
  <c r="AU156" i="4"/>
  <c r="AT156" i="4"/>
  <c r="AS156" i="4"/>
  <c r="E156" i="4"/>
  <c r="AU155" i="4"/>
  <c r="AT155" i="4"/>
  <c r="AS155" i="4"/>
  <c r="E155" i="4"/>
  <c r="AU154" i="4"/>
  <c r="AT154" i="4"/>
  <c r="AS154" i="4"/>
  <c r="E154" i="4"/>
  <c r="AU153" i="4"/>
  <c r="AT153" i="4"/>
  <c r="AS153" i="4"/>
  <c r="E153" i="4"/>
  <c r="AU152" i="4"/>
  <c r="AT152" i="4"/>
  <c r="AS152" i="4"/>
  <c r="E152" i="4"/>
  <c r="AU151" i="4"/>
  <c r="AT151" i="4"/>
  <c r="AS151" i="4"/>
  <c r="E151" i="4"/>
  <c r="AU150" i="4"/>
  <c r="AT150" i="4"/>
  <c r="AS150" i="4"/>
  <c r="E150" i="4"/>
  <c r="AU149" i="4"/>
  <c r="AT149" i="4"/>
  <c r="AS149" i="4"/>
  <c r="E149" i="4"/>
  <c r="AU148" i="4"/>
  <c r="AT148" i="4"/>
  <c r="AS148" i="4"/>
  <c r="E148" i="4"/>
  <c r="AU147" i="4"/>
  <c r="AT147" i="4"/>
  <c r="AS147" i="4"/>
  <c r="E147" i="4"/>
  <c r="AU146" i="4"/>
  <c r="AT146" i="4"/>
  <c r="AS146" i="4"/>
  <c r="E146" i="4"/>
  <c r="AU145" i="4"/>
  <c r="AT145" i="4"/>
  <c r="AS145" i="4"/>
  <c r="E145" i="4"/>
  <c r="AU144" i="4"/>
  <c r="AT144" i="4"/>
  <c r="AS144" i="4"/>
  <c r="E144" i="4"/>
  <c r="AU143" i="4"/>
  <c r="AT143" i="4"/>
  <c r="AS143" i="4"/>
  <c r="E143" i="4"/>
  <c r="AU142" i="4"/>
  <c r="AT142" i="4"/>
  <c r="AS142" i="4"/>
  <c r="E142" i="4"/>
  <c r="AU141" i="4"/>
  <c r="AT141" i="4"/>
  <c r="AS141" i="4"/>
  <c r="E141" i="4"/>
  <c r="AU140" i="4"/>
  <c r="AT140" i="4"/>
  <c r="AS140" i="4"/>
  <c r="E140" i="4"/>
  <c r="AU139" i="4"/>
  <c r="AT139" i="4"/>
  <c r="AS139" i="4"/>
  <c r="E139" i="4"/>
  <c r="AU138" i="4"/>
  <c r="AT138" i="4"/>
  <c r="AS138" i="4"/>
  <c r="E138" i="4"/>
  <c r="AU137" i="4"/>
  <c r="AT137" i="4"/>
  <c r="AS137" i="4"/>
  <c r="E137" i="4"/>
  <c r="AU136" i="4"/>
  <c r="AT136" i="4"/>
  <c r="AS136" i="4"/>
  <c r="E136" i="4"/>
  <c r="AU135" i="4"/>
  <c r="AT135" i="4"/>
  <c r="AS135" i="4"/>
  <c r="E135" i="4"/>
  <c r="AU134" i="4"/>
  <c r="AT134" i="4"/>
  <c r="AS134" i="4"/>
  <c r="E134" i="4"/>
  <c r="AU133" i="4"/>
  <c r="AT133" i="4"/>
  <c r="AS133" i="4"/>
  <c r="E133" i="4"/>
  <c r="AU132" i="4"/>
  <c r="AT132" i="4"/>
  <c r="AS132" i="4"/>
  <c r="E132" i="4"/>
  <c r="AU131" i="4"/>
  <c r="AT131" i="4"/>
  <c r="AS131" i="4"/>
  <c r="E131" i="4"/>
  <c r="AU130" i="4"/>
  <c r="AT130" i="4"/>
  <c r="AS130" i="4"/>
  <c r="E130" i="4"/>
  <c r="AU129" i="4"/>
  <c r="AT129" i="4"/>
  <c r="AS129" i="4"/>
  <c r="E129" i="4"/>
  <c r="AU128" i="4"/>
  <c r="AT128" i="4"/>
  <c r="AS128" i="4"/>
  <c r="E128" i="4"/>
  <c r="AU127" i="4"/>
  <c r="AT127" i="4"/>
  <c r="AS127" i="4"/>
  <c r="E127" i="4"/>
  <c r="AU126" i="4"/>
  <c r="AT126" i="4"/>
  <c r="AS126" i="4"/>
  <c r="E126" i="4"/>
  <c r="AU125" i="4"/>
  <c r="AT125" i="4"/>
  <c r="AS125" i="4"/>
  <c r="E125" i="4"/>
  <c r="AU124" i="4"/>
  <c r="AT124" i="4"/>
  <c r="AS124" i="4"/>
  <c r="E124" i="4"/>
  <c r="AU123" i="4"/>
  <c r="AT123" i="4"/>
  <c r="AS123" i="4"/>
  <c r="E123" i="4"/>
  <c r="AU122" i="4"/>
  <c r="AT122" i="4"/>
  <c r="AS122" i="4"/>
  <c r="E122" i="4"/>
  <c r="AU121" i="4"/>
  <c r="AT121" i="4"/>
  <c r="AS121" i="4"/>
  <c r="E121" i="4"/>
  <c r="AU120" i="4"/>
  <c r="AT120" i="4"/>
  <c r="AS120" i="4"/>
  <c r="E120" i="4"/>
  <c r="AU119" i="4"/>
  <c r="AT119" i="4"/>
  <c r="AS119" i="4"/>
  <c r="E119" i="4"/>
  <c r="AU118" i="4"/>
  <c r="AT118" i="4"/>
  <c r="AS118" i="4"/>
  <c r="E118" i="4"/>
  <c r="AU117" i="4"/>
  <c r="AT117" i="4"/>
  <c r="AS117" i="4"/>
  <c r="E117" i="4"/>
  <c r="AU116" i="4"/>
  <c r="AT116" i="4"/>
  <c r="AS116" i="4"/>
  <c r="E116" i="4"/>
  <c r="AU115" i="4"/>
  <c r="AT115" i="4"/>
  <c r="AS115" i="4"/>
  <c r="E115" i="4"/>
  <c r="AU114" i="4"/>
  <c r="AT114" i="4"/>
  <c r="AS114" i="4"/>
  <c r="E114" i="4"/>
  <c r="AU113" i="4"/>
  <c r="AT113" i="4"/>
  <c r="AS113" i="4"/>
  <c r="E113" i="4"/>
  <c r="AU112" i="4"/>
  <c r="AT112" i="4"/>
  <c r="AS112" i="4"/>
  <c r="E112" i="4"/>
  <c r="AU111" i="4"/>
  <c r="AT111" i="4"/>
  <c r="AS111" i="4"/>
  <c r="E111" i="4"/>
  <c r="AU110" i="4"/>
  <c r="AT110" i="4"/>
  <c r="AS110" i="4"/>
  <c r="E110" i="4"/>
  <c r="AU109" i="4"/>
  <c r="AT109" i="4"/>
  <c r="AS109" i="4"/>
  <c r="E109" i="4"/>
  <c r="AU108" i="4"/>
  <c r="AT108" i="4"/>
  <c r="AS108" i="4"/>
  <c r="E108" i="4"/>
  <c r="AU107" i="4"/>
  <c r="AT107" i="4"/>
  <c r="AS107" i="4"/>
  <c r="E107" i="4"/>
  <c r="AU106" i="4"/>
  <c r="AT106" i="4"/>
  <c r="AS106" i="4"/>
  <c r="E106" i="4"/>
  <c r="AU105" i="4"/>
  <c r="AT105" i="4"/>
  <c r="AS105" i="4"/>
  <c r="E105" i="4"/>
  <c r="AU104" i="4"/>
  <c r="AT104" i="4"/>
  <c r="AS104" i="4"/>
  <c r="E104" i="4"/>
  <c r="AU103" i="4"/>
  <c r="AT103" i="4"/>
  <c r="AS103" i="4"/>
  <c r="E103" i="4"/>
  <c r="AU102" i="4"/>
  <c r="AT102" i="4"/>
  <c r="AS102" i="4"/>
  <c r="E102" i="4"/>
  <c r="AU101" i="4"/>
  <c r="AT101" i="4"/>
  <c r="AS101" i="4"/>
  <c r="E101" i="4"/>
  <c r="AU100" i="4"/>
  <c r="AT100" i="4"/>
  <c r="AS100" i="4"/>
  <c r="E100" i="4"/>
  <c r="AU99" i="4"/>
  <c r="AT99" i="4"/>
  <c r="AS99" i="4"/>
  <c r="E99" i="4"/>
  <c r="AU98" i="4"/>
  <c r="AT98" i="4"/>
  <c r="AS98" i="4"/>
  <c r="E98" i="4"/>
  <c r="AU97" i="4"/>
  <c r="AT97" i="4"/>
  <c r="AS97" i="4"/>
  <c r="E97" i="4"/>
  <c r="AU96" i="4"/>
  <c r="AT96" i="4"/>
  <c r="AS96" i="4"/>
  <c r="E96" i="4"/>
  <c r="AU95" i="4"/>
  <c r="AT95" i="4"/>
  <c r="AS95" i="4"/>
  <c r="E95" i="4"/>
  <c r="AU94" i="4"/>
  <c r="AT94" i="4"/>
  <c r="AS94" i="4"/>
  <c r="E94" i="4"/>
  <c r="AU93" i="4"/>
  <c r="AT93" i="4"/>
  <c r="AS93" i="4"/>
  <c r="E93" i="4"/>
  <c r="AU92" i="4"/>
  <c r="AT92" i="4"/>
  <c r="AS92" i="4"/>
  <c r="E92" i="4"/>
  <c r="AU91" i="4"/>
  <c r="AT91" i="4"/>
  <c r="AS91" i="4"/>
  <c r="E91" i="4"/>
  <c r="AU90" i="4"/>
  <c r="AT90" i="4"/>
  <c r="AS90" i="4"/>
  <c r="E90" i="4"/>
  <c r="AU89" i="4"/>
  <c r="AT89" i="4"/>
  <c r="AS89" i="4"/>
  <c r="E89" i="4"/>
  <c r="AU88" i="4"/>
  <c r="AT88" i="4"/>
  <c r="AS88" i="4"/>
  <c r="E88" i="4"/>
  <c r="AU87" i="4"/>
  <c r="AT87" i="4"/>
  <c r="AS87" i="4"/>
  <c r="E87" i="4"/>
  <c r="AU86" i="4"/>
  <c r="AT86" i="4"/>
  <c r="AS86" i="4"/>
  <c r="E86" i="4"/>
  <c r="AU85" i="4"/>
  <c r="AT85" i="4"/>
  <c r="AS85" i="4"/>
  <c r="E85" i="4"/>
  <c r="AU84" i="4"/>
  <c r="AT84" i="4"/>
  <c r="AS84" i="4"/>
  <c r="E84" i="4"/>
  <c r="AU83" i="4"/>
  <c r="AT83" i="4"/>
  <c r="AS83" i="4"/>
  <c r="E83" i="4"/>
  <c r="AU82" i="4"/>
  <c r="AT82" i="4"/>
  <c r="AS82" i="4"/>
  <c r="E82" i="4"/>
  <c r="AU81" i="4"/>
  <c r="AT81" i="4"/>
  <c r="AS81" i="4"/>
  <c r="E81" i="4"/>
  <c r="AU80" i="4"/>
  <c r="AT80" i="4"/>
  <c r="AS80" i="4"/>
  <c r="E80" i="4"/>
  <c r="AU79" i="4"/>
  <c r="AT79" i="4"/>
  <c r="AS79" i="4"/>
  <c r="E79" i="4"/>
  <c r="AU78" i="4"/>
  <c r="AT78" i="4"/>
  <c r="AS78" i="4"/>
  <c r="E78" i="4"/>
  <c r="AU77" i="4"/>
  <c r="AT77" i="4"/>
  <c r="AS77" i="4"/>
  <c r="E77" i="4"/>
  <c r="AU76" i="4"/>
  <c r="AT76" i="4"/>
  <c r="AS76" i="4"/>
  <c r="E76" i="4"/>
  <c r="AU75" i="4"/>
  <c r="AT75" i="4"/>
  <c r="AS75" i="4"/>
  <c r="E75" i="4"/>
  <c r="AU74" i="4"/>
  <c r="AT74" i="4"/>
  <c r="AS74" i="4"/>
  <c r="E74" i="4"/>
  <c r="AU73" i="4"/>
  <c r="AT73" i="4"/>
  <c r="AS73" i="4"/>
  <c r="E73" i="4"/>
  <c r="AU72" i="4"/>
  <c r="AT72" i="4"/>
  <c r="AS72" i="4"/>
  <c r="E72" i="4"/>
  <c r="AU71" i="4"/>
  <c r="AT71" i="4"/>
  <c r="AS71" i="4"/>
  <c r="E71" i="4"/>
  <c r="AU70" i="4"/>
  <c r="AT70" i="4"/>
  <c r="AS70" i="4"/>
  <c r="E70" i="4"/>
  <c r="AU69" i="4"/>
  <c r="AT69" i="4"/>
  <c r="AS69" i="4"/>
  <c r="E69" i="4"/>
  <c r="AU68" i="4"/>
  <c r="AT68" i="4"/>
  <c r="AS68" i="4"/>
  <c r="E68" i="4"/>
  <c r="AU67" i="4"/>
  <c r="AT67" i="4"/>
  <c r="AS67" i="4"/>
  <c r="E67" i="4"/>
  <c r="AU66" i="4"/>
  <c r="AT66" i="4"/>
  <c r="AS66" i="4"/>
  <c r="E66" i="4"/>
  <c r="AU65" i="4"/>
  <c r="AT65" i="4"/>
  <c r="AS65" i="4"/>
  <c r="E65" i="4"/>
  <c r="AU64" i="4"/>
  <c r="AT64" i="4"/>
  <c r="AS64" i="4"/>
  <c r="E64" i="4"/>
  <c r="AU63" i="4"/>
  <c r="AT63" i="4"/>
  <c r="AS63" i="4"/>
  <c r="E63" i="4"/>
  <c r="AU62" i="4"/>
  <c r="AT62" i="4"/>
  <c r="AS62" i="4"/>
  <c r="E62" i="4"/>
  <c r="AU61" i="4"/>
  <c r="AT61" i="4"/>
  <c r="AS61" i="4"/>
  <c r="E61" i="4"/>
  <c r="AU60" i="4"/>
  <c r="AT60" i="4"/>
  <c r="AS60" i="4"/>
  <c r="E60" i="4"/>
  <c r="AU59" i="4"/>
  <c r="AT59" i="4"/>
  <c r="AS59" i="4"/>
  <c r="E59" i="4"/>
  <c r="AU58" i="4"/>
  <c r="AT58" i="4"/>
  <c r="AS58" i="4"/>
  <c r="E58" i="4"/>
  <c r="AU57" i="4"/>
  <c r="AT57" i="4"/>
  <c r="AS57" i="4"/>
  <c r="E57" i="4"/>
  <c r="AU56" i="4"/>
  <c r="AT56" i="4"/>
  <c r="AS56" i="4"/>
  <c r="E56" i="4"/>
  <c r="AU55" i="4"/>
  <c r="AT55" i="4"/>
  <c r="AS55" i="4"/>
  <c r="E55" i="4"/>
  <c r="AU54" i="4"/>
  <c r="AT54" i="4"/>
  <c r="AS54" i="4"/>
  <c r="E54" i="4"/>
  <c r="AU53" i="4"/>
  <c r="AT53" i="4"/>
  <c r="AS53" i="4"/>
  <c r="E53" i="4"/>
  <c r="AU52" i="4"/>
  <c r="AT52" i="4"/>
  <c r="AS52" i="4"/>
  <c r="E52" i="4"/>
  <c r="AU51" i="4"/>
  <c r="AT51" i="4"/>
  <c r="AS51" i="4"/>
  <c r="E51" i="4"/>
  <c r="AU50" i="4"/>
  <c r="AT50" i="4"/>
  <c r="AS50" i="4"/>
  <c r="E50" i="4"/>
  <c r="AU49" i="4"/>
  <c r="AT49" i="4"/>
  <c r="AS49" i="4"/>
  <c r="E49" i="4"/>
  <c r="AU48" i="4"/>
  <c r="AT48" i="4"/>
  <c r="AS48" i="4"/>
  <c r="E48" i="4"/>
  <c r="AU47" i="4"/>
  <c r="AT47" i="4"/>
  <c r="AS47" i="4"/>
  <c r="E47" i="4"/>
  <c r="AU46" i="4"/>
  <c r="AT46" i="4"/>
  <c r="AS46" i="4"/>
  <c r="E46" i="4"/>
  <c r="AU45" i="4"/>
  <c r="AT45" i="4"/>
  <c r="AS45" i="4"/>
  <c r="E45" i="4"/>
  <c r="AU44" i="4"/>
  <c r="AT44" i="4"/>
  <c r="AS44" i="4"/>
  <c r="E44" i="4"/>
  <c r="AU43" i="4"/>
  <c r="AT43" i="4"/>
  <c r="AS43" i="4"/>
  <c r="E43" i="4"/>
  <c r="AU42" i="4"/>
  <c r="AT42" i="4"/>
  <c r="AS42" i="4"/>
  <c r="E42" i="4"/>
  <c r="AU41" i="4"/>
  <c r="AT41" i="4"/>
  <c r="AS41" i="4"/>
  <c r="E41" i="4"/>
  <c r="AU40" i="4"/>
  <c r="AT40" i="4"/>
  <c r="AS40" i="4"/>
  <c r="E40" i="4"/>
  <c r="AU39" i="4"/>
  <c r="AT39" i="4"/>
  <c r="AS39" i="4"/>
  <c r="E39" i="4"/>
  <c r="AU38" i="4"/>
  <c r="AT38" i="4"/>
  <c r="AS38" i="4"/>
  <c r="E38" i="4"/>
  <c r="AU37" i="4"/>
  <c r="AT37" i="4"/>
  <c r="AS37" i="4"/>
  <c r="E37" i="4"/>
  <c r="AU36" i="4"/>
  <c r="AT36" i="4"/>
  <c r="AS36" i="4"/>
  <c r="E36" i="4"/>
  <c r="AU35" i="4"/>
  <c r="AT35" i="4"/>
  <c r="AS35" i="4"/>
  <c r="E35" i="4"/>
  <c r="AU34" i="4"/>
  <c r="AT34" i="4"/>
  <c r="AS34" i="4"/>
  <c r="E34" i="4"/>
  <c r="AU33" i="4"/>
  <c r="AT33" i="4"/>
  <c r="AS33" i="4"/>
  <c r="E33" i="4"/>
  <c r="AU32" i="4"/>
  <c r="AT32" i="4"/>
  <c r="AS32" i="4"/>
  <c r="E32" i="4"/>
  <c r="AU31" i="4"/>
  <c r="AT31" i="4"/>
  <c r="AS31" i="4"/>
  <c r="E31" i="4"/>
  <c r="AU30" i="4"/>
  <c r="AT30" i="4"/>
  <c r="AS30" i="4"/>
  <c r="E30" i="4"/>
  <c r="AU29" i="4"/>
  <c r="AT29" i="4"/>
  <c r="AS29" i="4"/>
  <c r="E29" i="4"/>
  <c r="AU28" i="4"/>
  <c r="AT28" i="4"/>
  <c r="AS28" i="4"/>
  <c r="E28" i="4"/>
  <c r="AU27" i="4"/>
  <c r="AT27" i="4"/>
  <c r="AS27" i="4"/>
  <c r="E27" i="4"/>
  <c r="AU26" i="4"/>
  <c r="AT26" i="4"/>
  <c r="AS26" i="4"/>
  <c r="E26" i="4"/>
  <c r="AU25" i="4"/>
  <c r="AT25" i="4"/>
  <c r="AS25" i="4"/>
  <c r="E25" i="4"/>
  <c r="AU24" i="4"/>
  <c r="AT24" i="4"/>
  <c r="AS24" i="4"/>
  <c r="E24" i="4"/>
  <c r="AU23" i="4"/>
  <c r="AT23" i="4"/>
  <c r="AS23" i="4"/>
  <c r="E23" i="4"/>
  <c r="AU22" i="4"/>
  <c r="AT22" i="4"/>
  <c r="AS22" i="4"/>
  <c r="E22" i="4"/>
  <c r="AU21" i="4"/>
  <c r="AT21" i="4"/>
  <c r="AS21" i="4"/>
  <c r="E21" i="4"/>
  <c r="AU20" i="4"/>
  <c r="AT20" i="4"/>
  <c r="AS20" i="4"/>
  <c r="E20" i="4"/>
  <c r="AU19" i="4"/>
  <c r="AT19" i="4"/>
  <c r="AS19" i="4"/>
  <c r="E19" i="4"/>
  <c r="AU18" i="4"/>
  <c r="AT18" i="4"/>
  <c r="AS18" i="4"/>
  <c r="E18" i="4"/>
  <c r="AU17" i="4"/>
  <c r="AT17" i="4"/>
  <c r="AS17" i="4"/>
  <c r="E17" i="4"/>
  <c r="AU16" i="4"/>
  <c r="AT16" i="4"/>
  <c r="AS16" i="4"/>
  <c r="E16" i="4"/>
  <c r="AU15" i="4"/>
  <c r="AT15" i="4"/>
  <c r="AS15" i="4"/>
  <c r="E15" i="4"/>
  <c r="AU14" i="4"/>
  <c r="AT14" i="4"/>
  <c r="AS14" i="4"/>
  <c r="E14" i="4"/>
  <c r="AU13" i="4"/>
  <c r="AT13" i="4"/>
  <c r="AS13" i="4"/>
  <c r="E13" i="4"/>
  <c r="AU12" i="4"/>
  <c r="AT12" i="4"/>
  <c r="AS12" i="4"/>
  <c r="E12" i="4"/>
  <c r="AU11" i="4"/>
  <c r="AT11" i="4"/>
  <c r="AS11" i="4"/>
  <c r="E11" i="4"/>
  <c r="AU10" i="4"/>
  <c r="AT10" i="4"/>
  <c r="AS10" i="4"/>
  <c r="E10" i="4"/>
  <c r="AU9" i="4"/>
  <c r="AT9" i="4"/>
  <c r="AS9" i="4"/>
  <c r="E9" i="4"/>
  <c r="AU8" i="4"/>
  <c r="AT8" i="4"/>
  <c r="AS8" i="4"/>
  <c r="E8" i="4"/>
  <c r="AU7" i="4"/>
  <c r="AT7" i="4"/>
  <c r="AS7" i="4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AR151" i="8"/>
  <c r="AP151" i="8"/>
  <c r="AN151" i="8"/>
  <c r="AL151" i="8"/>
  <c r="AJ151" i="8"/>
  <c r="AH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D151" i="8"/>
  <c r="AR150" i="8"/>
  <c r="AP150" i="8"/>
  <c r="AN150" i="8"/>
  <c r="AL150" i="8"/>
  <c r="AJ150" i="8"/>
  <c r="AH150" i="8"/>
  <c r="AF150" i="8"/>
  <c r="AD150" i="8"/>
  <c r="AB150" i="8"/>
  <c r="Z150" i="8"/>
  <c r="X150" i="8"/>
  <c r="V150" i="8"/>
  <c r="T150" i="8"/>
  <c r="R150" i="8"/>
  <c r="P150" i="8"/>
  <c r="N150" i="8"/>
  <c r="L150" i="8"/>
  <c r="J150" i="8"/>
  <c r="D150" i="8"/>
  <c r="AR149" i="8"/>
  <c r="AP149" i="8"/>
  <c r="AN149" i="8"/>
  <c r="AL149" i="8"/>
  <c r="AJ149" i="8"/>
  <c r="AH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D149" i="8"/>
  <c r="AU148" i="8"/>
  <c r="AT148" i="8"/>
  <c r="AS148" i="8"/>
  <c r="AU147" i="8"/>
  <c r="AT147" i="8"/>
  <c r="AS147" i="8"/>
  <c r="E147" i="8"/>
  <c r="AU146" i="8"/>
  <c r="AT146" i="8"/>
  <c r="AS146" i="8"/>
  <c r="E146" i="8"/>
  <c r="AU145" i="8"/>
  <c r="AT145" i="8"/>
  <c r="AS145" i="8"/>
  <c r="E145" i="8"/>
  <c r="AU144" i="8"/>
  <c r="AT144" i="8"/>
  <c r="AS144" i="8"/>
  <c r="E144" i="8"/>
  <c r="AU143" i="8"/>
  <c r="AT143" i="8"/>
  <c r="AS143" i="8"/>
  <c r="E143" i="8"/>
  <c r="AU142" i="8"/>
  <c r="AT142" i="8"/>
  <c r="AS142" i="8"/>
  <c r="E142" i="8"/>
  <c r="AU141" i="8"/>
  <c r="AT141" i="8"/>
  <c r="AS141" i="8"/>
  <c r="E141" i="8"/>
  <c r="AU140" i="8"/>
  <c r="AT140" i="8"/>
  <c r="AS140" i="8"/>
  <c r="E140" i="8"/>
  <c r="AU139" i="8"/>
  <c r="AT139" i="8"/>
  <c r="AS139" i="8"/>
  <c r="E139" i="8"/>
  <c r="AU138" i="8"/>
  <c r="AT138" i="8"/>
  <c r="AS138" i="8"/>
  <c r="E138" i="8"/>
  <c r="AU137" i="8"/>
  <c r="AT137" i="8"/>
  <c r="AS137" i="8"/>
  <c r="E137" i="8"/>
  <c r="AU136" i="8"/>
  <c r="AT136" i="8"/>
  <c r="AS136" i="8"/>
  <c r="E136" i="8"/>
  <c r="AU135" i="8"/>
  <c r="AT135" i="8"/>
  <c r="AS135" i="8"/>
  <c r="E135" i="8"/>
  <c r="AU134" i="8"/>
  <c r="AT134" i="8"/>
  <c r="AS134" i="8"/>
  <c r="E134" i="8"/>
  <c r="AU133" i="8"/>
  <c r="AT133" i="8"/>
  <c r="AS133" i="8"/>
  <c r="E133" i="8"/>
  <c r="AU132" i="8"/>
  <c r="AT132" i="8"/>
  <c r="AS132" i="8"/>
  <c r="E132" i="8"/>
  <c r="AU131" i="8"/>
  <c r="AT131" i="8"/>
  <c r="AS131" i="8"/>
  <c r="E131" i="8"/>
  <c r="AU130" i="8"/>
  <c r="AT130" i="8"/>
  <c r="AS130" i="8"/>
  <c r="E130" i="8"/>
  <c r="AU129" i="8"/>
  <c r="AT129" i="8"/>
  <c r="AS129" i="8"/>
  <c r="E129" i="8"/>
  <c r="AU128" i="8"/>
  <c r="AT128" i="8"/>
  <c r="AS128" i="8"/>
  <c r="E128" i="8"/>
  <c r="AU127" i="8"/>
  <c r="AT127" i="8"/>
  <c r="AS127" i="8"/>
  <c r="E127" i="8"/>
  <c r="AU126" i="8"/>
  <c r="AT126" i="8"/>
  <c r="AS126" i="8"/>
  <c r="E126" i="8"/>
  <c r="AU125" i="8"/>
  <c r="AT125" i="8"/>
  <c r="AS125" i="8"/>
  <c r="E125" i="8"/>
  <c r="AU124" i="8"/>
  <c r="AT124" i="8"/>
  <c r="AS124" i="8"/>
  <c r="E124" i="8"/>
  <c r="AU123" i="8"/>
  <c r="AT123" i="8"/>
  <c r="AS123" i="8"/>
  <c r="E123" i="8"/>
  <c r="AU122" i="8"/>
  <c r="AT122" i="8"/>
  <c r="AS122" i="8"/>
  <c r="E122" i="8"/>
  <c r="AU121" i="8"/>
  <c r="AT121" i="8"/>
  <c r="AS121" i="8"/>
  <c r="E121" i="8"/>
  <c r="AU120" i="8"/>
  <c r="AT120" i="8"/>
  <c r="AS120" i="8"/>
  <c r="E120" i="8"/>
  <c r="AU119" i="8"/>
  <c r="AT119" i="8"/>
  <c r="AS119" i="8"/>
  <c r="E119" i="8"/>
  <c r="AU118" i="8"/>
  <c r="AT118" i="8"/>
  <c r="AS118" i="8"/>
  <c r="E118" i="8"/>
  <c r="AU117" i="8"/>
  <c r="AT117" i="8"/>
  <c r="AS117" i="8"/>
  <c r="E117" i="8"/>
  <c r="AU116" i="8"/>
  <c r="AT116" i="8"/>
  <c r="AS116" i="8"/>
  <c r="E116" i="8"/>
  <c r="AU115" i="8"/>
  <c r="AT115" i="8"/>
  <c r="AS115" i="8"/>
  <c r="E115" i="8"/>
  <c r="AU114" i="8"/>
  <c r="AT114" i="8"/>
  <c r="AS114" i="8"/>
  <c r="E114" i="8"/>
  <c r="AU113" i="8"/>
  <c r="AT113" i="8"/>
  <c r="AS113" i="8"/>
  <c r="E113" i="8"/>
  <c r="AU112" i="8"/>
  <c r="AT112" i="8"/>
  <c r="AS112" i="8"/>
  <c r="E112" i="8"/>
  <c r="AU111" i="8"/>
  <c r="AT111" i="8"/>
  <c r="AS111" i="8"/>
  <c r="E111" i="8"/>
  <c r="AU110" i="8"/>
  <c r="AT110" i="8"/>
  <c r="AS110" i="8"/>
  <c r="E110" i="8"/>
  <c r="AU109" i="8"/>
  <c r="AT109" i="8"/>
  <c r="AS109" i="8"/>
  <c r="E109" i="8"/>
  <c r="AU108" i="8"/>
  <c r="AT108" i="8"/>
  <c r="AS108" i="8"/>
  <c r="E108" i="8"/>
  <c r="AU107" i="8"/>
  <c r="AT107" i="8"/>
  <c r="AS107" i="8"/>
  <c r="E107" i="8"/>
  <c r="AU106" i="8"/>
  <c r="AT106" i="8"/>
  <c r="AS106" i="8"/>
  <c r="E106" i="8"/>
  <c r="AU105" i="8"/>
  <c r="AT105" i="8"/>
  <c r="AS105" i="8"/>
  <c r="E105" i="8"/>
  <c r="AU104" i="8"/>
  <c r="AT104" i="8"/>
  <c r="AS104" i="8"/>
  <c r="E104" i="8"/>
  <c r="AU103" i="8"/>
  <c r="AT103" i="8"/>
  <c r="AS103" i="8"/>
  <c r="E103" i="8"/>
  <c r="AU102" i="8"/>
  <c r="AT102" i="8"/>
  <c r="AS102" i="8"/>
  <c r="E102" i="8"/>
  <c r="AU101" i="8"/>
  <c r="AT101" i="8"/>
  <c r="AS101" i="8"/>
  <c r="E101" i="8"/>
  <c r="AU100" i="8"/>
  <c r="AT100" i="8"/>
  <c r="AS100" i="8"/>
  <c r="E100" i="8"/>
  <c r="AU99" i="8"/>
  <c r="AT99" i="8"/>
  <c r="AS99" i="8"/>
  <c r="E99" i="8"/>
  <c r="AU98" i="8"/>
  <c r="AT98" i="8"/>
  <c r="AS98" i="8"/>
  <c r="E98" i="8"/>
  <c r="AU97" i="8"/>
  <c r="AT97" i="8"/>
  <c r="AS97" i="8"/>
  <c r="E97" i="8"/>
  <c r="AU96" i="8"/>
  <c r="AT96" i="8"/>
  <c r="AS96" i="8"/>
  <c r="E96" i="8"/>
  <c r="AU95" i="8"/>
  <c r="AT95" i="8"/>
  <c r="AS95" i="8"/>
  <c r="E95" i="8"/>
  <c r="AU94" i="8"/>
  <c r="AT94" i="8"/>
  <c r="AS94" i="8"/>
  <c r="E94" i="8"/>
  <c r="AU93" i="8"/>
  <c r="AT93" i="8"/>
  <c r="AS93" i="8"/>
  <c r="E93" i="8"/>
  <c r="AU92" i="8"/>
  <c r="AT92" i="8"/>
  <c r="AS92" i="8"/>
  <c r="E92" i="8"/>
  <c r="AU91" i="8"/>
  <c r="AT91" i="8"/>
  <c r="AS91" i="8"/>
  <c r="E91" i="8"/>
  <c r="AU90" i="8"/>
  <c r="AT90" i="8"/>
  <c r="AS90" i="8"/>
  <c r="E90" i="8"/>
  <c r="AU89" i="8"/>
  <c r="AT89" i="8"/>
  <c r="AS89" i="8"/>
  <c r="E89" i="8"/>
  <c r="AU88" i="8"/>
  <c r="AT88" i="8"/>
  <c r="AS88" i="8"/>
  <c r="E88" i="8"/>
  <c r="AU87" i="8"/>
  <c r="AT87" i="8"/>
  <c r="AS87" i="8"/>
  <c r="E87" i="8"/>
  <c r="AU86" i="8"/>
  <c r="AT86" i="8"/>
  <c r="AS86" i="8"/>
  <c r="E86" i="8"/>
  <c r="AU85" i="8"/>
  <c r="AT85" i="8"/>
  <c r="AS85" i="8"/>
  <c r="E85" i="8"/>
  <c r="AU84" i="8"/>
  <c r="AT84" i="8"/>
  <c r="AS84" i="8"/>
  <c r="E84" i="8"/>
  <c r="AU83" i="8"/>
  <c r="AT83" i="8"/>
  <c r="AS83" i="8"/>
  <c r="E83" i="8"/>
  <c r="AU82" i="8"/>
  <c r="AT82" i="8"/>
  <c r="AS82" i="8"/>
  <c r="E82" i="8"/>
  <c r="AU81" i="8"/>
  <c r="AT81" i="8"/>
  <c r="AS81" i="8"/>
  <c r="E81" i="8"/>
  <c r="AU80" i="8"/>
  <c r="AT80" i="8"/>
  <c r="AS80" i="8"/>
  <c r="E80" i="8"/>
  <c r="AU79" i="8"/>
  <c r="AT79" i="8"/>
  <c r="AS79" i="8"/>
  <c r="E79" i="8"/>
  <c r="AU78" i="8"/>
  <c r="AT78" i="8"/>
  <c r="AS78" i="8"/>
  <c r="E78" i="8"/>
  <c r="AU77" i="8"/>
  <c r="AT77" i="8"/>
  <c r="AS77" i="8"/>
  <c r="E77" i="8"/>
  <c r="AU76" i="8"/>
  <c r="AT76" i="8"/>
  <c r="AS76" i="8"/>
  <c r="E76" i="8"/>
  <c r="AU75" i="8"/>
  <c r="AT75" i="8"/>
  <c r="AS75" i="8"/>
  <c r="E75" i="8"/>
  <c r="AU74" i="8"/>
  <c r="AT74" i="8"/>
  <c r="AS74" i="8"/>
  <c r="E74" i="8"/>
  <c r="AU73" i="8"/>
  <c r="AT73" i="8"/>
  <c r="AS73" i="8"/>
  <c r="E73" i="8"/>
  <c r="AU72" i="8"/>
  <c r="AT72" i="8"/>
  <c r="AS72" i="8"/>
  <c r="E72" i="8"/>
  <c r="AU71" i="8"/>
  <c r="AT71" i="8"/>
  <c r="AS71" i="8"/>
  <c r="E71" i="8"/>
  <c r="AU70" i="8"/>
  <c r="AT70" i="8"/>
  <c r="AS70" i="8"/>
  <c r="E70" i="8"/>
  <c r="AU69" i="8"/>
  <c r="AT69" i="8"/>
  <c r="AS69" i="8"/>
  <c r="E69" i="8"/>
  <c r="AU68" i="8"/>
  <c r="AT68" i="8"/>
  <c r="AS68" i="8"/>
  <c r="E68" i="8"/>
  <c r="AU67" i="8"/>
  <c r="AT67" i="8"/>
  <c r="AS67" i="8"/>
  <c r="E67" i="8"/>
  <c r="AU66" i="8"/>
  <c r="AT66" i="8"/>
  <c r="AS66" i="8"/>
  <c r="E66" i="8"/>
  <c r="AU65" i="8"/>
  <c r="AT65" i="8"/>
  <c r="AS65" i="8"/>
  <c r="E65" i="8"/>
  <c r="AU64" i="8"/>
  <c r="AT64" i="8"/>
  <c r="AS64" i="8"/>
  <c r="E64" i="8"/>
  <c r="AU63" i="8"/>
  <c r="AT63" i="8"/>
  <c r="AS63" i="8"/>
  <c r="E63" i="8"/>
  <c r="AU62" i="8"/>
  <c r="AT62" i="8"/>
  <c r="AS62" i="8"/>
  <c r="E62" i="8"/>
  <c r="AU61" i="8"/>
  <c r="AT61" i="8"/>
  <c r="AS61" i="8"/>
  <c r="E61" i="8"/>
  <c r="AU60" i="8"/>
  <c r="AT60" i="8"/>
  <c r="AS60" i="8"/>
  <c r="E60" i="8"/>
  <c r="AU59" i="8"/>
  <c r="AT59" i="8"/>
  <c r="AS59" i="8"/>
  <c r="E59" i="8"/>
  <c r="AU58" i="8"/>
  <c r="AT58" i="8"/>
  <c r="AS58" i="8"/>
  <c r="E58" i="8"/>
  <c r="AU57" i="8"/>
  <c r="AT57" i="8"/>
  <c r="AS57" i="8"/>
  <c r="E57" i="8"/>
  <c r="AU56" i="8"/>
  <c r="AT56" i="8"/>
  <c r="AS56" i="8"/>
  <c r="E56" i="8"/>
  <c r="AU55" i="8"/>
  <c r="AT55" i="8"/>
  <c r="AS55" i="8"/>
  <c r="E55" i="8"/>
  <c r="AU54" i="8"/>
  <c r="AT54" i="8"/>
  <c r="AS54" i="8"/>
  <c r="E54" i="8"/>
  <c r="AU53" i="8"/>
  <c r="AT53" i="8"/>
  <c r="AS53" i="8"/>
  <c r="E53" i="8"/>
  <c r="AU52" i="8"/>
  <c r="AT52" i="8"/>
  <c r="AS52" i="8"/>
  <c r="E52" i="8"/>
  <c r="AU51" i="8"/>
  <c r="AT51" i="8"/>
  <c r="AS51" i="8"/>
  <c r="E51" i="8"/>
  <c r="AU50" i="8"/>
  <c r="AT50" i="8"/>
  <c r="AS50" i="8"/>
  <c r="E50" i="8"/>
  <c r="AU49" i="8"/>
  <c r="AT49" i="8"/>
  <c r="AS49" i="8"/>
  <c r="E49" i="8"/>
  <c r="AU48" i="8"/>
  <c r="AT48" i="8"/>
  <c r="AS48" i="8"/>
  <c r="E48" i="8"/>
  <c r="AU47" i="8"/>
  <c r="AT47" i="8"/>
  <c r="AS47" i="8"/>
  <c r="E47" i="8"/>
  <c r="AU46" i="8"/>
  <c r="AT46" i="8"/>
  <c r="AS46" i="8"/>
  <c r="E46" i="8"/>
  <c r="AU45" i="8"/>
  <c r="AT45" i="8"/>
  <c r="AS45" i="8"/>
  <c r="E45" i="8"/>
  <c r="AU44" i="8"/>
  <c r="AT44" i="8"/>
  <c r="AS44" i="8"/>
  <c r="E44" i="8"/>
  <c r="AU43" i="8"/>
  <c r="AT43" i="8"/>
  <c r="AS43" i="8"/>
  <c r="E43" i="8"/>
  <c r="AU42" i="8"/>
  <c r="AT42" i="8"/>
  <c r="AS42" i="8"/>
  <c r="E42" i="8"/>
  <c r="AU41" i="8"/>
  <c r="AT41" i="8"/>
  <c r="AS41" i="8"/>
  <c r="E41" i="8"/>
  <c r="AU40" i="8"/>
  <c r="AT40" i="8"/>
  <c r="AS40" i="8"/>
  <c r="E40" i="8"/>
  <c r="AU39" i="8"/>
  <c r="AT39" i="8"/>
  <c r="AS39" i="8"/>
  <c r="E39" i="8"/>
  <c r="AU38" i="8"/>
  <c r="AT38" i="8"/>
  <c r="AS38" i="8"/>
  <c r="E38" i="8"/>
  <c r="AU37" i="8"/>
  <c r="AT37" i="8"/>
  <c r="AS37" i="8"/>
  <c r="E37" i="8"/>
  <c r="AU36" i="8"/>
  <c r="AT36" i="8"/>
  <c r="AS36" i="8"/>
  <c r="E36" i="8"/>
  <c r="AU35" i="8"/>
  <c r="AT35" i="8"/>
  <c r="AS35" i="8"/>
  <c r="E35" i="8"/>
  <c r="AU34" i="8"/>
  <c r="AT34" i="8"/>
  <c r="AS34" i="8"/>
  <c r="E34" i="8"/>
  <c r="AU33" i="8"/>
  <c r="AT33" i="8"/>
  <c r="AS33" i="8"/>
  <c r="E33" i="8"/>
  <c r="AU32" i="8"/>
  <c r="AT32" i="8"/>
  <c r="AS32" i="8"/>
  <c r="E32" i="8"/>
  <c r="AU31" i="8"/>
  <c r="AT31" i="8"/>
  <c r="AS31" i="8"/>
  <c r="E31" i="8"/>
  <c r="AU30" i="8"/>
  <c r="AT30" i="8"/>
  <c r="AS30" i="8"/>
  <c r="E30" i="8"/>
  <c r="AU29" i="8"/>
  <c r="AT29" i="8"/>
  <c r="AS29" i="8"/>
  <c r="E29" i="8"/>
  <c r="AU28" i="8"/>
  <c r="AT28" i="8"/>
  <c r="AS28" i="8"/>
  <c r="E28" i="8"/>
  <c r="AU27" i="8"/>
  <c r="AT27" i="8"/>
  <c r="AS27" i="8"/>
  <c r="E27" i="8"/>
  <c r="AU26" i="8"/>
  <c r="AT26" i="8"/>
  <c r="AS26" i="8"/>
  <c r="E26" i="8"/>
  <c r="AU25" i="8"/>
  <c r="AT25" i="8"/>
  <c r="AS25" i="8"/>
  <c r="E25" i="8"/>
  <c r="AU24" i="8"/>
  <c r="AT24" i="8"/>
  <c r="AS24" i="8"/>
  <c r="E24" i="8"/>
  <c r="AU23" i="8"/>
  <c r="AT23" i="8"/>
  <c r="AS23" i="8"/>
  <c r="E23" i="8"/>
  <c r="AU22" i="8"/>
  <c r="AT22" i="8"/>
  <c r="AS22" i="8"/>
  <c r="E22" i="8"/>
  <c r="AU21" i="8"/>
  <c r="AT21" i="8"/>
  <c r="AS21" i="8"/>
  <c r="E21" i="8"/>
  <c r="AU20" i="8"/>
  <c r="AT20" i="8"/>
  <c r="AS20" i="8"/>
  <c r="E20" i="8"/>
  <c r="AU19" i="8"/>
  <c r="AT19" i="8"/>
  <c r="AS19" i="8"/>
  <c r="E19" i="8"/>
  <c r="AU18" i="8"/>
  <c r="AT18" i="8"/>
  <c r="AS18" i="8"/>
  <c r="E18" i="8"/>
  <c r="AU17" i="8"/>
  <c r="AT17" i="8"/>
  <c r="AS17" i="8"/>
  <c r="E17" i="8"/>
  <c r="AU16" i="8"/>
  <c r="AT16" i="8"/>
  <c r="AS16" i="8"/>
  <c r="E16" i="8"/>
  <c r="AU15" i="8"/>
  <c r="AT15" i="8"/>
  <c r="AS15" i="8"/>
  <c r="E15" i="8"/>
  <c r="AU14" i="8"/>
  <c r="AT14" i="8"/>
  <c r="AS14" i="8"/>
  <c r="E14" i="8"/>
  <c r="AU13" i="8"/>
  <c r="AT13" i="8"/>
  <c r="AS13" i="8"/>
  <c r="E13" i="8"/>
  <c r="AU12" i="8"/>
  <c r="AT12" i="8"/>
  <c r="AS12" i="8"/>
  <c r="E12" i="8"/>
  <c r="AU11" i="8"/>
  <c r="AT11" i="8"/>
  <c r="AS11" i="8"/>
  <c r="E11" i="8"/>
  <c r="AU10" i="8"/>
  <c r="AT10" i="8"/>
  <c r="AS10" i="8"/>
  <c r="E10" i="8"/>
  <c r="AU9" i="8"/>
  <c r="AT9" i="8"/>
  <c r="AS9" i="8"/>
  <c r="E9" i="8"/>
  <c r="AU8" i="8"/>
  <c r="AT8" i="8"/>
  <c r="AS8" i="8"/>
  <c r="E8" i="8"/>
  <c r="AU7" i="8"/>
  <c r="AT7" i="8"/>
  <c r="AS7" i="8"/>
  <c r="D71" i="16"/>
  <c r="D70" i="16"/>
  <c r="AR69" i="16"/>
  <c r="AP69" i="16"/>
  <c r="AN69" i="16"/>
  <c r="AL69" i="16"/>
  <c r="AJ69" i="16"/>
  <c r="AH69" i="16"/>
  <c r="AF69" i="16"/>
  <c r="AD69" i="16"/>
  <c r="AB69" i="16"/>
  <c r="Z69" i="16"/>
  <c r="X69" i="16"/>
  <c r="V69" i="16"/>
  <c r="T69" i="16"/>
  <c r="R69" i="16"/>
  <c r="P69" i="16"/>
  <c r="N69" i="16"/>
  <c r="L69" i="16"/>
  <c r="J69" i="16"/>
  <c r="D69" i="16"/>
  <c r="AR68" i="16"/>
  <c r="AP68" i="16"/>
  <c r="AN68" i="16"/>
  <c r="AL68" i="16"/>
  <c r="AJ68" i="16"/>
  <c r="AH68" i="16"/>
  <c r="AF68" i="16"/>
  <c r="AD68" i="16"/>
  <c r="AB68" i="16"/>
  <c r="Z68" i="16"/>
  <c r="X68" i="16"/>
  <c r="V68" i="16"/>
  <c r="T68" i="16"/>
  <c r="R68" i="16"/>
  <c r="P68" i="16"/>
  <c r="N68" i="16"/>
  <c r="L68" i="16"/>
  <c r="J68" i="16"/>
  <c r="D68" i="16"/>
  <c r="AR67" i="16"/>
  <c r="AP67" i="16"/>
  <c r="AN67" i="16"/>
  <c r="AL67" i="16"/>
  <c r="AJ67" i="16"/>
  <c r="AH67" i="16"/>
  <c r="AF67" i="16"/>
  <c r="AD67" i="16"/>
  <c r="AB67" i="16"/>
  <c r="Z67" i="16"/>
  <c r="X67" i="16"/>
  <c r="V67" i="16"/>
  <c r="T67" i="16"/>
  <c r="R67" i="16"/>
  <c r="P67" i="16"/>
  <c r="N67" i="16"/>
  <c r="L67" i="16"/>
  <c r="J67" i="16"/>
  <c r="D67" i="16"/>
  <c r="AU66" i="16"/>
  <c r="AT66" i="16"/>
  <c r="AS66" i="16"/>
  <c r="AU65" i="16"/>
  <c r="AT65" i="16"/>
  <c r="AS65" i="16"/>
  <c r="E65" i="16"/>
  <c r="AU64" i="16"/>
  <c r="AT64" i="16"/>
  <c r="AS64" i="16"/>
  <c r="E64" i="16"/>
  <c r="AU63" i="16"/>
  <c r="AT63" i="16"/>
  <c r="AS63" i="16"/>
  <c r="E63" i="16"/>
  <c r="AU62" i="16"/>
  <c r="AT62" i="16"/>
  <c r="AS62" i="16"/>
  <c r="E62" i="16"/>
  <c r="AU61" i="16"/>
  <c r="AT61" i="16"/>
  <c r="AS61" i="16"/>
  <c r="E61" i="16"/>
  <c r="AU60" i="16"/>
  <c r="AT60" i="16"/>
  <c r="AS60" i="16"/>
  <c r="E60" i="16"/>
  <c r="AU59" i="16"/>
  <c r="AT59" i="16"/>
  <c r="AS59" i="16"/>
  <c r="E59" i="16"/>
  <c r="AU58" i="16"/>
  <c r="AT58" i="16"/>
  <c r="AS58" i="16"/>
  <c r="E58" i="16"/>
  <c r="AU57" i="16"/>
  <c r="AT57" i="16"/>
  <c r="AS57" i="16"/>
  <c r="E57" i="16"/>
  <c r="AU56" i="16"/>
  <c r="AT56" i="16"/>
  <c r="AS56" i="16"/>
  <c r="E56" i="16"/>
  <c r="AU55" i="16"/>
  <c r="AT55" i="16"/>
  <c r="AS55" i="16"/>
  <c r="E55" i="16"/>
  <c r="AU54" i="16"/>
  <c r="AT54" i="16"/>
  <c r="AS54" i="16"/>
  <c r="E54" i="16"/>
  <c r="AU53" i="16"/>
  <c r="AT53" i="16"/>
  <c r="AS53" i="16"/>
  <c r="E53" i="16"/>
  <c r="AU52" i="16"/>
  <c r="AT52" i="16"/>
  <c r="AS52" i="16"/>
  <c r="E52" i="16"/>
  <c r="AU51" i="16"/>
  <c r="AT51" i="16"/>
  <c r="AS51" i="16"/>
  <c r="E51" i="16"/>
  <c r="AU50" i="16"/>
  <c r="AT50" i="16"/>
  <c r="AS50" i="16"/>
  <c r="E50" i="16"/>
  <c r="AU49" i="16"/>
  <c r="AT49" i="16"/>
  <c r="AS49" i="16"/>
  <c r="E49" i="16"/>
  <c r="AU48" i="16"/>
  <c r="AT48" i="16"/>
  <c r="AS48" i="16"/>
  <c r="E48" i="16"/>
  <c r="AU47" i="16"/>
  <c r="AT47" i="16"/>
  <c r="AS47" i="16"/>
  <c r="E47" i="16"/>
  <c r="AU46" i="16"/>
  <c r="AT46" i="16"/>
  <c r="AS46" i="16"/>
  <c r="E46" i="16"/>
  <c r="AU45" i="16"/>
  <c r="AT45" i="16"/>
  <c r="AS45" i="16"/>
  <c r="E45" i="16"/>
  <c r="AU44" i="16"/>
  <c r="AT44" i="16"/>
  <c r="AS44" i="16"/>
  <c r="E44" i="16"/>
  <c r="AU43" i="16"/>
  <c r="AT43" i="16"/>
  <c r="AS43" i="16"/>
  <c r="E43" i="16"/>
  <c r="AU42" i="16"/>
  <c r="AT42" i="16"/>
  <c r="AS42" i="16"/>
  <c r="E42" i="16"/>
  <c r="AU41" i="16"/>
  <c r="AT41" i="16"/>
  <c r="AS41" i="16"/>
  <c r="E41" i="16"/>
  <c r="AU40" i="16"/>
  <c r="AT40" i="16"/>
  <c r="AS40" i="16"/>
  <c r="E40" i="16"/>
  <c r="AU39" i="16"/>
  <c r="AT39" i="16"/>
  <c r="AS39" i="16"/>
  <c r="E39" i="16"/>
  <c r="AU38" i="16"/>
  <c r="AT38" i="16"/>
  <c r="AS38" i="16"/>
  <c r="E38" i="16"/>
  <c r="AU37" i="16"/>
  <c r="AT37" i="16"/>
  <c r="AS37" i="16"/>
  <c r="E37" i="16"/>
  <c r="AU36" i="16"/>
  <c r="AT36" i="16"/>
  <c r="AS36" i="16"/>
  <c r="E36" i="16"/>
  <c r="AU35" i="16"/>
  <c r="AT35" i="16"/>
  <c r="AS35" i="16"/>
  <c r="E35" i="16"/>
  <c r="AU34" i="16"/>
  <c r="AT34" i="16"/>
  <c r="AS34" i="16"/>
  <c r="E34" i="16"/>
  <c r="AU33" i="16"/>
  <c r="AT33" i="16"/>
  <c r="AS33" i="16"/>
  <c r="E33" i="16"/>
  <c r="AU32" i="16"/>
  <c r="AT32" i="16"/>
  <c r="AS32" i="16"/>
  <c r="E32" i="16"/>
  <c r="AU31" i="16"/>
  <c r="AT31" i="16"/>
  <c r="AS31" i="16"/>
  <c r="E31" i="16"/>
  <c r="AU30" i="16"/>
  <c r="AT30" i="16"/>
  <c r="AS30" i="16"/>
  <c r="E30" i="16"/>
  <c r="AU29" i="16"/>
  <c r="AT29" i="16"/>
  <c r="AS29" i="16"/>
  <c r="E29" i="16"/>
  <c r="AU28" i="16"/>
  <c r="AT28" i="16"/>
  <c r="AS28" i="16"/>
  <c r="E28" i="16"/>
  <c r="AU27" i="16"/>
  <c r="AT27" i="16"/>
  <c r="AS27" i="16"/>
  <c r="E27" i="16"/>
  <c r="AU26" i="16"/>
  <c r="AT26" i="16"/>
  <c r="AS26" i="16"/>
  <c r="E26" i="16"/>
  <c r="AU25" i="16"/>
  <c r="AT25" i="16"/>
  <c r="AS25" i="16"/>
  <c r="E25" i="16"/>
  <c r="AU24" i="16"/>
  <c r="AT24" i="16"/>
  <c r="AS24" i="16"/>
  <c r="E24" i="16"/>
  <c r="AU23" i="16"/>
  <c r="AT23" i="16"/>
  <c r="AS23" i="16"/>
  <c r="E23" i="16"/>
  <c r="AU22" i="16"/>
  <c r="AT22" i="16"/>
  <c r="AS22" i="16"/>
  <c r="E22" i="16"/>
  <c r="AU21" i="16"/>
  <c r="AT21" i="16"/>
  <c r="AS21" i="16"/>
  <c r="E21" i="16"/>
  <c r="AU20" i="16"/>
  <c r="AT20" i="16"/>
  <c r="AS20" i="16"/>
  <c r="E20" i="16"/>
  <c r="AU19" i="16"/>
  <c r="AT19" i="16"/>
  <c r="AS19" i="16"/>
  <c r="E19" i="16"/>
  <c r="AU18" i="16"/>
  <c r="AT18" i="16"/>
  <c r="AS18" i="16"/>
  <c r="E18" i="16"/>
  <c r="AU17" i="16"/>
  <c r="AT17" i="16"/>
  <c r="AS17" i="16"/>
  <c r="E17" i="16"/>
  <c r="AU16" i="16"/>
  <c r="AT16" i="16"/>
  <c r="AS16" i="16"/>
  <c r="E16" i="16"/>
  <c r="AU15" i="16"/>
  <c r="AT15" i="16"/>
  <c r="AS15" i="16"/>
  <c r="E15" i="16"/>
  <c r="AU14" i="16"/>
  <c r="AT14" i="16"/>
  <c r="AS14" i="16"/>
  <c r="E14" i="16"/>
  <c r="AU13" i="16"/>
  <c r="AT13" i="16"/>
  <c r="AS13" i="16"/>
  <c r="E13" i="16"/>
  <c r="AU12" i="16"/>
  <c r="AT12" i="16"/>
  <c r="AS12" i="16"/>
  <c r="E12" i="16"/>
  <c r="AU11" i="16"/>
  <c r="AT11" i="16"/>
  <c r="AS11" i="16"/>
  <c r="E11" i="16"/>
  <c r="AU10" i="16"/>
  <c r="AT10" i="16"/>
  <c r="AS10" i="16"/>
  <c r="E10" i="16"/>
  <c r="AU9" i="16"/>
  <c r="AT9" i="16"/>
  <c r="AS9" i="16"/>
  <c r="E9" i="16"/>
  <c r="AU8" i="16"/>
  <c r="AT8" i="16"/>
  <c r="AS8" i="16"/>
  <c r="E8" i="16"/>
  <c r="AU7" i="16"/>
  <c r="AT7" i="16"/>
  <c r="AS7" i="16"/>
  <c r="D78" i="15"/>
  <c r="D77" i="15"/>
  <c r="D76" i="15"/>
  <c r="D75" i="15"/>
  <c r="AR74" i="15"/>
  <c r="AP74" i="15"/>
  <c r="AN74" i="15"/>
  <c r="AL74" i="15"/>
  <c r="AJ74" i="15"/>
  <c r="AH74" i="15"/>
  <c r="AF74" i="15"/>
  <c r="AD74" i="15"/>
  <c r="AB74" i="15"/>
  <c r="Z74" i="15"/>
  <c r="X74" i="15"/>
  <c r="V74" i="15"/>
  <c r="T74" i="15"/>
  <c r="R74" i="15"/>
  <c r="P74" i="15"/>
  <c r="N74" i="15"/>
  <c r="L74" i="15"/>
  <c r="J74" i="15"/>
  <c r="D74" i="15"/>
  <c r="AR73" i="15"/>
  <c r="AP73" i="15"/>
  <c r="AN73" i="15"/>
  <c r="AL73" i="15"/>
  <c r="AJ73" i="15"/>
  <c r="AH73" i="15"/>
  <c r="AF73" i="15"/>
  <c r="AD73" i="15"/>
  <c r="AB73" i="15"/>
  <c r="Z73" i="15"/>
  <c r="X73" i="15"/>
  <c r="V73" i="15"/>
  <c r="T73" i="15"/>
  <c r="R73" i="15"/>
  <c r="P73" i="15"/>
  <c r="N73" i="15"/>
  <c r="L73" i="15"/>
  <c r="J73" i="15"/>
  <c r="D73" i="15"/>
  <c r="AR72" i="15"/>
  <c r="AP72" i="15"/>
  <c r="AN72" i="15"/>
  <c r="AL72" i="15"/>
  <c r="AJ72" i="15"/>
  <c r="AH72" i="15"/>
  <c r="AF72" i="15"/>
  <c r="AD72" i="15"/>
  <c r="AB72" i="15"/>
  <c r="Z72" i="15"/>
  <c r="X72" i="15"/>
  <c r="V72" i="15"/>
  <c r="T72" i="15"/>
  <c r="R72" i="15"/>
  <c r="P72" i="15"/>
  <c r="N72" i="15"/>
  <c r="L72" i="15"/>
  <c r="J72" i="15"/>
  <c r="D72" i="15"/>
  <c r="AU71" i="15"/>
  <c r="AT71" i="15"/>
  <c r="AS71" i="15"/>
  <c r="AU70" i="15"/>
  <c r="AT70" i="15"/>
  <c r="AS70" i="15"/>
  <c r="E70" i="15"/>
  <c r="AU69" i="15"/>
  <c r="AT69" i="15"/>
  <c r="AS69" i="15"/>
  <c r="E69" i="15"/>
  <c r="AU68" i="15"/>
  <c r="AT68" i="15"/>
  <c r="AS68" i="15"/>
  <c r="E68" i="15"/>
  <c r="AU67" i="15"/>
  <c r="AT67" i="15"/>
  <c r="AS67" i="15"/>
  <c r="E67" i="15"/>
  <c r="AU66" i="15"/>
  <c r="AT66" i="15"/>
  <c r="AS66" i="15"/>
  <c r="E66" i="15"/>
  <c r="AU65" i="15"/>
  <c r="AT65" i="15"/>
  <c r="AS65" i="15"/>
  <c r="E65" i="15"/>
  <c r="AU64" i="15"/>
  <c r="AT64" i="15"/>
  <c r="AS64" i="15"/>
  <c r="E64" i="15"/>
  <c r="AU63" i="15"/>
  <c r="AT63" i="15"/>
  <c r="AS63" i="15"/>
  <c r="E63" i="15"/>
  <c r="AU62" i="15"/>
  <c r="AT62" i="15"/>
  <c r="AS62" i="15"/>
  <c r="E62" i="15"/>
  <c r="AU61" i="15"/>
  <c r="AT61" i="15"/>
  <c r="AS61" i="15"/>
  <c r="E61" i="15"/>
  <c r="AU60" i="15"/>
  <c r="AT60" i="15"/>
  <c r="AS60" i="15"/>
  <c r="E60" i="15"/>
  <c r="AU59" i="15"/>
  <c r="AT59" i="15"/>
  <c r="AS59" i="15"/>
  <c r="E59" i="15"/>
  <c r="AU58" i="15"/>
  <c r="AT58" i="15"/>
  <c r="AS58" i="15"/>
  <c r="E58" i="15"/>
  <c r="AU57" i="15"/>
  <c r="AT57" i="15"/>
  <c r="AS57" i="15"/>
  <c r="E57" i="15"/>
  <c r="AU56" i="15"/>
  <c r="AT56" i="15"/>
  <c r="AS56" i="15"/>
  <c r="E56" i="15"/>
  <c r="AU55" i="15"/>
  <c r="AT55" i="15"/>
  <c r="AS55" i="15"/>
  <c r="E55" i="15"/>
  <c r="AU54" i="15"/>
  <c r="AT54" i="15"/>
  <c r="AS54" i="15"/>
  <c r="E54" i="15"/>
  <c r="AU53" i="15"/>
  <c r="AT53" i="15"/>
  <c r="AS53" i="15"/>
  <c r="E53" i="15"/>
  <c r="AU52" i="15"/>
  <c r="AT52" i="15"/>
  <c r="AS52" i="15"/>
  <c r="E52" i="15"/>
  <c r="AU51" i="15"/>
  <c r="AT51" i="15"/>
  <c r="AS51" i="15"/>
  <c r="E51" i="15"/>
  <c r="AU50" i="15"/>
  <c r="AT50" i="15"/>
  <c r="AS50" i="15"/>
  <c r="E50" i="15"/>
  <c r="AU49" i="15"/>
  <c r="AT49" i="15"/>
  <c r="AS49" i="15"/>
  <c r="E49" i="15"/>
  <c r="AU48" i="15"/>
  <c r="AT48" i="15"/>
  <c r="AS48" i="15"/>
  <c r="E48" i="15"/>
  <c r="AU47" i="15"/>
  <c r="AT47" i="15"/>
  <c r="AS47" i="15"/>
  <c r="E47" i="15"/>
  <c r="AU46" i="15"/>
  <c r="AT46" i="15"/>
  <c r="AS46" i="15"/>
  <c r="E46" i="15"/>
  <c r="AU45" i="15"/>
  <c r="AT45" i="15"/>
  <c r="AS45" i="15"/>
  <c r="E45" i="15"/>
  <c r="AU44" i="15"/>
  <c r="AT44" i="15"/>
  <c r="AS44" i="15"/>
  <c r="E44" i="15"/>
  <c r="AU43" i="15"/>
  <c r="AT43" i="15"/>
  <c r="AS43" i="15"/>
  <c r="E43" i="15"/>
  <c r="AU42" i="15"/>
  <c r="AT42" i="15"/>
  <c r="AS42" i="15"/>
  <c r="E42" i="15"/>
  <c r="AU41" i="15"/>
  <c r="AT41" i="15"/>
  <c r="AS41" i="15"/>
  <c r="E41" i="15"/>
  <c r="AU40" i="15"/>
  <c r="AT40" i="15"/>
  <c r="AS40" i="15"/>
  <c r="E40" i="15"/>
  <c r="AU39" i="15"/>
  <c r="AT39" i="15"/>
  <c r="AS39" i="15"/>
  <c r="E39" i="15"/>
  <c r="AU38" i="15"/>
  <c r="AT38" i="15"/>
  <c r="AS38" i="15"/>
  <c r="E38" i="15"/>
  <c r="AU37" i="15"/>
  <c r="AT37" i="15"/>
  <c r="AS37" i="15"/>
  <c r="E37" i="15"/>
  <c r="AU36" i="15"/>
  <c r="AT36" i="15"/>
  <c r="AS36" i="15"/>
  <c r="E36" i="15"/>
  <c r="AU35" i="15"/>
  <c r="AT35" i="15"/>
  <c r="AS35" i="15"/>
  <c r="E35" i="15"/>
  <c r="AU34" i="15"/>
  <c r="AT34" i="15"/>
  <c r="AS34" i="15"/>
  <c r="E34" i="15"/>
  <c r="AU33" i="15"/>
  <c r="AT33" i="15"/>
  <c r="AS33" i="15"/>
  <c r="E33" i="15"/>
  <c r="AU32" i="15"/>
  <c r="AT32" i="15"/>
  <c r="AS32" i="15"/>
  <c r="E32" i="15"/>
  <c r="AU31" i="15"/>
  <c r="AT31" i="15"/>
  <c r="AS31" i="15"/>
  <c r="E31" i="15"/>
  <c r="AU30" i="15"/>
  <c r="AT30" i="15"/>
  <c r="AS30" i="15"/>
  <c r="E30" i="15"/>
  <c r="AU29" i="15"/>
  <c r="AT29" i="15"/>
  <c r="AS29" i="15"/>
  <c r="E29" i="15"/>
  <c r="AU28" i="15"/>
  <c r="AT28" i="15"/>
  <c r="AS28" i="15"/>
  <c r="E28" i="15"/>
  <c r="AU27" i="15"/>
  <c r="AT27" i="15"/>
  <c r="AS27" i="15"/>
  <c r="E27" i="15"/>
  <c r="AU26" i="15"/>
  <c r="AT26" i="15"/>
  <c r="AS26" i="15"/>
  <c r="E26" i="15"/>
  <c r="AU25" i="15"/>
  <c r="AT25" i="15"/>
  <c r="AS25" i="15"/>
  <c r="E25" i="15"/>
  <c r="AU24" i="15"/>
  <c r="AT24" i="15"/>
  <c r="AS24" i="15"/>
  <c r="E24" i="15"/>
  <c r="AU23" i="15"/>
  <c r="AT23" i="15"/>
  <c r="AS23" i="15"/>
  <c r="E23" i="15"/>
  <c r="AU22" i="15"/>
  <c r="AT22" i="15"/>
  <c r="AS22" i="15"/>
  <c r="E22" i="15"/>
  <c r="AU21" i="15"/>
  <c r="AT21" i="15"/>
  <c r="AS21" i="15"/>
  <c r="E21" i="15"/>
  <c r="AU20" i="15"/>
  <c r="AT20" i="15"/>
  <c r="AS20" i="15"/>
  <c r="E20" i="15"/>
  <c r="AU19" i="15"/>
  <c r="AT19" i="15"/>
  <c r="AS19" i="15"/>
  <c r="E19" i="15"/>
  <c r="AU18" i="15"/>
  <c r="AT18" i="15"/>
  <c r="AS18" i="15"/>
  <c r="E18" i="15"/>
  <c r="AU17" i="15"/>
  <c r="AT17" i="15"/>
  <c r="AS17" i="15"/>
  <c r="E17" i="15"/>
  <c r="AU16" i="15"/>
  <c r="AT16" i="15"/>
  <c r="AS16" i="15"/>
  <c r="E16" i="15"/>
  <c r="AU15" i="15"/>
  <c r="AT15" i="15"/>
  <c r="AS15" i="15"/>
  <c r="E15" i="15"/>
  <c r="AU14" i="15"/>
  <c r="AT14" i="15"/>
  <c r="AS14" i="15"/>
  <c r="E14" i="15"/>
  <c r="AU13" i="15"/>
  <c r="AT13" i="15"/>
  <c r="AS13" i="15"/>
  <c r="E13" i="15"/>
  <c r="AU12" i="15"/>
  <c r="AT12" i="15"/>
  <c r="AS12" i="15"/>
  <c r="E12" i="15"/>
  <c r="AU11" i="15"/>
  <c r="AT11" i="15"/>
  <c r="AS11" i="15"/>
  <c r="E11" i="15"/>
  <c r="AU10" i="15"/>
  <c r="AT10" i="15"/>
  <c r="AS10" i="15"/>
  <c r="E10" i="15"/>
  <c r="AU9" i="15"/>
  <c r="AT9" i="15"/>
  <c r="AS9" i="15"/>
  <c r="E9" i="15"/>
  <c r="AU8" i="15"/>
  <c r="AT8" i="15"/>
  <c r="AS8" i="15"/>
  <c r="E8" i="15"/>
  <c r="AU7" i="15"/>
  <c r="AT7" i="15"/>
  <c r="AS7" i="15"/>
  <c r="D160" i="14"/>
  <c r="D159" i="14"/>
  <c r="D158" i="14"/>
  <c r="D157" i="14"/>
  <c r="AR156" i="14"/>
  <c r="AP156" i="14"/>
  <c r="AN156" i="14"/>
  <c r="AL156" i="14"/>
  <c r="AJ156" i="14"/>
  <c r="AH156" i="14"/>
  <c r="AF156" i="14"/>
  <c r="AD156" i="14"/>
  <c r="AB156" i="14"/>
  <c r="Z156" i="14"/>
  <c r="X156" i="14"/>
  <c r="V156" i="14"/>
  <c r="T156" i="14"/>
  <c r="R156" i="14"/>
  <c r="P156" i="14"/>
  <c r="N156" i="14"/>
  <c r="L156" i="14"/>
  <c r="J156" i="14"/>
  <c r="D156" i="14"/>
  <c r="AR155" i="14"/>
  <c r="AP155" i="14"/>
  <c r="AN155" i="14"/>
  <c r="AL155" i="14"/>
  <c r="AJ155" i="14"/>
  <c r="AH155" i="14"/>
  <c r="AF155" i="14"/>
  <c r="AD155" i="14"/>
  <c r="AB155" i="14"/>
  <c r="Z155" i="14"/>
  <c r="X155" i="14"/>
  <c r="V155" i="14"/>
  <c r="T155" i="14"/>
  <c r="R155" i="14"/>
  <c r="P155" i="14"/>
  <c r="N155" i="14"/>
  <c r="L155" i="14"/>
  <c r="J155" i="14"/>
  <c r="D155" i="14"/>
  <c r="AR154" i="14"/>
  <c r="AP154" i="14"/>
  <c r="AN154" i="14"/>
  <c r="AL154" i="14"/>
  <c r="AJ154" i="14"/>
  <c r="AH154" i="14"/>
  <c r="AF154" i="14"/>
  <c r="AD154" i="14"/>
  <c r="AB154" i="14"/>
  <c r="Z154" i="14"/>
  <c r="X154" i="14"/>
  <c r="V154" i="14"/>
  <c r="T154" i="14"/>
  <c r="R154" i="14"/>
  <c r="P154" i="14"/>
  <c r="N154" i="14"/>
  <c r="L154" i="14"/>
  <c r="J154" i="14"/>
  <c r="D154" i="14"/>
  <c r="AU153" i="14"/>
  <c r="AT153" i="14"/>
  <c r="AS153" i="14"/>
  <c r="AU152" i="14"/>
  <c r="AT152" i="14"/>
  <c r="AS152" i="14"/>
  <c r="E152" i="14"/>
  <c r="AU151" i="14"/>
  <c r="AT151" i="14"/>
  <c r="AS151" i="14"/>
  <c r="E151" i="14"/>
  <c r="AU150" i="14"/>
  <c r="AT150" i="14"/>
  <c r="AS150" i="14"/>
  <c r="E150" i="14"/>
  <c r="AU149" i="14"/>
  <c r="AT149" i="14"/>
  <c r="AS149" i="14"/>
  <c r="E149" i="14"/>
  <c r="AU148" i="14"/>
  <c r="AT148" i="14"/>
  <c r="AS148" i="14"/>
  <c r="E148" i="14"/>
  <c r="AU147" i="14"/>
  <c r="AT147" i="14"/>
  <c r="AS147" i="14"/>
  <c r="E147" i="14"/>
  <c r="AU146" i="14"/>
  <c r="AT146" i="14"/>
  <c r="AS146" i="14"/>
  <c r="E146" i="14"/>
  <c r="AU145" i="14"/>
  <c r="AT145" i="14"/>
  <c r="AS145" i="14"/>
  <c r="E145" i="14"/>
  <c r="AU144" i="14"/>
  <c r="AT144" i="14"/>
  <c r="AS144" i="14"/>
  <c r="E144" i="14"/>
  <c r="AU143" i="14"/>
  <c r="AT143" i="14"/>
  <c r="AS143" i="14"/>
  <c r="E143" i="14"/>
  <c r="AU142" i="14"/>
  <c r="AT142" i="14"/>
  <c r="AS142" i="14"/>
  <c r="E142" i="14"/>
  <c r="AU141" i="14"/>
  <c r="AT141" i="14"/>
  <c r="AS141" i="14"/>
  <c r="E141" i="14"/>
  <c r="AU140" i="14"/>
  <c r="AT140" i="14"/>
  <c r="AS140" i="14"/>
  <c r="E140" i="14"/>
  <c r="AU139" i="14"/>
  <c r="AT139" i="14"/>
  <c r="AS139" i="14"/>
  <c r="E139" i="14"/>
  <c r="AU138" i="14"/>
  <c r="AT138" i="14"/>
  <c r="AS138" i="14"/>
  <c r="E138" i="14"/>
  <c r="AU137" i="14"/>
  <c r="AT137" i="14"/>
  <c r="AS137" i="14"/>
  <c r="E137" i="14"/>
  <c r="AU136" i="14"/>
  <c r="AT136" i="14"/>
  <c r="AS136" i="14"/>
  <c r="E136" i="14"/>
  <c r="AU135" i="14"/>
  <c r="AT135" i="14"/>
  <c r="AS135" i="14"/>
  <c r="E135" i="14"/>
  <c r="AU134" i="14"/>
  <c r="AT134" i="14"/>
  <c r="AS134" i="14"/>
  <c r="E134" i="14"/>
  <c r="AU133" i="14"/>
  <c r="AT133" i="14"/>
  <c r="AS133" i="14"/>
  <c r="E133" i="14"/>
  <c r="AU132" i="14"/>
  <c r="AT132" i="14"/>
  <c r="AS132" i="14"/>
  <c r="E132" i="14"/>
  <c r="AU131" i="14"/>
  <c r="AT131" i="14"/>
  <c r="AS131" i="14"/>
  <c r="E131" i="14"/>
  <c r="AU130" i="14"/>
  <c r="AT130" i="14"/>
  <c r="AS130" i="14"/>
  <c r="E130" i="14"/>
  <c r="AU129" i="14"/>
  <c r="AT129" i="14"/>
  <c r="AS129" i="14"/>
  <c r="E129" i="14"/>
  <c r="AU128" i="14"/>
  <c r="AT128" i="14"/>
  <c r="AS128" i="14"/>
  <c r="E128" i="14"/>
  <c r="AU127" i="14"/>
  <c r="AT127" i="14"/>
  <c r="AS127" i="14"/>
  <c r="E127" i="14"/>
  <c r="AU126" i="14"/>
  <c r="AT126" i="14"/>
  <c r="AS126" i="14"/>
  <c r="E126" i="14"/>
  <c r="AU125" i="14"/>
  <c r="AT125" i="14"/>
  <c r="AS125" i="14"/>
  <c r="E125" i="14"/>
  <c r="AU124" i="14"/>
  <c r="AT124" i="14"/>
  <c r="AS124" i="14"/>
  <c r="E124" i="14"/>
  <c r="AU123" i="14"/>
  <c r="AT123" i="14"/>
  <c r="AS123" i="14"/>
  <c r="E123" i="14"/>
  <c r="AU122" i="14"/>
  <c r="AT122" i="14"/>
  <c r="AS122" i="14"/>
  <c r="E122" i="14"/>
  <c r="AU121" i="14"/>
  <c r="AT121" i="14"/>
  <c r="AS121" i="14"/>
  <c r="E121" i="14"/>
  <c r="AU120" i="14"/>
  <c r="AT120" i="14"/>
  <c r="AS120" i="14"/>
  <c r="E120" i="14"/>
  <c r="AU119" i="14"/>
  <c r="AT119" i="14"/>
  <c r="AS119" i="14"/>
  <c r="E119" i="14"/>
  <c r="AU118" i="14"/>
  <c r="AT118" i="14"/>
  <c r="AS118" i="14"/>
  <c r="E118" i="14"/>
  <c r="AU117" i="14"/>
  <c r="AT117" i="14"/>
  <c r="AS117" i="14"/>
  <c r="E117" i="14"/>
  <c r="AU116" i="14"/>
  <c r="AT116" i="14"/>
  <c r="AS116" i="14"/>
  <c r="E116" i="14"/>
  <c r="AU115" i="14"/>
  <c r="AT115" i="14"/>
  <c r="AS115" i="14"/>
  <c r="E115" i="14"/>
  <c r="AU114" i="14"/>
  <c r="AT114" i="14"/>
  <c r="AS114" i="14"/>
  <c r="E114" i="14"/>
  <c r="AU113" i="14"/>
  <c r="AT113" i="14"/>
  <c r="AS113" i="14"/>
  <c r="E113" i="14"/>
  <c r="AU112" i="14"/>
  <c r="AT112" i="14"/>
  <c r="AS112" i="14"/>
  <c r="E112" i="14"/>
  <c r="AU111" i="14"/>
  <c r="AT111" i="14"/>
  <c r="AS111" i="14"/>
  <c r="E111" i="14"/>
  <c r="AU110" i="14"/>
  <c r="AT110" i="14"/>
  <c r="AS110" i="14"/>
  <c r="E110" i="14"/>
  <c r="AU109" i="14"/>
  <c r="AT109" i="14"/>
  <c r="AS109" i="14"/>
  <c r="E109" i="14"/>
  <c r="AU108" i="14"/>
  <c r="AT108" i="14"/>
  <c r="AS108" i="14"/>
  <c r="E108" i="14"/>
  <c r="AU107" i="14"/>
  <c r="AT107" i="14"/>
  <c r="AS107" i="14"/>
  <c r="E107" i="14"/>
  <c r="AU106" i="14"/>
  <c r="AT106" i="14"/>
  <c r="AS106" i="14"/>
  <c r="E106" i="14"/>
  <c r="AU105" i="14"/>
  <c r="AT105" i="14"/>
  <c r="AS105" i="14"/>
  <c r="E105" i="14"/>
  <c r="AU104" i="14"/>
  <c r="AT104" i="14"/>
  <c r="AS104" i="14"/>
  <c r="E104" i="14"/>
  <c r="AU103" i="14"/>
  <c r="AT103" i="14"/>
  <c r="AS103" i="14"/>
  <c r="E103" i="14"/>
  <c r="AU102" i="14"/>
  <c r="AT102" i="14"/>
  <c r="AS102" i="14"/>
  <c r="E102" i="14"/>
  <c r="AU101" i="14"/>
  <c r="AT101" i="14"/>
  <c r="AS101" i="14"/>
  <c r="E101" i="14"/>
  <c r="AU100" i="14"/>
  <c r="AT100" i="14"/>
  <c r="AS100" i="14"/>
  <c r="E100" i="14"/>
  <c r="AU99" i="14"/>
  <c r="AT99" i="14"/>
  <c r="AS99" i="14"/>
  <c r="E99" i="14"/>
  <c r="AU98" i="14"/>
  <c r="AT98" i="14"/>
  <c r="AS98" i="14"/>
  <c r="E98" i="14"/>
  <c r="AU97" i="14"/>
  <c r="AT97" i="14"/>
  <c r="AS97" i="14"/>
  <c r="E97" i="14"/>
  <c r="AU96" i="14"/>
  <c r="AT96" i="14"/>
  <c r="AS96" i="14"/>
  <c r="E96" i="14"/>
  <c r="AU95" i="14"/>
  <c r="AT95" i="14"/>
  <c r="AS95" i="14"/>
  <c r="E95" i="14"/>
  <c r="AU94" i="14"/>
  <c r="AT94" i="14"/>
  <c r="AS94" i="14"/>
  <c r="E94" i="14"/>
  <c r="AU93" i="14"/>
  <c r="AT93" i="14"/>
  <c r="AS93" i="14"/>
  <c r="E93" i="14"/>
  <c r="AU92" i="14"/>
  <c r="AT92" i="14"/>
  <c r="AS92" i="14"/>
  <c r="E92" i="14"/>
  <c r="AU91" i="14"/>
  <c r="AT91" i="14"/>
  <c r="AS91" i="14"/>
  <c r="E91" i="14"/>
  <c r="AU90" i="14"/>
  <c r="AT90" i="14"/>
  <c r="AS90" i="14"/>
  <c r="E90" i="14"/>
  <c r="AU89" i="14"/>
  <c r="AT89" i="14"/>
  <c r="AS89" i="14"/>
  <c r="E89" i="14"/>
  <c r="AU88" i="14"/>
  <c r="AT88" i="14"/>
  <c r="AS88" i="14"/>
  <c r="E88" i="14"/>
  <c r="AU87" i="14"/>
  <c r="AT87" i="14"/>
  <c r="AS87" i="14"/>
  <c r="E87" i="14"/>
  <c r="AU86" i="14"/>
  <c r="AT86" i="14"/>
  <c r="AS86" i="14"/>
  <c r="E86" i="14"/>
  <c r="AU85" i="14"/>
  <c r="AT85" i="14"/>
  <c r="AS85" i="14"/>
  <c r="E85" i="14"/>
  <c r="AU84" i="14"/>
  <c r="AT84" i="14"/>
  <c r="AS84" i="14"/>
  <c r="E84" i="14"/>
  <c r="AU83" i="14"/>
  <c r="AT83" i="14"/>
  <c r="AS83" i="14"/>
  <c r="E83" i="14"/>
  <c r="AU82" i="14"/>
  <c r="AT82" i="14"/>
  <c r="AS82" i="14"/>
  <c r="E82" i="14"/>
  <c r="AU81" i="14"/>
  <c r="AT81" i="14"/>
  <c r="AS81" i="14"/>
  <c r="E81" i="14"/>
  <c r="AU80" i="14"/>
  <c r="AT80" i="14"/>
  <c r="AS80" i="14"/>
  <c r="E80" i="14"/>
  <c r="AU79" i="14"/>
  <c r="AT79" i="14"/>
  <c r="AS79" i="14"/>
  <c r="E79" i="14"/>
  <c r="AU78" i="14"/>
  <c r="AT78" i="14"/>
  <c r="AS78" i="14"/>
  <c r="E78" i="14"/>
  <c r="AU77" i="14"/>
  <c r="AT77" i="14"/>
  <c r="AS77" i="14"/>
  <c r="E77" i="14"/>
  <c r="AU76" i="14"/>
  <c r="AT76" i="14"/>
  <c r="AS76" i="14"/>
  <c r="E76" i="14"/>
  <c r="AU75" i="14"/>
  <c r="AT75" i="14"/>
  <c r="AS75" i="14"/>
  <c r="E75" i="14"/>
  <c r="AU74" i="14"/>
  <c r="AT74" i="14"/>
  <c r="AS74" i="14"/>
  <c r="E74" i="14"/>
  <c r="AU73" i="14"/>
  <c r="AT73" i="14"/>
  <c r="AS73" i="14"/>
  <c r="E73" i="14"/>
  <c r="AU72" i="14"/>
  <c r="AT72" i="14"/>
  <c r="AS72" i="14"/>
  <c r="E72" i="14"/>
  <c r="AU71" i="14"/>
  <c r="AT71" i="14"/>
  <c r="AS71" i="14"/>
  <c r="E71" i="14"/>
  <c r="AU70" i="14"/>
  <c r="AT70" i="14"/>
  <c r="AS70" i="14"/>
  <c r="E70" i="14"/>
  <c r="AU69" i="14"/>
  <c r="AT69" i="14"/>
  <c r="AS69" i="14"/>
  <c r="E69" i="14"/>
  <c r="AU68" i="14"/>
  <c r="AT68" i="14"/>
  <c r="AS68" i="14"/>
  <c r="E68" i="14"/>
  <c r="AU67" i="14"/>
  <c r="AT67" i="14"/>
  <c r="AS67" i="14"/>
  <c r="E67" i="14"/>
  <c r="AU66" i="14"/>
  <c r="AT66" i="14"/>
  <c r="AS66" i="14"/>
  <c r="E66" i="14"/>
  <c r="AU65" i="14"/>
  <c r="AT65" i="14"/>
  <c r="AS65" i="14"/>
  <c r="E65" i="14"/>
  <c r="AU64" i="14"/>
  <c r="AT64" i="14"/>
  <c r="AS64" i="14"/>
  <c r="E64" i="14"/>
  <c r="AU63" i="14"/>
  <c r="AT63" i="14"/>
  <c r="AS63" i="14"/>
  <c r="E63" i="14"/>
  <c r="AU62" i="14"/>
  <c r="AT62" i="14"/>
  <c r="AS62" i="14"/>
  <c r="E62" i="14"/>
  <c r="AU61" i="14"/>
  <c r="AT61" i="14"/>
  <c r="AS61" i="14"/>
  <c r="E61" i="14"/>
  <c r="AU60" i="14"/>
  <c r="AT60" i="14"/>
  <c r="AS60" i="14"/>
  <c r="E60" i="14"/>
  <c r="AU59" i="14"/>
  <c r="AT59" i="14"/>
  <c r="AS59" i="14"/>
  <c r="E59" i="14"/>
  <c r="AU58" i="14"/>
  <c r="AT58" i="14"/>
  <c r="AS58" i="14"/>
  <c r="E58" i="14"/>
  <c r="AU57" i="14"/>
  <c r="AT57" i="14"/>
  <c r="AS57" i="14"/>
  <c r="E57" i="14"/>
  <c r="AU56" i="14"/>
  <c r="AT56" i="14"/>
  <c r="AS56" i="14"/>
  <c r="E56" i="14"/>
  <c r="AU55" i="14"/>
  <c r="AT55" i="14"/>
  <c r="AS55" i="14"/>
  <c r="E55" i="14"/>
  <c r="AU54" i="14"/>
  <c r="AT54" i="14"/>
  <c r="AS54" i="14"/>
  <c r="E54" i="14"/>
  <c r="AU53" i="14"/>
  <c r="AT53" i="14"/>
  <c r="AS53" i="14"/>
  <c r="E53" i="14"/>
  <c r="AU52" i="14"/>
  <c r="AT52" i="14"/>
  <c r="AS52" i="14"/>
  <c r="E52" i="14"/>
  <c r="AU51" i="14"/>
  <c r="AT51" i="14"/>
  <c r="AS51" i="14"/>
  <c r="E51" i="14"/>
  <c r="AU50" i="14"/>
  <c r="AT50" i="14"/>
  <c r="AS50" i="14"/>
  <c r="E50" i="14"/>
  <c r="AU49" i="14"/>
  <c r="AT49" i="14"/>
  <c r="AS49" i="14"/>
  <c r="E49" i="14"/>
  <c r="AU48" i="14"/>
  <c r="AT48" i="14"/>
  <c r="AS48" i="14"/>
  <c r="E48" i="14"/>
  <c r="AU47" i="14"/>
  <c r="AT47" i="14"/>
  <c r="AS47" i="14"/>
  <c r="E47" i="14"/>
  <c r="AU46" i="14"/>
  <c r="AT46" i="14"/>
  <c r="AS46" i="14"/>
  <c r="E46" i="14"/>
  <c r="AU45" i="14"/>
  <c r="AT45" i="14"/>
  <c r="AS45" i="14"/>
  <c r="E45" i="14"/>
  <c r="AU44" i="14"/>
  <c r="AT44" i="14"/>
  <c r="AS44" i="14"/>
  <c r="E44" i="14"/>
  <c r="AU43" i="14"/>
  <c r="AT43" i="14"/>
  <c r="AS43" i="14"/>
  <c r="E43" i="14"/>
  <c r="AU42" i="14"/>
  <c r="AT42" i="14"/>
  <c r="AS42" i="14"/>
  <c r="E42" i="14"/>
  <c r="AU41" i="14"/>
  <c r="AT41" i="14"/>
  <c r="AS41" i="14"/>
  <c r="E41" i="14"/>
  <c r="AU40" i="14"/>
  <c r="AT40" i="14"/>
  <c r="AS40" i="14"/>
  <c r="E40" i="14"/>
  <c r="AU39" i="14"/>
  <c r="AT39" i="14"/>
  <c r="AS39" i="14"/>
  <c r="E39" i="14"/>
  <c r="AU38" i="14"/>
  <c r="AT38" i="14"/>
  <c r="AS38" i="14"/>
  <c r="E38" i="14"/>
  <c r="AU37" i="14"/>
  <c r="AT37" i="14"/>
  <c r="AS37" i="14"/>
  <c r="E37" i="14"/>
  <c r="AU36" i="14"/>
  <c r="AT36" i="14"/>
  <c r="AS36" i="14"/>
  <c r="E36" i="14"/>
  <c r="AU35" i="14"/>
  <c r="AT35" i="14"/>
  <c r="AS35" i="14"/>
  <c r="E35" i="14"/>
  <c r="AU34" i="14"/>
  <c r="AT34" i="14"/>
  <c r="AS34" i="14"/>
  <c r="E34" i="14"/>
  <c r="AU33" i="14"/>
  <c r="AT33" i="14"/>
  <c r="AS33" i="14"/>
  <c r="E33" i="14"/>
  <c r="AU32" i="14"/>
  <c r="AT32" i="14"/>
  <c r="AS32" i="14"/>
  <c r="E32" i="14"/>
  <c r="AU31" i="14"/>
  <c r="AT31" i="14"/>
  <c r="AS31" i="14"/>
  <c r="E31" i="14"/>
  <c r="AU30" i="14"/>
  <c r="AT30" i="14"/>
  <c r="AS30" i="14"/>
  <c r="E30" i="14"/>
  <c r="AU29" i="14"/>
  <c r="AT29" i="14"/>
  <c r="AS29" i="14"/>
  <c r="E29" i="14"/>
  <c r="AU28" i="14"/>
  <c r="AT28" i="14"/>
  <c r="AS28" i="14"/>
  <c r="E28" i="14"/>
  <c r="AU27" i="14"/>
  <c r="AT27" i="14"/>
  <c r="AS27" i="14"/>
  <c r="E27" i="14"/>
  <c r="AU26" i="14"/>
  <c r="AT26" i="14"/>
  <c r="AS26" i="14"/>
  <c r="E26" i="14"/>
  <c r="AU25" i="14"/>
  <c r="AT25" i="14"/>
  <c r="AS25" i="14"/>
  <c r="E25" i="14"/>
  <c r="AU24" i="14"/>
  <c r="AT24" i="14"/>
  <c r="AS24" i="14"/>
  <c r="E24" i="14"/>
  <c r="AU23" i="14"/>
  <c r="AT23" i="14"/>
  <c r="AS23" i="14"/>
  <c r="E23" i="14"/>
  <c r="AU22" i="14"/>
  <c r="AT22" i="14"/>
  <c r="AS22" i="14"/>
  <c r="E22" i="14"/>
  <c r="AU21" i="14"/>
  <c r="AT21" i="14"/>
  <c r="AS21" i="14"/>
  <c r="E21" i="14"/>
  <c r="AU20" i="14"/>
  <c r="AT20" i="14"/>
  <c r="AS20" i="14"/>
  <c r="E20" i="14"/>
  <c r="AU19" i="14"/>
  <c r="AT19" i="14"/>
  <c r="AS19" i="14"/>
  <c r="E19" i="14"/>
  <c r="AU18" i="14"/>
  <c r="AT18" i="14"/>
  <c r="AS18" i="14"/>
  <c r="E18" i="14"/>
  <c r="AU17" i="14"/>
  <c r="AT17" i="14"/>
  <c r="AS17" i="14"/>
  <c r="E17" i="14"/>
  <c r="AU16" i="14"/>
  <c r="AT16" i="14"/>
  <c r="AS16" i="14"/>
  <c r="E16" i="14"/>
  <c r="AU15" i="14"/>
  <c r="AT15" i="14"/>
  <c r="AS15" i="14"/>
  <c r="E15" i="14"/>
  <c r="AU14" i="14"/>
  <c r="AT14" i="14"/>
  <c r="AS14" i="14"/>
  <c r="E14" i="14"/>
  <c r="AU13" i="14"/>
  <c r="AT13" i="14"/>
  <c r="AS13" i="14"/>
  <c r="E13" i="14"/>
  <c r="AU12" i="14"/>
  <c r="AT12" i="14"/>
  <c r="AS12" i="14"/>
  <c r="E12" i="14"/>
  <c r="AU11" i="14"/>
  <c r="AT11" i="14"/>
  <c r="AS11" i="14"/>
  <c r="E11" i="14"/>
  <c r="AU10" i="14"/>
  <c r="AT10" i="14"/>
  <c r="AS10" i="14"/>
  <c r="E10" i="14"/>
  <c r="AU9" i="14"/>
  <c r="AT9" i="14"/>
  <c r="AS9" i="14"/>
  <c r="E9" i="14"/>
  <c r="AU8" i="14"/>
  <c r="AT8" i="14"/>
  <c r="AS8" i="14"/>
  <c r="E8" i="14"/>
  <c r="AU7" i="14"/>
  <c r="AT7" i="14"/>
  <c r="AS7" i="14"/>
  <c r="D62" i="13"/>
  <c r="D61" i="13"/>
  <c r="D60" i="13"/>
  <c r="D59" i="13"/>
  <c r="D58" i="13"/>
  <c r="AR57" i="13"/>
  <c r="AP57" i="13"/>
  <c r="AN57" i="13"/>
  <c r="AL57" i="13"/>
  <c r="AJ57" i="13"/>
  <c r="AH57" i="13"/>
  <c r="AF57" i="13"/>
  <c r="AD57" i="13"/>
  <c r="AB57" i="13"/>
  <c r="Z57" i="13"/>
  <c r="X57" i="13"/>
  <c r="V57" i="13"/>
  <c r="T57" i="13"/>
  <c r="R57" i="13"/>
  <c r="P57" i="13"/>
  <c r="N57" i="13"/>
  <c r="L57" i="13"/>
  <c r="J57" i="13"/>
  <c r="D57" i="13"/>
  <c r="AR56" i="13"/>
  <c r="AP56" i="13"/>
  <c r="AN56" i="13"/>
  <c r="AL56" i="13"/>
  <c r="AJ56" i="13"/>
  <c r="AH56" i="13"/>
  <c r="AF56" i="13"/>
  <c r="AD56" i="13"/>
  <c r="AB56" i="13"/>
  <c r="Z56" i="13"/>
  <c r="X56" i="13"/>
  <c r="V56" i="13"/>
  <c r="T56" i="13"/>
  <c r="R56" i="13"/>
  <c r="P56" i="13"/>
  <c r="N56" i="13"/>
  <c r="L56" i="13"/>
  <c r="J56" i="13"/>
  <c r="D56" i="13"/>
  <c r="AR55" i="13"/>
  <c r="AP55" i="13"/>
  <c r="AN55" i="13"/>
  <c r="AL55" i="13"/>
  <c r="AJ55" i="13"/>
  <c r="AH55" i="13"/>
  <c r="AF55" i="13"/>
  <c r="AD55" i="13"/>
  <c r="AB55" i="13"/>
  <c r="Z55" i="13"/>
  <c r="X55" i="13"/>
  <c r="V55" i="13"/>
  <c r="T55" i="13"/>
  <c r="R55" i="13"/>
  <c r="P55" i="13"/>
  <c r="N55" i="13"/>
  <c r="L55" i="13"/>
  <c r="J55" i="13"/>
  <c r="D55" i="13"/>
  <c r="AU54" i="13"/>
  <c r="AT54" i="13"/>
  <c r="AS54" i="13"/>
  <c r="E54" i="13"/>
  <c r="AU53" i="13"/>
  <c r="AT53" i="13"/>
  <c r="AS53" i="13"/>
  <c r="E53" i="13"/>
  <c r="AU52" i="13"/>
  <c r="AT52" i="13"/>
  <c r="AS52" i="13"/>
  <c r="E52" i="13"/>
  <c r="AU51" i="13"/>
  <c r="AT51" i="13"/>
  <c r="AS51" i="13"/>
  <c r="E51" i="13"/>
  <c r="AU50" i="13"/>
  <c r="AT50" i="13"/>
  <c r="AS50" i="13"/>
  <c r="E50" i="13"/>
  <c r="AU49" i="13"/>
  <c r="AT49" i="13"/>
  <c r="AS49" i="13"/>
  <c r="E49" i="13"/>
  <c r="AU48" i="13"/>
  <c r="AT48" i="13"/>
  <c r="AS48" i="13"/>
  <c r="E48" i="13"/>
  <c r="AU47" i="13"/>
  <c r="AT47" i="13"/>
  <c r="AS47" i="13"/>
  <c r="E47" i="13"/>
  <c r="AU46" i="13"/>
  <c r="AT46" i="13"/>
  <c r="AS46" i="13"/>
  <c r="E46" i="13"/>
  <c r="AU45" i="13"/>
  <c r="AT45" i="13"/>
  <c r="AS45" i="13"/>
  <c r="E45" i="13"/>
  <c r="AU44" i="13"/>
  <c r="AT44" i="13"/>
  <c r="AS44" i="13"/>
  <c r="E44" i="13"/>
  <c r="AU43" i="13"/>
  <c r="AT43" i="13"/>
  <c r="AS43" i="13"/>
  <c r="E43" i="13"/>
  <c r="AU42" i="13"/>
  <c r="AT42" i="13"/>
  <c r="AS42" i="13"/>
  <c r="E42" i="13"/>
  <c r="AU41" i="13"/>
  <c r="AT41" i="13"/>
  <c r="AS41" i="13"/>
  <c r="E41" i="13"/>
  <c r="AU40" i="13"/>
  <c r="AT40" i="13"/>
  <c r="AS40" i="13"/>
  <c r="E40" i="13"/>
  <c r="AU39" i="13"/>
  <c r="AT39" i="13"/>
  <c r="AS39" i="13"/>
  <c r="E39" i="13"/>
  <c r="AU38" i="13"/>
  <c r="AT38" i="13"/>
  <c r="AS38" i="13"/>
  <c r="E38" i="13"/>
  <c r="AU37" i="13"/>
  <c r="AT37" i="13"/>
  <c r="AS37" i="13"/>
  <c r="E37" i="13"/>
  <c r="AU36" i="13"/>
  <c r="AT36" i="13"/>
  <c r="AS36" i="13"/>
  <c r="E36" i="13"/>
  <c r="AU35" i="13"/>
  <c r="AT35" i="13"/>
  <c r="AS35" i="13"/>
  <c r="E35" i="13"/>
  <c r="AU34" i="13"/>
  <c r="AT34" i="13"/>
  <c r="AS34" i="13"/>
  <c r="E34" i="13"/>
  <c r="AU33" i="13"/>
  <c r="AT33" i="13"/>
  <c r="AS33" i="13"/>
  <c r="E33" i="13"/>
  <c r="AU32" i="13"/>
  <c r="AT32" i="13"/>
  <c r="AS32" i="13"/>
  <c r="E32" i="13"/>
  <c r="AU31" i="13"/>
  <c r="AT31" i="13"/>
  <c r="AS31" i="13"/>
  <c r="E31" i="13"/>
  <c r="AU30" i="13"/>
  <c r="AT30" i="13"/>
  <c r="AS30" i="13"/>
  <c r="E30" i="13"/>
  <c r="AU29" i="13"/>
  <c r="AT29" i="13"/>
  <c r="AS29" i="13"/>
  <c r="E29" i="13"/>
  <c r="AU28" i="13"/>
  <c r="AT28" i="13"/>
  <c r="AS28" i="13"/>
  <c r="E28" i="13"/>
  <c r="AU27" i="13"/>
  <c r="AT27" i="13"/>
  <c r="AS27" i="13"/>
  <c r="E27" i="13"/>
  <c r="AU26" i="13"/>
  <c r="AT26" i="13"/>
  <c r="AS26" i="13"/>
  <c r="E26" i="13"/>
  <c r="AU25" i="13"/>
  <c r="AT25" i="13"/>
  <c r="AS25" i="13"/>
  <c r="E25" i="13"/>
  <c r="AU24" i="13"/>
  <c r="AT24" i="13"/>
  <c r="AS24" i="13"/>
  <c r="E24" i="13"/>
  <c r="AU23" i="13"/>
  <c r="AT23" i="13"/>
  <c r="AS23" i="13"/>
  <c r="E23" i="13"/>
  <c r="AU22" i="13"/>
  <c r="AT22" i="13"/>
  <c r="AS22" i="13"/>
  <c r="E22" i="13"/>
  <c r="AU21" i="13"/>
  <c r="AT21" i="13"/>
  <c r="AS21" i="13"/>
  <c r="E21" i="13"/>
  <c r="AU20" i="13"/>
  <c r="AT20" i="13"/>
  <c r="AS20" i="13"/>
  <c r="E20" i="13"/>
  <c r="AU19" i="13"/>
  <c r="AT19" i="13"/>
  <c r="AS19" i="13"/>
  <c r="E19" i="13"/>
  <c r="AU18" i="13"/>
  <c r="AT18" i="13"/>
  <c r="AS18" i="13"/>
  <c r="E18" i="13"/>
  <c r="AU17" i="13"/>
  <c r="AT17" i="13"/>
  <c r="AS17" i="13"/>
  <c r="E17" i="13"/>
  <c r="AU16" i="13"/>
  <c r="AT16" i="13"/>
  <c r="AS16" i="13"/>
  <c r="E16" i="13"/>
  <c r="AU15" i="13"/>
  <c r="AT15" i="13"/>
  <c r="AS15" i="13"/>
  <c r="E15" i="13"/>
  <c r="AU14" i="13"/>
  <c r="AT14" i="13"/>
  <c r="AS14" i="13"/>
  <c r="E14" i="13"/>
  <c r="AU13" i="13"/>
  <c r="AT13" i="13"/>
  <c r="AS13" i="13"/>
  <c r="E13" i="13"/>
  <c r="AU12" i="13"/>
  <c r="AT12" i="13"/>
  <c r="AS12" i="13"/>
  <c r="E12" i="13"/>
  <c r="AU11" i="13"/>
  <c r="AT11" i="13"/>
  <c r="AS11" i="13"/>
  <c r="E11" i="13"/>
  <c r="AU10" i="13"/>
  <c r="AT10" i="13"/>
  <c r="AS10" i="13"/>
  <c r="E10" i="13"/>
  <c r="AU9" i="13"/>
  <c r="AT9" i="13"/>
  <c r="AS9" i="13"/>
  <c r="E9" i="13"/>
  <c r="AU8" i="13"/>
  <c r="AT8" i="13"/>
  <c r="AS8" i="13"/>
  <c r="E8" i="13"/>
  <c r="AU7" i="13"/>
  <c r="AT7" i="13"/>
  <c r="AS7" i="13"/>
  <c r="D73" i="12"/>
  <c r="D72" i="12"/>
  <c r="AR71" i="12"/>
  <c r="AP71" i="12"/>
  <c r="AN71" i="12"/>
  <c r="AL71" i="12"/>
  <c r="AJ71" i="12"/>
  <c r="AH71" i="12"/>
  <c r="AF71" i="12"/>
  <c r="AD71" i="12"/>
  <c r="AB71" i="12"/>
  <c r="Z71" i="12"/>
  <c r="X71" i="12"/>
  <c r="V71" i="12"/>
  <c r="T71" i="12"/>
  <c r="R71" i="12"/>
  <c r="P71" i="12"/>
  <c r="N71" i="12"/>
  <c r="L71" i="12"/>
  <c r="J71" i="12"/>
  <c r="D71" i="12"/>
  <c r="AR70" i="12"/>
  <c r="AP70" i="12"/>
  <c r="AN70" i="12"/>
  <c r="AL70" i="12"/>
  <c r="AJ70" i="12"/>
  <c r="AH70" i="12"/>
  <c r="AF70" i="12"/>
  <c r="AD70" i="12"/>
  <c r="AB70" i="12"/>
  <c r="Z70" i="12"/>
  <c r="X70" i="12"/>
  <c r="V70" i="12"/>
  <c r="T70" i="12"/>
  <c r="R70" i="12"/>
  <c r="P70" i="12"/>
  <c r="N70" i="12"/>
  <c r="L70" i="12"/>
  <c r="J70" i="12"/>
  <c r="D70" i="12"/>
  <c r="AR69" i="12"/>
  <c r="AP69" i="12"/>
  <c r="AN69" i="12"/>
  <c r="AL69" i="12"/>
  <c r="AJ69" i="12"/>
  <c r="AH69" i="12"/>
  <c r="AF69" i="12"/>
  <c r="AD69" i="12"/>
  <c r="AB69" i="12"/>
  <c r="Z69" i="12"/>
  <c r="X69" i="12"/>
  <c r="V69" i="12"/>
  <c r="T69" i="12"/>
  <c r="R69" i="12"/>
  <c r="P69" i="12"/>
  <c r="N69" i="12"/>
  <c r="L69" i="12"/>
  <c r="J69" i="12"/>
  <c r="D69" i="12"/>
  <c r="AU68" i="12"/>
  <c r="AT68" i="12"/>
  <c r="AS68" i="12"/>
  <c r="AU67" i="12"/>
  <c r="AT67" i="12"/>
  <c r="AS67" i="12"/>
  <c r="E67" i="12"/>
  <c r="AU66" i="12"/>
  <c r="AT66" i="12"/>
  <c r="AS66" i="12"/>
  <c r="E66" i="12"/>
  <c r="AU65" i="12"/>
  <c r="AT65" i="12"/>
  <c r="AS65" i="12"/>
  <c r="E65" i="12"/>
  <c r="AU64" i="12"/>
  <c r="AT64" i="12"/>
  <c r="AS64" i="12"/>
  <c r="E64" i="12"/>
  <c r="AU63" i="12"/>
  <c r="AT63" i="12"/>
  <c r="AS63" i="12"/>
  <c r="E63" i="12"/>
  <c r="AU62" i="12"/>
  <c r="AT62" i="12"/>
  <c r="AS62" i="12"/>
  <c r="E62" i="12"/>
  <c r="AU61" i="12"/>
  <c r="AT61" i="12"/>
  <c r="AS61" i="12"/>
  <c r="E61" i="12"/>
  <c r="AU60" i="12"/>
  <c r="AT60" i="12"/>
  <c r="AS60" i="12"/>
  <c r="E60" i="12"/>
  <c r="AU59" i="12"/>
  <c r="AT59" i="12"/>
  <c r="AS59" i="12"/>
  <c r="E59" i="12"/>
  <c r="AU58" i="12"/>
  <c r="AT58" i="12"/>
  <c r="AS58" i="12"/>
  <c r="E58" i="12"/>
  <c r="AU57" i="12"/>
  <c r="AT57" i="12"/>
  <c r="AS57" i="12"/>
  <c r="E57" i="12"/>
  <c r="AU56" i="12"/>
  <c r="AT56" i="12"/>
  <c r="AS56" i="12"/>
  <c r="E56" i="12"/>
  <c r="AU55" i="12"/>
  <c r="AT55" i="12"/>
  <c r="AS55" i="12"/>
  <c r="E55" i="12"/>
  <c r="AU54" i="12"/>
  <c r="AT54" i="12"/>
  <c r="AS54" i="12"/>
  <c r="E54" i="12"/>
  <c r="AU53" i="12"/>
  <c r="AT53" i="12"/>
  <c r="AS53" i="12"/>
  <c r="E53" i="12"/>
  <c r="AU52" i="12"/>
  <c r="AT52" i="12"/>
  <c r="AS52" i="12"/>
  <c r="E52" i="12"/>
  <c r="AU51" i="12"/>
  <c r="AT51" i="12"/>
  <c r="AS51" i="12"/>
  <c r="E51" i="12"/>
  <c r="AU50" i="12"/>
  <c r="AT50" i="12"/>
  <c r="AS50" i="12"/>
  <c r="E50" i="12"/>
  <c r="AU49" i="12"/>
  <c r="AT49" i="12"/>
  <c r="AS49" i="12"/>
  <c r="E49" i="12"/>
  <c r="AU48" i="12"/>
  <c r="AT48" i="12"/>
  <c r="AS48" i="12"/>
  <c r="E48" i="12"/>
  <c r="AU47" i="12"/>
  <c r="AT47" i="12"/>
  <c r="AS47" i="12"/>
  <c r="E47" i="12"/>
  <c r="AU46" i="12"/>
  <c r="AT46" i="12"/>
  <c r="AS46" i="12"/>
  <c r="E46" i="12"/>
  <c r="AU45" i="12"/>
  <c r="AT45" i="12"/>
  <c r="AS45" i="12"/>
  <c r="E45" i="12"/>
  <c r="AU44" i="12"/>
  <c r="AT44" i="12"/>
  <c r="AS44" i="12"/>
  <c r="E44" i="12"/>
  <c r="AU43" i="12"/>
  <c r="AT43" i="12"/>
  <c r="AS43" i="12"/>
  <c r="E43" i="12"/>
  <c r="AU42" i="12"/>
  <c r="AT42" i="12"/>
  <c r="AS42" i="12"/>
  <c r="E42" i="12"/>
  <c r="AU41" i="12"/>
  <c r="AT41" i="12"/>
  <c r="AS41" i="12"/>
  <c r="E41" i="12"/>
  <c r="AU40" i="12"/>
  <c r="AT40" i="12"/>
  <c r="AS40" i="12"/>
  <c r="E40" i="12"/>
  <c r="AU39" i="12"/>
  <c r="AT39" i="12"/>
  <c r="AS39" i="12"/>
  <c r="E39" i="12"/>
  <c r="AU38" i="12"/>
  <c r="AT38" i="12"/>
  <c r="AS38" i="12"/>
  <c r="E38" i="12"/>
  <c r="AU37" i="12"/>
  <c r="AT37" i="12"/>
  <c r="AS37" i="12"/>
  <c r="E37" i="12"/>
  <c r="AU36" i="12"/>
  <c r="AT36" i="12"/>
  <c r="AS36" i="12"/>
  <c r="E36" i="12"/>
  <c r="AU35" i="12"/>
  <c r="AT35" i="12"/>
  <c r="AS35" i="12"/>
  <c r="E35" i="12"/>
  <c r="AU34" i="12"/>
  <c r="AT34" i="12"/>
  <c r="AS34" i="12"/>
  <c r="E34" i="12"/>
  <c r="AU33" i="12"/>
  <c r="AT33" i="12"/>
  <c r="AS33" i="12"/>
  <c r="E33" i="12"/>
  <c r="AU32" i="12"/>
  <c r="AT32" i="12"/>
  <c r="AS32" i="12"/>
  <c r="E32" i="12"/>
  <c r="AU31" i="12"/>
  <c r="AT31" i="12"/>
  <c r="AS31" i="12"/>
  <c r="E31" i="12"/>
  <c r="AU30" i="12"/>
  <c r="AT30" i="12"/>
  <c r="AS30" i="12"/>
  <c r="E30" i="12"/>
  <c r="AU29" i="12"/>
  <c r="AT29" i="12"/>
  <c r="AS29" i="12"/>
  <c r="E29" i="12"/>
  <c r="AU28" i="12"/>
  <c r="AT28" i="12"/>
  <c r="AS28" i="12"/>
  <c r="E28" i="12"/>
  <c r="AU27" i="12"/>
  <c r="AT27" i="12"/>
  <c r="AS27" i="12"/>
  <c r="E27" i="12"/>
  <c r="AU26" i="12"/>
  <c r="AT26" i="12"/>
  <c r="AS26" i="12"/>
  <c r="E26" i="12"/>
  <c r="AU25" i="12"/>
  <c r="AT25" i="12"/>
  <c r="AS25" i="12"/>
  <c r="E25" i="12"/>
  <c r="AU24" i="12"/>
  <c r="AT24" i="12"/>
  <c r="AS24" i="12"/>
  <c r="E24" i="12"/>
  <c r="AU23" i="12"/>
  <c r="AT23" i="12"/>
  <c r="AS23" i="12"/>
  <c r="E23" i="12"/>
  <c r="AU22" i="12"/>
  <c r="AT22" i="12"/>
  <c r="AS22" i="12"/>
  <c r="E22" i="12"/>
  <c r="AU21" i="12"/>
  <c r="AT21" i="12"/>
  <c r="AS21" i="12"/>
  <c r="E21" i="12"/>
  <c r="AU20" i="12"/>
  <c r="AT20" i="12"/>
  <c r="AS20" i="12"/>
  <c r="E20" i="12"/>
  <c r="AU19" i="12"/>
  <c r="AT19" i="12"/>
  <c r="AS19" i="12"/>
  <c r="E19" i="12"/>
  <c r="AU18" i="12"/>
  <c r="AT18" i="12"/>
  <c r="AS18" i="12"/>
  <c r="E18" i="12"/>
  <c r="AU17" i="12"/>
  <c r="AT17" i="12"/>
  <c r="AS17" i="12"/>
  <c r="E17" i="12"/>
  <c r="AU16" i="12"/>
  <c r="AT16" i="12"/>
  <c r="AS16" i="12"/>
  <c r="E16" i="12"/>
  <c r="AU15" i="12"/>
  <c r="AT15" i="12"/>
  <c r="AS15" i="12"/>
  <c r="E15" i="12"/>
  <c r="AU14" i="12"/>
  <c r="AT14" i="12"/>
  <c r="AS14" i="12"/>
  <c r="E14" i="12"/>
  <c r="AU13" i="12"/>
  <c r="AT13" i="12"/>
  <c r="AS13" i="12"/>
  <c r="E13" i="12"/>
  <c r="AU12" i="12"/>
  <c r="AT12" i="12"/>
  <c r="AS12" i="12"/>
  <c r="E12" i="12"/>
  <c r="AU11" i="12"/>
  <c r="AT11" i="12"/>
  <c r="AS11" i="12"/>
  <c r="E11" i="12"/>
  <c r="AU10" i="12"/>
  <c r="AT10" i="12"/>
  <c r="AS10" i="12"/>
  <c r="E10" i="12"/>
  <c r="AU9" i="12"/>
  <c r="AT9" i="12"/>
  <c r="AS9" i="12"/>
  <c r="E9" i="12"/>
  <c r="AU8" i="12"/>
  <c r="AT8" i="12"/>
  <c r="AS8" i="12"/>
  <c r="E8" i="12"/>
  <c r="AU7" i="12"/>
  <c r="AT7" i="12"/>
  <c r="AS7" i="12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J294" i="11"/>
  <c r="D294" i="11"/>
  <c r="AU293" i="11"/>
  <c r="AT293" i="11"/>
  <c r="AS293" i="11"/>
  <c r="AU292" i="11"/>
  <c r="AT292" i="11"/>
  <c r="AS292" i="11"/>
  <c r="E292" i="11"/>
  <c r="AU291" i="11"/>
  <c r="AT291" i="11"/>
  <c r="AS291" i="11"/>
  <c r="E291" i="11"/>
  <c r="AU290" i="11"/>
  <c r="AT290" i="11"/>
  <c r="AS290" i="11"/>
  <c r="E290" i="11"/>
  <c r="AU289" i="11"/>
  <c r="AT289" i="11"/>
  <c r="AS289" i="11"/>
  <c r="E289" i="11"/>
  <c r="AU288" i="11"/>
  <c r="AT288" i="11"/>
  <c r="AS288" i="11"/>
  <c r="E288" i="11"/>
  <c r="AU287" i="11"/>
  <c r="AT287" i="11"/>
  <c r="AS287" i="11"/>
  <c r="E287" i="11"/>
  <c r="AU286" i="11"/>
  <c r="AT286" i="11"/>
  <c r="AS286" i="11"/>
  <c r="E286" i="11"/>
  <c r="AU285" i="11"/>
  <c r="AT285" i="11"/>
  <c r="AS285" i="11"/>
  <c r="E285" i="11"/>
  <c r="AU284" i="11"/>
  <c r="AT284" i="11"/>
  <c r="AS284" i="11"/>
  <c r="E284" i="11"/>
  <c r="AU283" i="11"/>
  <c r="AT283" i="11"/>
  <c r="AS283" i="11"/>
  <c r="E283" i="11"/>
  <c r="AU282" i="11"/>
  <c r="AT282" i="11"/>
  <c r="AS282" i="11"/>
  <c r="E282" i="11"/>
  <c r="AU281" i="11"/>
  <c r="AT281" i="11"/>
  <c r="AS281" i="11"/>
  <c r="E281" i="11"/>
  <c r="AU280" i="11"/>
  <c r="AT280" i="11"/>
  <c r="AS280" i="11"/>
  <c r="E280" i="11"/>
  <c r="AU279" i="11"/>
  <c r="AT279" i="11"/>
  <c r="AS279" i="11"/>
  <c r="E279" i="11"/>
  <c r="AU278" i="11"/>
  <c r="AT278" i="11"/>
  <c r="AS278" i="11"/>
  <c r="E278" i="11"/>
  <c r="AU277" i="11"/>
  <c r="AT277" i="11"/>
  <c r="AS277" i="11"/>
  <c r="E277" i="11"/>
  <c r="AU276" i="11"/>
  <c r="AT276" i="11"/>
  <c r="AS276" i="11"/>
  <c r="E276" i="11"/>
  <c r="AU275" i="11"/>
  <c r="AT275" i="11"/>
  <c r="AS275" i="11"/>
  <c r="E275" i="11"/>
  <c r="AU274" i="11"/>
  <c r="AT274" i="11"/>
  <c r="AS274" i="11"/>
  <c r="E274" i="11"/>
  <c r="AU273" i="11"/>
  <c r="AT273" i="11"/>
  <c r="AS273" i="11"/>
  <c r="E273" i="11"/>
  <c r="AU272" i="11"/>
  <c r="AT272" i="11"/>
  <c r="AS272" i="11"/>
  <c r="E272" i="11"/>
  <c r="AU271" i="11"/>
  <c r="AT271" i="11"/>
  <c r="AS271" i="11"/>
  <c r="E271" i="11"/>
  <c r="AU270" i="11"/>
  <c r="AT270" i="11"/>
  <c r="AS270" i="11"/>
  <c r="E270" i="11"/>
  <c r="AU269" i="11"/>
  <c r="AT269" i="11"/>
  <c r="AS269" i="11"/>
  <c r="E269" i="11"/>
  <c r="AU268" i="11"/>
  <c r="AT268" i="11"/>
  <c r="AS268" i="11"/>
  <c r="E268" i="11"/>
  <c r="AU267" i="11"/>
  <c r="AT267" i="11"/>
  <c r="AS267" i="11"/>
  <c r="E267" i="11"/>
  <c r="AU266" i="11"/>
  <c r="AT266" i="11"/>
  <c r="AS266" i="11"/>
  <c r="E266" i="11"/>
  <c r="AU265" i="11"/>
  <c r="AT265" i="11"/>
  <c r="AS265" i="11"/>
  <c r="E265" i="11"/>
  <c r="AU264" i="11"/>
  <c r="AT264" i="11"/>
  <c r="AS264" i="11"/>
  <c r="E264" i="11"/>
  <c r="AU263" i="11"/>
  <c r="AT263" i="11"/>
  <c r="AS263" i="11"/>
  <c r="E263" i="11"/>
  <c r="AU262" i="11"/>
  <c r="AT262" i="11"/>
  <c r="AS262" i="11"/>
  <c r="E262" i="11"/>
  <c r="AU261" i="11"/>
  <c r="AT261" i="11"/>
  <c r="AS261" i="11"/>
  <c r="E261" i="11"/>
  <c r="AU260" i="11"/>
  <c r="AT260" i="11"/>
  <c r="AS260" i="11"/>
  <c r="E260" i="11"/>
  <c r="AU259" i="11"/>
  <c r="AT259" i="11"/>
  <c r="AS259" i="11"/>
  <c r="E259" i="11"/>
  <c r="AU258" i="11"/>
  <c r="AT258" i="11"/>
  <c r="AS258" i="11"/>
  <c r="E258" i="11"/>
  <c r="AU257" i="11"/>
  <c r="AT257" i="11"/>
  <c r="AS257" i="11"/>
  <c r="E257" i="11"/>
  <c r="AU256" i="11"/>
  <c r="AT256" i="11"/>
  <c r="AS256" i="11"/>
  <c r="E256" i="11"/>
  <c r="AU255" i="11"/>
  <c r="AT255" i="11"/>
  <c r="AS255" i="11"/>
  <c r="E255" i="11"/>
  <c r="AU254" i="11"/>
  <c r="AT254" i="11"/>
  <c r="AS254" i="11"/>
  <c r="E254" i="11"/>
  <c r="AU253" i="11"/>
  <c r="AT253" i="11"/>
  <c r="AS253" i="11"/>
  <c r="E253" i="11"/>
  <c r="AU252" i="11"/>
  <c r="AT252" i="11"/>
  <c r="AS252" i="11"/>
  <c r="E252" i="11"/>
  <c r="AU251" i="11"/>
  <c r="AT251" i="11"/>
  <c r="AS251" i="11"/>
  <c r="E251" i="11"/>
  <c r="AU250" i="11"/>
  <c r="AT250" i="11"/>
  <c r="AS250" i="11"/>
  <c r="E250" i="11"/>
  <c r="AU249" i="11"/>
  <c r="AT249" i="11"/>
  <c r="AS249" i="11"/>
  <c r="E249" i="11"/>
  <c r="AU248" i="11"/>
  <c r="AT248" i="11"/>
  <c r="AS248" i="11"/>
  <c r="E248" i="11"/>
  <c r="AU247" i="11"/>
  <c r="AT247" i="11"/>
  <c r="AS247" i="11"/>
  <c r="E247" i="11"/>
  <c r="AU246" i="11"/>
  <c r="AT246" i="11"/>
  <c r="AS246" i="11"/>
  <c r="E246" i="11"/>
  <c r="AU245" i="11"/>
  <c r="AT245" i="11"/>
  <c r="AS245" i="11"/>
  <c r="E245" i="11"/>
  <c r="AU244" i="11"/>
  <c r="AT244" i="11"/>
  <c r="AS244" i="11"/>
  <c r="E244" i="11"/>
  <c r="AU243" i="11"/>
  <c r="AT243" i="11"/>
  <c r="AS243" i="11"/>
  <c r="E243" i="11"/>
  <c r="AU242" i="11"/>
  <c r="AT242" i="11"/>
  <c r="AS242" i="11"/>
  <c r="E242" i="11"/>
  <c r="AU241" i="11"/>
  <c r="AT241" i="11"/>
  <c r="AS241" i="11"/>
  <c r="E241" i="11"/>
  <c r="AU240" i="11"/>
  <c r="AT240" i="11"/>
  <c r="AS240" i="11"/>
  <c r="E240" i="11"/>
  <c r="AU239" i="11"/>
  <c r="AT239" i="11"/>
  <c r="AS239" i="11"/>
  <c r="E239" i="11"/>
  <c r="AU238" i="11"/>
  <c r="AT238" i="11"/>
  <c r="AS238" i="11"/>
  <c r="E238" i="11"/>
  <c r="AU237" i="11"/>
  <c r="AT237" i="11"/>
  <c r="AS237" i="11"/>
  <c r="E237" i="11"/>
  <c r="AU236" i="11"/>
  <c r="AT236" i="11"/>
  <c r="AS236" i="11"/>
  <c r="E236" i="11"/>
  <c r="AU235" i="11"/>
  <c r="AT235" i="11"/>
  <c r="AS235" i="11"/>
  <c r="E235" i="11"/>
  <c r="AU234" i="11"/>
  <c r="AT234" i="11"/>
  <c r="AS234" i="11"/>
  <c r="E234" i="11"/>
  <c r="AU233" i="11"/>
  <c r="AT233" i="11"/>
  <c r="AS233" i="11"/>
  <c r="E233" i="11"/>
  <c r="AU232" i="11"/>
  <c r="AT232" i="11"/>
  <c r="AS232" i="11"/>
  <c r="E232" i="11"/>
  <c r="AU231" i="11"/>
  <c r="AT231" i="11"/>
  <c r="AS231" i="11"/>
  <c r="E231" i="11"/>
  <c r="AU230" i="11"/>
  <c r="AT230" i="11"/>
  <c r="AS230" i="11"/>
  <c r="E230" i="11"/>
  <c r="AU229" i="11"/>
  <c r="AT229" i="11"/>
  <c r="AS229" i="11"/>
  <c r="E229" i="11"/>
  <c r="AU228" i="11"/>
  <c r="AT228" i="11"/>
  <c r="AS228" i="11"/>
  <c r="E228" i="11"/>
  <c r="AU227" i="11"/>
  <c r="AT227" i="11"/>
  <c r="AS227" i="11"/>
  <c r="E227" i="11"/>
  <c r="AU226" i="11"/>
  <c r="AT226" i="11"/>
  <c r="AS226" i="11"/>
  <c r="E226" i="11"/>
  <c r="AU225" i="11"/>
  <c r="AT225" i="11"/>
  <c r="AS225" i="11"/>
  <c r="E225" i="11"/>
  <c r="AU224" i="11"/>
  <c r="AT224" i="11"/>
  <c r="AS224" i="11"/>
  <c r="E224" i="11"/>
  <c r="AU223" i="11"/>
  <c r="AT223" i="11"/>
  <c r="AS223" i="11"/>
  <c r="E223" i="11"/>
  <c r="AU222" i="11"/>
  <c r="AT222" i="11"/>
  <c r="AS222" i="11"/>
  <c r="E222" i="11"/>
  <c r="AU221" i="11"/>
  <c r="AT221" i="11"/>
  <c r="AS221" i="11"/>
  <c r="E221" i="11"/>
  <c r="AU220" i="11"/>
  <c r="AT220" i="11"/>
  <c r="AS220" i="11"/>
  <c r="E220" i="11"/>
  <c r="AU219" i="11"/>
  <c r="AT219" i="11"/>
  <c r="AS219" i="11"/>
  <c r="E219" i="11"/>
  <c r="AU218" i="11"/>
  <c r="AT218" i="11"/>
  <c r="AS218" i="11"/>
  <c r="E218" i="11"/>
  <c r="AU217" i="11"/>
  <c r="AT217" i="11"/>
  <c r="AS217" i="11"/>
  <c r="E217" i="11"/>
  <c r="AU216" i="11"/>
  <c r="AT216" i="11"/>
  <c r="AS216" i="11"/>
  <c r="E216" i="11"/>
  <c r="AU215" i="11"/>
  <c r="AT215" i="11"/>
  <c r="AS215" i="11"/>
  <c r="E215" i="11"/>
  <c r="AU214" i="11"/>
  <c r="AT214" i="11"/>
  <c r="AS214" i="11"/>
  <c r="E214" i="11"/>
  <c r="AU213" i="11"/>
  <c r="AT213" i="11"/>
  <c r="AS213" i="11"/>
  <c r="E213" i="11"/>
  <c r="AU212" i="11"/>
  <c r="AT212" i="11"/>
  <c r="AS212" i="11"/>
  <c r="E212" i="11"/>
  <c r="AU211" i="11"/>
  <c r="AT211" i="11"/>
  <c r="AS211" i="11"/>
  <c r="E211" i="11"/>
  <c r="AU210" i="11"/>
  <c r="AT210" i="11"/>
  <c r="AS210" i="11"/>
  <c r="E210" i="11"/>
  <c r="AU209" i="11"/>
  <c r="AT209" i="11"/>
  <c r="AS209" i="11"/>
  <c r="E209" i="11"/>
  <c r="AU208" i="11"/>
  <c r="AT208" i="11"/>
  <c r="AS208" i="11"/>
  <c r="E208" i="11"/>
  <c r="AU207" i="11"/>
  <c r="AT207" i="11"/>
  <c r="AS207" i="11"/>
  <c r="E207" i="11"/>
  <c r="AU206" i="11"/>
  <c r="AT206" i="11"/>
  <c r="AS206" i="11"/>
  <c r="E206" i="11"/>
  <c r="AU205" i="11"/>
  <c r="AT205" i="11"/>
  <c r="AS205" i="11"/>
  <c r="E205" i="11"/>
  <c r="AU204" i="11"/>
  <c r="AT204" i="11"/>
  <c r="AS204" i="11"/>
  <c r="E204" i="11"/>
  <c r="AU203" i="11"/>
  <c r="AT203" i="11"/>
  <c r="AS203" i="11"/>
  <c r="E203" i="11"/>
  <c r="AU202" i="11"/>
  <c r="AT202" i="11"/>
  <c r="AS202" i="11"/>
  <c r="E202" i="11"/>
  <c r="AU201" i="11"/>
  <c r="AT201" i="11"/>
  <c r="AS201" i="11"/>
  <c r="E201" i="11"/>
  <c r="AU200" i="11"/>
  <c r="AT200" i="11"/>
  <c r="AS200" i="11"/>
  <c r="E200" i="11"/>
  <c r="AU199" i="11"/>
  <c r="AT199" i="11"/>
  <c r="AS199" i="11"/>
  <c r="E199" i="11"/>
  <c r="AU198" i="11"/>
  <c r="AT198" i="11"/>
  <c r="AS198" i="11"/>
  <c r="E198" i="11"/>
  <c r="AU197" i="11"/>
  <c r="AT197" i="11"/>
  <c r="AS197" i="11"/>
  <c r="E197" i="11"/>
  <c r="AU196" i="11"/>
  <c r="AT196" i="11"/>
  <c r="AS196" i="11"/>
  <c r="E196" i="11"/>
  <c r="AU195" i="11"/>
  <c r="AT195" i="11"/>
  <c r="AS195" i="11"/>
  <c r="E195" i="11"/>
  <c r="AU194" i="11"/>
  <c r="AT194" i="11"/>
  <c r="AS194" i="11"/>
  <c r="E194" i="11"/>
  <c r="AU193" i="11"/>
  <c r="AT193" i="11"/>
  <c r="AS193" i="11"/>
  <c r="E193" i="11"/>
  <c r="AU192" i="11"/>
  <c r="AT192" i="11"/>
  <c r="AS192" i="11"/>
  <c r="E192" i="11"/>
  <c r="AU191" i="11"/>
  <c r="AT191" i="11"/>
  <c r="AS191" i="11"/>
  <c r="E191" i="11"/>
  <c r="AU190" i="11"/>
  <c r="AT190" i="11"/>
  <c r="AS190" i="11"/>
  <c r="E190" i="11"/>
  <c r="AU189" i="11"/>
  <c r="AT189" i="11"/>
  <c r="AS189" i="11"/>
  <c r="E189" i="11"/>
  <c r="AU188" i="11"/>
  <c r="AT188" i="11"/>
  <c r="AS188" i="11"/>
  <c r="E188" i="11"/>
  <c r="AU187" i="11"/>
  <c r="AT187" i="11"/>
  <c r="AS187" i="11"/>
  <c r="E187" i="11"/>
  <c r="AU186" i="11"/>
  <c r="AT186" i="11"/>
  <c r="AS186" i="11"/>
  <c r="E186" i="11"/>
  <c r="AU185" i="11"/>
  <c r="AT185" i="11"/>
  <c r="AS185" i="11"/>
  <c r="E185" i="11"/>
  <c r="AU184" i="11"/>
  <c r="AT184" i="11"/>
  <c r="AS184" i="11"/>
  <c r="E184" i="11"/>
  <c r="AU183" i="11"/>
  <c r="AT183" i="11"/>
  <c r="AS183" i="11"/>
  <c r="E183" i="11"/>
  <c r="AU182" i="11"/>
  <c r="AT182" i="11"/>
  <c r="AS182" i="11"/>
  <c r="E182" i="11"/>
  <c r="AU181" i="11"/>
  <c r="AT181" i="11"/>
  <c r="AS181" i="11"/>
  <c r="E181" i="11"/>
  <c r="AU180" i="11"/>
  <c r="AT180" i="11"/>
  <c r="AS180" i="11"/>
  <c r="E180" i="11"/>
  <c r="AU179" i="11"/>
  <c r="AT179" i="11"/>
  <c r="AS179" i="11"/>
  <c r="E179" i="11"/>
  <c r="AU178" i="11"/>
  <c r="AT178" i="11"/>
  <c r="AS178" i="11"/>
  <c r="E178" i="11"/>
  <c r="AU177" i="11"/>
  <c r="AT177" i="11"/>
  <c r="AS177" i="11"/>
  <c r="E177" i="11"/>
  <c r="AU176" i="11"/>
  <c r="AT176" i="11"/>
  <c r="AS176" i="11"/>
  <c r="E176" i="11"/>
  <c r="AU175" i="11"/>
  <c r="AT175" i="11"/>
  <c r="AS175" i="11"/>
  <c r="E175" i="11"/>
  <c r="AU174" i="11"/>
  <c r="AT174" i="11"/>
  <c r="AS174" i="11"/>
  <c r="E174" i="11"/>
  <c r="AU173" i="11"/>
  <c r="AT173" i="11"/>
  <c r="AS173" i="11"/>
  <c r="E173" i="11"/>
  <c r="AU172" i="11"/>
  <c r="AT172" i="11"/>
  <c r="AS172" i="11"/>
  <c r="E172" i="11"/>
  <c r="AU171" i="11"/>
  <c r="AT171" i="11"/>
  <c r="AS171" i="11"/>
  <c r="E171" i="11"/>
  <c r="AU170" i="11"/>
  <c r="AT170" i="11"/>
  <c r="AS170" i="11"/>
  <c r="E170" i="11"/>
  <c r="AU169" i="11"/>
  <c r="AT169" i="11"/>
  <c r="AS169" i="11"/>
  <c r="E169" i="11"/>
  <c r="AU168" i="11"/>
  <c r="AT168" i="11"/>
  <c r="AS168" i="11"/>
  <c r="E168" i="11"/>
  <c r="AU167" i="11"/>
  <c r="AT167" i="11"/>
  <c r="AS167" i="11"/>
  <c r="E167" i="11"/>
  <c r="AU166" i="11"/>
  <c r="AT166" i="11"/>
  <c r="AS166" i="11"/>
  <c r="E166" i="11"/>
  <c r="AU165" i="11"/>
  <c r="AT165" i="11"/>
  <c r="AS165" i="11"/>
  <c r="E165" i="11"/>
  <c r="AU164" i="11"/>
  <c r="AT164" i="11"/>
  <c r="AS164" i="11"/>
  <c r="E164" i="11"/>
  <c r="AU163" i="11"/>
  <c r="AT163" i="11"/>
  <c r="AS163" i="11"/>
  <c r="E163" i="11"/>
  <c r="AU162" i="11"/>
  <c r="AT162" i="11"/>
  <c r="AS162" i="11"/>
  <c r="E162" i="11"/>
  <c r="AU161" i="11"/>
  <c r="AT161" i="11"/>
  <c r="AS161" i="11"/>
  <c r="E161" i="11"/>
  <c r="AU160" i="11"/>
  <c r="AT160" i="11"/>
  <c r="AS160" i="11"/>
  <c r="E160" i="11"/>
  <c r="AU159" i="11"/>
  <c r="AT159" i="11"/>
  <c r="AS159" i="11"/>
  <c r="E159" i="11"/>
  <c r="AU158" i="11"/>
  <c r="AT158" i="11"/>
  <c r="AS158" i="11"/>
  <c r="E158" i="11"/>
  <c r="AU157" i="11"/>
  <c r="AT157" i="11"/>
  <c r="AS157" i="11"/>
  <c r="E157" i="11"/>
  <c r="AU156" i="11"/>
  <c r="AT156" i="11"/>
  <c r="AS156" i="11"/>
  <c r="E156" i="11"/>
  <c r="AU155" i="11"/>
  <c r="AT155" i="11"/>
  <c r="AS155" i="11"/>
  <c r="E155" i="11"/>
  <c r="AU154" i="11"/>
  <c r="AT154" i="11"/>
  <c r="AS154" i="11"/>
  <c r="E154" i="11"/>
  <c r="AU153" i="11"/>
  <c r="AT153" i="11"/>
  <c r="AS153" i="11"/>
  <c r="E153" i="11"/>
  <c r="AU152" i="11"/>
  <c r="AT152" i="11"/>
  <c r="AS152" i="11"/>
  <c r="E152" i="11"/>
  <c r="AU151" i="11"/>
  <c r="AT151" i="11"/>
  <c r="AS151" i="11"/>
  <c r="E151" i="11"/>
  <c r="AU150" i="11"/>
  <c r="AT150" i="11"/>
  <c r="AS150" i="11"/>
  <c r="E150" i="11"/>
  <c r="AU149" i="11"/>
  <c r="AT149" i="11"/>
  <c r="AS149" i="11"/>
  <c r="E149" i="11"/>
  <c r="AU148" i="11"/>
  <c r="AT148" i="11"/>
  <c r="AS148" i="11"/>
  <c r="E148" i="11"/>
  <c r="AU147" i="11"/>
  <c r="AT147" i="11"/>
  <c r="AS147" i="11"/>
  <c r="E147" i="11"/>
  <c r="AU146" i="11"/>
  <c r="AT146" i="11"/>
  <c r="AS146" i="11"/>
  <c r="E146" i="11"/>
  <c r="AU145" i="11"/>
  <c r="AT145" i="11"/>
  <c r="AS145" i="11"/>
  <c r="E145" i="11"/>
  <c r="AU144" i="11"/>
  <c r="AT144" i="11"/>
  <c r="AS144" i="11"/>
  <c r="E144" i="11"/>
  <c r="AU143" i="11"/>
  <c r="AT143" i="11"/>
  <c r="AS143" i="11"/>
  <c r="E143" i="11"/>
  <c r="AU142" i="11"/>
  <c r="AT142" i="11"/>
  <c r="AS142" i="11"/>
  <c r="E142" i="11"/>
  <c r="AU141" i="11"/>
  <c r="AT141" i="11"/>
  <c r="AS141" i="11"/>
  <c r="E141" i="11"/>
  <c r="AU140" i="11"/>
  <c r="AT140" i="11"/>
  <c r="AS140" i="11"/>
  <c r="E140" i="11"/>
  <c r="AU139" i="11"/>
  <c r="AT139" i="11"/>
  <c r="AS139" i="11"/>
  <c r="E139" i="11"/>
  <c r="AU138" i="11"/>
  <c r="AT138" i="11"/>
  <c r="AS138" i="11"/>
  <c r="E138" i="11"/>
  <c r="AU137" i="11"/>
  <c r="AT137" i="11"/>
  <c r="AS137" i="11"/>
  <c r="E137" i="11"/>
  <c r="AU136" i="11"/>
  <c r="AT136" i="11"/>
  <c r="AS136" i="11"/>
  <c r="E136" i="11"/>
  <c r="AU135" i="11"/>
  <c r="AT135" i="11"/>
  <c r="AS135" i="11"/>
  <c r="E135" i="11"/>
  <c r="AU134" i="11"/>
  <c r="AT134" i="11"/>
  <c r="AS134" i="11"/>
  <c r="E134" i="11"/>
  <c r="AU133" i="11"/>
  <c r="AT133" i="11"/>
  <c r="AS133" i="11"/>
  <c r="E133" i="11"/>
  <c r="AU132" i="11"/>
  <c r="AT132" i="11"/>
  <c r="AS132" i="11"/>
  <c r="E132" i="11"/>
  <c r="AU131" i="11"/>
  <c r="AT131" i="11"/>
  <c r="AS131" i="11"/>
  <c r="E131" i="11"/>
  <c r="AU130" i="11"/>
  <c r="AT130" i="11"/>
  <c r="AS130" i="11"/>
  <c r="E130" i="11"/>
  <c r="AU129" i="11"/>
  <c r="AT129" i="11"/>
  <c r="AS129" i="11"/>
  <c r="E129" i="11"/>
  <c r="AU128" i="11"/>
  <c r="AT128" i="11"/>
  <c r="AS128" i="11"/>
  <c r="E128" i="11"/>
  <c r="AU127" i="11"/>
  <c r="AT127" i="11"/>
  <c r="AS127" i="11"/>
  <c r="E127" i="11"/>
  <c r="AU126" i="11"/>
  <c r="AT126" i="11"/>
  <c r="AS126" i="11"/>
  <c r="E126" i="11"/>
  <c r="AU125" i="11"/>
  <c r="AT125" i="11"/>
  <c r="AS125" i="11"/>
  <c r="E125" i="11"/>
  <c r="AU124" i="11"/>
  <c r="AT124" i="11"/>
  <c r="AS124" i="11"/>
  <c r="E124" i="11"/>
  <c r="AU123" i="11"/>
  <c r="AT123" i="11"/>
  <c r="AS123" i="11"/>
  <c r="E123" i="11"/>
  <c r="AU122" i="11"/>
  <c r="AT122" i="11"/>
  <c r="AS122" i="11"/>
  <c r="E122" i="11"/>
  <c r="AU121" i="11"/>
  <c r="AT121" i="11"/>
  <c r="AS121" i="11"/>
  <c r="E121" i="11"/>
  <c r="AU120" i="11"/>
  <c r="AT120" i="11"/>
  <c r="AS120" i="11"/>
  <c r="E120" i="11"/>
  <c r="AU119" i="11"/>
  <c r="AT119" i="11"/>
  <c r="AS119" i="11"/>
  <c r="E119" i="11"/>
  <c r="AU118" i="11"/>
  <c r="AT118" i="11"/>
  <c r="AS118" i="11"/>
  <c r="E118" i="11"/>
  <c r="AU117" i="11"/>
  <c r="AT117" i="11"/>
  <c r="AS117" i="11"/>
  <c r="E117" i="11"/>
  <c r="AU116" i="11"/>
  <c r="AT116" i="11"/>
  <c r="AS116" i="11"/>
  <c r="E116" i="11"/>
  <c r="AU115" i="11"/>
  <c r="AT115" i="11"/>
  <c r="AS115" i="11"/>
  <c r="E115" i="11"/>
  <c r="AU114" i="11"/>
  <c r="AT114" i="11"/>
  <c r="AS114" i="11"/>
  <c r="E114" i="11"/>
  <c r="AU113" i="11"/>
  <c r="AT113" i="11"/>
  <c r="AS113" i="11"/>
  <c r="E113" i="11"/>
  <c r="AU112" i="11"/>
  <c r="AT112" i="11"/>
  <c r="AS112" i="11"/>
  <c r="E112" i="11"/>
  <c r="AU111" i="11"/>
  <c r="AT111" i="11"/>
  <c r="AS111" i="11"/>
  <c r="E111" i="11"/>
  <c r="AU110" i="11"/>
  <c r="AT110" i="11"/>
  <c r="AS110" i="11"/>
  <c r="E110" i="11"/>
  <c r="AU109" i="11"/>
  <c r="AT109" i="11"/>
  <c r="AS109" i="11"/>
  <c r="E109" i="11"/>
  <c r="AU108" i="11"/>
  <c r="AT108" i="11"/>
  <c r="AS108" i="11"/>
  <c r="E108" i="11"/>
  <c r="AU107" i="11"/>
  <c r="AT107" i="11"/>
  <c r="AS107" i="11"/>
  <c r="E107" i="11"/>
  <c r="AU106" i="11"/>
  <c r="AT106" i="11"/>
  <c r="AS106" i="11"/>
  <c r="E106" i="11"/>
  <c r="AU105" i="11"/>
  <c r="AT105" i="11"/>
  <c r="AS105" i="11"/>
  <c r="E105" i="11"/>
  <c r="AU104" i="11"/>
  <c r="AT104" i="11"/>
  <c r="AS104" i="11"/>
  <c r="E104" i="11"/>
  <c r="AU103" i="11"/>
  <c r="AT103" i="11"/>
  <c r="AS103" i="11"/>
  <c r="E103" i="11"/>
  <c r="AU102" i="11"/>
  <c r="AT102" i="11"/>
  <c r="AS102" i="11"/>
  <c r="E102" i="11"/>
  <c r="AU101" i="11"/>
  <c r="AT101" i="11"/>
  <c r="AS101" i="11"/>
  <c r="E101" i="11"/>
  <c r="AU100" i="11"/>
  <c r="AT100" i="11"/>
  <c r="AS100" i="11"/>
  <c r="E100" i="11"/>
  <c r="AU99" i="11"/>
  <c r="AT99" i="11"/>
  <c r="AS99" i="11"/>
  <c r="E99" i="11"/>
  <c r="AU98" i="11"/>
  <c r="AT98" i="11"/>
  <c r="AS98" i="11"/>
  <c r="E98" i="11"/>
  <c r="AU97" i="11"/>
  <c r="AT97" i="11"/>
  <c r="AS97" i="11"/>
  <c r="E97" i="11"/>
  <c r="AU96" i="11"/>
  <c r="AT96" i="11"/>
  <c r="AS96" i="11"/>
  <c r="E96" i="11"/>
  <c r="AU95" i="11"/>
  <c r="AT95" i="11"/>
  <c r="AS95" i="11"/>
  <c r="E95" i="11"/>
  <c r="AU94" i="11"/>
  <c r="AT94" i="11"/>
  <c r="AS94" i="11"/>
  <c r="E94" i="11"/>
  <c r="AU93" i="11"/>
  <c r="AT93" i="11"/>
  <c r="AS93" i="11"/>
  <c r="E93" i="11"/>
  <c r="AU92" i="11"/>
  <c r="AT92" i="11"/>
  <c r="AS92" i="11"/>
  <c r="E92" i="11"/>
  <c r="AU91" i="11"/>
  <c r="AT91" i="11"/>
  <c r="AS91" i="11"/>
  <c r="E91" i="11"/>
  <c r="AU90" i="11"/>
  <c r="AT90" i="11"/>
  <c r="AS90" i="11"/>
  <c r="E90" i="11"/>
  <c r="AU89" i="11"/>
  <c r="AT89" i="11"/>
  <c r="AS89" i="11"/>
  <c r="E89" i="11"/>
  <c r="AU88" i="11"/>
  <c r="AT88" i="11"/>
  <c r="AS88" i="11"/>
  <c r="E88" i="11"/>
  <c r="AU87" i="11"/>
  <c r="AT87" i="11"/>
  <c r="AS87" i="11"/>
  <c r="E87" i="11"/>
  <c r="AU86" i="11"/>
  <c r="AT86" i="11"/>
  <c r="AS86" i="11"/>
  <c r="E86" i="11"/>
  <c r="AU85" i="11"/>
  <c r="AT85" i="11"/>
  <c r="AS85" i="11"/>
  <c r="E85" i="11"/>
  <c r="AU84" i="11"/>
  <c r="AT84" i="11"/>
  <c r="AS84" i="11"/>
  <c r="E84" i="11"/>
  <c r="AU83" i="11"/>
  <c r="AT83" i="11"/>
  <c r="AS83" i="11"/>
  <c r="E83" i="11"/>
  <c r="AU82" i="11"/>
  <c r="AT82" i="11"/>
  <c r="AS82" i="11"/>
  <c r="E82" i="11"/>
  <c r="AU81" i="11"/>
  <c r="AT81" i="11"/>
  <c r="AS81" i="11"/>
  <c r="E81" i="11"/>
  <c r="AU80" i="11"/>
  <c r="AT80" i="11"/>
  <c r="AS80" i="11"/>
  <c r="E80" i="11"/>
  <c r="AU79" i="11"/>
  <c r="AT79" i="11"/>
  <c r="AS79" i="11"/>
  <c r="E79" i="11"/>
  <c r="AU78" i="11"/>
  <c r="AT78" i="11"/>
  <c r="AS78" i="11"/>
  <c r="E78" i="11"/>
  <c r="AU77" i="11"/>
  <c r="AT77" i="11"/>
  <c r="AS77" i="11"/>
  <c r="E77" i="11"/>
  <c r="AU76" i="11"/>
  <c r="AT76" i="11"/>
  <c r="AS76" i="11"/>
  <c r="E76" i="11"/>
  <c r="AU75" i="11"/>
  <c r="AT75" i="11"/>
  <c r="AS75" i="11"/>
  <c r="E75" i="11"/>
  <c r="AU74" i="11"/>
  <c r="AT74" i="11"/>
  <c r="AS74" i="11"/>
  <c r="E74" i="11"/>
  <c r="AU73" i="11"/>
  <c r="AT73" i="11"/>
  <c r="AS73" i="11"/>
  <c r="E73" i="11"/>
  <c r="AU72" i="11"/>
  <c r="AT72" i="11"/>
  <c r="AS72" i="11"/>
  <c r="E72" i="11"/>
  <c r="AU71" i="11"/>
  <c r="AT71" i="11"/>
  <c r="AS71" i="11"/>
  <c r="E71" i="11"/>
  <c r="AU70" i="11"/>
  <c r="AT70" i="11"/>
  <c r="AS70" i="11"/>
  <c r="E70" i="11"/>
  <c r="AU69" i="11"/>
  <c r="AT69" i="11"/>
  <c r="AS69" i="11"/>
  <c r="E69" i="11"/>
  <c r="AU68" i="11"/>
  <c r="AT68" i="11"/>
  <c r="AS68" i="11"/>
  <c r="E68" i="11"/>
  <c r="AU67" i="11"/>
  <c r="AT67" i="11"/>
  <c r="AS67" i="11"/>
  <c r="E67" i="11"/>
  <c r="AU66" i="11"/>
  <c r="AT66" i="11"/>
  <c r="AS66" i="11"/>
  <c r="E66" i="11"/>
  <c r="AU65" i="11"/>
  <c r="AT65" i="11"/>
  <c r="AS65" i="11"/>
  <c r="E65" i="11"/>
  <c r="AU64" i="11"/>
  <c r="AT64" i="11"/>
  <c r="AS64" i="11"/>
  <c r="E64" i="11"/>
  <c r="AU63" i="11"/>
  <c r="AT63" i="11"/>
  <c r="AS63" i="11"/>
  <c r="E63" i="11"/>
  <c r="AU62" i="11"/>
  <c r="AT62" i="11"/>
  <c r="AS62" i="11"/>
  <c r="E62" i="11"/>
  <c r="AU61" i="11"/>
  <c r="AT61" i="11"/>
  <c r="AS61" i="11"/>
  <c r="E61" i="11"/>
  <c r="AU60" i="11"/>
  <c r="AT60" i="11"/>
  <c r="AS60" i="11"/>
  <c r="E60" i="11"/>
  <c r="AU59" i="11"/>
  <c r="AT59" i="11"/>
  <c r="AS59" i="11"/>
  <c r="E59" i="11"/>
  <c r="AU58" i="11"/>
  <c r="AT58" i="11"/>
  <c r="AS58" i="11"/>
  <c r="E58" i="11"/>
  <c r="AU57" i="11"/>
  <c r="AT57" i="11"/>
  <c r="AS57" i="11"/>
  <c r="E57" i="11"/>
  <c r="AU56" i="11"/>
  <c r="AT56" i="11"/>
  <c r="AS56" i="11"/>
  <c r="E56" i="11"/>
  <c r="AU55" i="11"/>
  <c r="AT55" i="11"/>
  <c r="AS55" i="11"/>
  <c r="E55" i="11"/>
  <c r="AU54" i="11"/>
  <c r="AT54" i="11"/>
  <c r="AS54" i="11"/>
  <c r="E54" i="11"/>
  <c r="AU53" i="11"/>
  <c r="AT53" i="11"/>
  <c r="AS53" i="11"/>
  <c r="E53" i="11"/>
  <c r="AU52" i="11"/>
  <c r="AT52" i="11"/>
  <c r="AS52" i="11"/>
  <c r="E52" i="11"/>
  <c r="AU51" i="11"/>
  <c r="AT51" i="11"/>
  <c r="AS51" i="11"/>
  <c r="E51" i="11"/>
  <c r="AU50" i="11"/>
  <c r="AT50" i="11"/>
  <c r="AS50" i="11"/>
  <c r="E50" i="11"/>
  <c r="AU49" i="11"/>
  <c r="AT49" i="11"/>
  <c r="AS49" i="11"/>
  <c r="E49" i="11"/>
  <c r="AU48" i="11"/>
  <c r="AT48" i="11"/>
  <c r="AS48" i="11"/>
  <c r="E48" i="11"/>
  <c r="AU47" i="11"/>
  <c r="AT47" i="11"/>
  <c r="AS47" i="11"/>
  <c r="E47" i="11"/>
  <c r="AU46" i="11"/>
  <c r="AT46" i="11"/>
  <c r="AS46" i="11"/>
  <c r="E46" i="11"/>
  <c r="AU45" i="11"/>
  <c r="AT45" i="11"/>
  <c r="AS45" i="11"/>
  <c r="E45" i="11"/>
  <c r="AU44" i="11"/>
  <c r="AT44" i="11"/>
  <c r="AS44" i="11"/>
  <c r="E44" i="11"/>
  <c r="AU43" i="11"/>
  <c r="AT43" i="11"/>
  <c r="AS43" i="11"/>
  <c r="E43" i="11"/>
  <c r="AU42" i="11"/>
  <c r="AT42" i="11"/>
  <c r="AS42" i="11"/>
  <c r="E42" i="11"/>
  <c r="AU41" i="11"/>
  <c r="AT41" i="11"/>
  <c r="AS41" i="11"/>
  <c r="E41" i="11"/>
  <c r="AU40" i="11"/>
  <c r="AT40" i="11"/>
  <c r="AS40" i="11"/>
  <c r="E40" i="11"/>
  <c r="AU39" i="11"/>
  <c r="AT39" i="11"/>
  <c r="AS39" i="11"/>
  <c r="E39" i="11"/>
  <c r="AU38" i="11"/>
  <c r="AT38" i="11"/>
  <c r="AS38" i="11"/>
  <c r="E38" i="11"/>
  <c r="AU37" i="11"/>
  <c r="AT37" i="11"/>
  <c r="AS37" i="11"/>
  <c r="E37" i="11"/>
  <c r="AU36" i="11"/>
  <c r="AT36" i="11"/>
  <c r="AS36" i="11"/>
  <c r="E36" i="11"/>
  <c r="AU35" i="11"/>
  <c r="AT35" i="11"/>
  <c r="AS35" i="11"/>
  <c r="E35" i="11"/>
  <c r="AU34" i="11"/>
  <c r="AT34" i="11"/>
  <c r="AS34" i="11"/>
  <c r="E34" i="11"/>
  <c r="AU33" i="11"/>
  <c r="AT33" i="11"/>
  <c r="AS33" i="11"/>
  <c r="E33" i="11"/>
  <c r="AU32" i="11"/>
  <c r="AT32" i="11"/>
  <c r="AS32" i="11"/>
  <c r="E32" i="11"/>
  <c r="AU31" i="11"/>
  <c r="AT31" i="11"/>
  <c r="AS31" i="11"/>
  <c r="E31" i="11"/>
  <c r="AU30" i="11"/>
  <c r="AT30" i="11"/>
  <c r="AS30" i="11"/>
  <c r="E30" i="11"/>
  <c r="AU29" i="11"/>
  <c r="AT29" i="11"/>
  <c r="AS29" i="11"/>
  <c r="E29" i="11"/>
  <c r="AU28" i="11"/>
  <c r="AT28" i="11"/>
  <c r="AS28" i="11"/>
  <c r="E28" i="11"/>
  <c r="AU27" i="11"/>
  <c r="AT27" i="11"/>
  <c r="AS27" i="11"/>
  <c r="E27" i="11"/>
  <c r="AU26" i="11"/>
  <c r="AT26" i="11"/>
  <c r="AS26" i="11"/>
  <c r="E26" i="11"/>
  <c r="AU25" i="11"/>
  <c r="AT25" i="11"/>
  <c r="AS25" i="11"/>
  <c r="E25" i="11"/>
  <c r="AU24" i="11"/>
  <c r="AT24" i="11"/>
  <c r="AS24" i="11"/>
  <c r="E24" i="11"/>
  <c r="AU23" i="11"/>
  <c r="AT23" i="11"/>
  <c r="AS23" i="11"/>
  <c r="E23" i="11"/>
  <c r="AU22" i="11"/>
  <c r="AT22" i="11"/>
  <c r="AS22" i="11"/>
  <c r="E22" i="11"/>
  <c r="AU21" i="11"/>
  <c r="AT21" i="11"/>
  <c r="AS21" i="11"/>
  <c r="E21" i="11"/>
  <c r="AU20" i="11"/>
  <c r="AT20" i="11"/>
  <c r="AS20" i="11"/>
  <c r="E20" i="11"/>
  <c r="AU19" i="11"/>
  <c r="AT19" i="11"/>
  <c r="AS19" i="11"/>
  <c r="E19" i="11"/>
  <c r="AU18" i="11"/>
  <c r="AT18" i="11"/>
  <c r="AS18" i="11"/>
  <c r="E18" i="11"/>
  <c r="AU17" i="11"/>
  <c r="AT17" i="11"/>
  <c r="AS17" i="11"/>
  <c r="E17" i="11"/>
  <c r="AU16" i="11"/>
  <c r="AT16" i="11"/>
  <c r="AS16" i="11"/>
  <c r="E16" i="11"/>
  <c r="AU15" i="11"/>
  <c r="AT15" i="11"/>
  <c r="AS15" i="11"/>
  <c r="E15" i="11"/>
  <c r="AU14" i="11"/>
  <c r="AT14" i="11"/>
  <c r="AS14" i="11"/>
  <c r="E14" i="11"/>
  <c r="AU13" i="11"/>
  <c r="AT13" i="11"/>
  <c r="AS13" i="11"/>
  <c r="E13" i="11"/>
  <c r="AU12" i="11"/>
  <c r="AT12" i="11"/>
  <c r="AS12" i="11"/>
  <c r="E12" i="11"/>
  <c r="AU11" i="11"/>
  <c r="AT11" i="11"/>
  <c r="AS11" i="11"/>
  <c r="E11" i="11"/>
  <c r="AU10" i="11"/>
  <c r="AT10" i="11"/>
  <c r="AS10" i="11"/>
  <c r="E10" i="11"/>
  <c r="AU9" i="11"/>
  <c r="AT9" i="11"/>
  <c r="AS9" i="11"/>
  <c r="E9" i="11"/>
  <c r="AU8" i="11"/>
  <c r="AT8" i="11"/>
  <c r="AS8" i="11"/>
  <c r="E8" i="11"/>
  <c r="AU7" i="11"/>
  <c r="AT7" i="11"/>
  <c r="AS7" i="11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D134" i="17"/>
  <c r="D133" i="17"/>
  <c r="D132" i="17"/>
  <c r="AR131" i="17"/>
  <c r="AP131" i="17"/>
  <c r="AN131" i="17"/>
  <c r="AL131" i="17"/>
  <c r="AJ131" i="17"/>
  <c r="AH131" i="17"/>
  <c r="AF131" i="17"/>
  <c r="AD131" i="17"/>
  <c r="AB131" i="17"/>
  <c r="Z131" i="17"/>
  <c r="X131" i="17"/>
  <c r="V131" i="17"/>
  <c r="T131" i="17"/>
  <c r="R131" i="17"/>
  <c r="P131" i="17"/>
  <c r="N131" i="17"/>
  <c r="L131" i="17"/>
  <c r="J131" i="17"/>
  <c r="D131" i="17"/>
  <c r="AR130" i="17"/>
  <c r="AP130" i="17"/>
  <c r="AN130" i="17"/>
  <c r="AL130" i="17"/>
  <c r="AJ130" i="17"/>
  <c r="AH130" i="17"/>
  <c r="AF130" i="17"/>
  <c r="AD130" i="17"/>
  <c r="AB130" i="17"/>
  <c r="Z130" i="17"/>
  <c r="X130" i="17"/>
  <c r="V130" i="17"/>
  <c r="T130" i="17"/>
  <c r="R130" i="17"/>
  <c r="P130" i="17"/>
  <c r="N130" i="17"/>
  <c r="L130" i="17"/>
  <c r="J130" i="17"/>
  <c r="D130" i="17"/>
  <c r="AR129" i="17"/>
  <c r="AP129" i="17"/>
  <c r="AN129" i="17"/>
  <c r="AL129" i="17"/>
  <c r="AJ129" i="17"/>
  <c r="AH129" i="17"/>
  <c r="AF129" i="17"/>
  <c r="AD129" i="17"/>
  <c r="AB129" i="17"/>
  <c r="Z129" i="17"/>
  <c r="X129" i="17"/>
  <c r="V129" i="17"/>
  <c r="T129" i="17"/>
  <c r="R129" i="17"/>
  <c r="P129" i="17"/>
  <c r="N129" i="17"/>
  <c r="L129" i="17"/>
  <c r="J129" i="17"/>
  <c r="D129" i="17"/>
  <c r="AU128" i="17"/>
  <c r="AT128" i="17"/>
  <c r="AS128" i="17"/>
  <c r="AU127" i="17"/>
  <c r="AT127" i="17"/>
  <c r="AS127" i="17"/>
  <c r="E127" i="17"/>
  <c r="AU126" i="17"/>
  <c r="AT126" i="17"/>
  <c r="AS126" i="17"/>
  <c r="E126" i="17"/>
  <c r="AU125" i="17"/>
  <c r="AT125" i="17"/>
  <c r="AS125" i="17"/>
  <c r="E125" i="17"/>
  <c r="AU124" i="17"/>
  <c r="AT124" i="17"/>
  <c r="AS124" i="17"/>
  <c r="E124" i="17"/>
  <c r="AU123" i="17"/>
  <c r="AT123" i="17"/>
  <c r="AS123" i="17"/>
  <c r="E123" i="17"/>
  <c r="AU122" i="17"/>
  <c r="AT122" i="17"/>
  <c r="AS122" i="17"/>
  <c r="E122" i="17"/>
  <c r="AU121" i="17"/>
  <c r="AT121" i="17"/>
  <c r="AS121" i="17"/>
  <c r="E121" i="17"/>
  <c r="AU120" i="17"/>
  <c r="AT120" i="17"/>
  <c r="AS120" i="17"/>
  <c r="E120" i="17"/>
  <c r="AU119" i="17"/>
  <c r="AT119" i="17"/>
  <c r="AS119" i="17"/>
  <c r="E119" i="17"/>
  <c r="AU118" i="17"/>
  <c r="AT118" i="17"/>
  <c r="AS118" i="17"/>
  <c r="E118" i="17"/>
  <c r="AU117" i="17"/>
  <c r="AT117" i="17"/>
  <c r="AS117" i="17"/>
  <c r="E117" i="17"/>
  <c r="AU116" i="17"/>
  <c r="AT116" i="17"/>
  <c r="AS116" i="17"/>
  <c r="E116" i="17"/>
  <c r="AU115" i="17"/>
  <c r="AT115" i="17"/>
  <c r="AS115" i="17"/>
  <c r="E115" i="17"/>
  <c r="AU114" i="17"/>
  <c r="AT114" i="17"/>
  <c r="AS114" i="17"/>
  <c r="E114" i="17"/>
  <c r="AU113" i="17"/>
  <c r="AT113" i="17"/>
  <c r="AS113" i="17"/>
  <c r="E113" i="17"/>
  <c r="AU112" i="17"/>
  <c r="AT112" i="17"/>
  <c r="AS112" i="17"/>
  <c r="E112" i="17"/>
  <c r="AU111" i="17"/>
  <c r="AT111" i="17"/>
  <c r="AS111" i="17"/>
  <c r="E111" i="17"/>
  <c r="AU110" i="17"/>
  <c r="AT110" i="17"/>
  <c r="AS110" i="17"/>
  <c r="E110" i="17"/>
  <c r="AU109" i="17"/>
  <c r="AT109" i="17"/>
  <c r="AS109" i="17"/>
  <c r="E109" i="17"/>
  <c r="AU108" i="17"/>
  <c r="AT108" i="17"/>
  <c r="AS108" i="17"/>
  <c r="E108" i="17"/>
  <c r="AU107" i="17"/>
  <c r="AT107" i="17"/>
  <c r="AS107" i="17"/>
  <c r="E107" i="17"/>
  <c r="AU106" i="17"/>
  <c r="AT106" i="17"/>
  <c r="AS106" i="17"/>
  <c r="E106" i="17"/>
  <c r="AU105" i="17"/>
  <c r="AT105" i="17"/>
  <c r="AS105" i="17"/>
  <c r="E105" i="17"/>
  <c r="AU104" i="17"/>
  <c r="AT104" i="17"/>
  <c r="AS104" i="17"/>
  <c r="E104" i="17"/>
  <c r="AU103" i="17"/>
  <c r="AT103" i="17"/>
  <c r="AS103" i="17"/>
  <c r="E103" i="17"/>
  <c r="AU102" i="17"/>
  <c r="AT102" i="17"/>
  <c r="AS102" i="17"/>
  <c r="E102" i="17"/>
  <c r="AU101" i="17"/>
  <c r="AT101" i="17"/>
  <c r="AS101" i="17"/>
  <c r="E101" i="17"/>
  <c r="AU100" i="17"/>
  <c r="AT100" i="17"/>
  <c r="AS100" i="17"/>
  <c r="E100" i="17"/>
  <c r="AU99" i="17"/>
  <c r="AT99" i="17"/>
  <c r="AS99" i="17"/>
  <c r="E99" i="17"/>
  <c r="AU98" i="17"/>
  <c r="AT98" i="17"/>
  <c r="AS98" i="17"/>
  <c r="E98" i="17"/>
  <c r="AU97" i="17"/>
  <c r="AT97" i="17"/>
  <c r="AS97" i="17"/>
  <c r="E97" i="17"/>
  <c r="AU96" i="17"/>
  <c r="AT96" i="17"/>
  <c r="AS96" i="17"/>
  <c r="E96" i="17"/>
  <c r="AU95" i="17"/>
  <c r="AT95" i="17"/>
  <c r="AS95" i="17"/>
  <c r="E95" i="17"/>
  <c r="AU94" i="17"/>
  <c r="AT94" i="17"/>
  <c r="AS94" i="17"/>
  <c r="E94" i="17"/>
  <c r="AU93" i="17"/>
  <c r="AT93" i="17"/>
  <c r="AS93" i="17"/>
  <c r="E93" i="17"/>
  <c r="AU92" i="17"/>
  <c r="AT92" i="17"/>
  <c r="AS92" i="17"/>
  <c r="E92" i="17"/>
  <c r="AU91" i="17"/>
  <c r="AT91" i="17"/>
  <c r="AS91" i="17"/>
  <c r="E91" i="17"/>
  <c r="AU90" i="17"/>
  <c r="AT90" i="17"/>
  <c r="AS90" i="17"/>
  <c r="E90" i="17"/>
  <c r="AU89" i="17"/>
  <c r="AT89" i="17"/>
  <c r="AS89" i="17"/>
  <c r="E89" i="17"/>
  <c r="AU88" i="17"/>
  <c r="AT88" i="17"/>
  <c r="AS88" i="17"/>
  <c r="E88" i="17"/>
  <c r="AU87" i="17"/>
  <c r="AT87" i="17"/>
  <c r="AS87" i="17"/>
  <c r="E87" i="17"/>
  <c r="AU86" i="17"/>
  <c r="AT86" i="17"/>
  <c r="AS86" i="17"/>
  <c r="E86" i="17"/>
  <c r="AU85" i="17"/>
  <c r="AT85" i="17"/>
  <c r="AS85" i="17"/>
  <c r="E85" i="17"/>
  <c r="AU84" i="17"/>
  <c r="AT84" i="17"/>
  <c r="AS84" i="17"/>
  <c r="E84" i="17"/>
  <c r="AU83" i="17"/>
  <c r="AT83" i="17"/>
  <c r="AS83" i="17"/>
  <c r="E83" i="17"/>
  <c r="AU82" i="17"/>
  <c r="AT82" i="17"/>
  <c r="AS82" i="17"/>
  <c r="E82" i="17"/>
  <c r="AU81" i="17"/>
  <c r="AT81" i="17"/>
  <c r="AS81" i="17"/>
  <c r="E81" i="17"/>
  <c r="AU80" i="17"/>
  <c r="AT80" i="17"/>
  <c r="AS80" i="17"/>
  <c r="E80" i="17"/>
  <c r="AU79" i="17"/>
  <c r="AT79" i="17"/>
  <c r="AS79" i="17"/>
  <c r="E79" i="17"/>
  <c r="AU78" i="17"/>
  <c r="AT78" i="17"/>
  <c r="AS78" i="17"/>
  <c r="E78" i="17"/>
  <c r="AU77" i="17"/>
  <c r="AT77" i="17"/>
  <c r="AS77" i="17"/>
  <c r="E77" i="17"/>
  <c r="AU76" i="17"/>
  <c r="AT76" i="17"/>
  <c r="AS76" i="17"/>
  <c r="E76" i="17"/>
  <c r="AU75" i="17"/>
  <c r="AT75" i="17"/>
  <c r="AS75" i="17"/>
  <c r="E75" i="17"/>
  <c r="AU74" i="17"/>
  <c r="AT74" i="17"/>
  <c r="AS74" i="17"/>
  <c r="E74" i="17"/>
  <c r="AU73" i="17"/>
  <c r="AT73" i="17"/>
  <c r="AS73" i="17"/>
  <c r="E73" i="17"/>
  <c r="AU72" i="17"/>
  <c r="AT72" i="17"/>
  <c r="AS72" i="17"/>
  <c r="E72" i="17"/>
  <c r="AU71" i="17"/>
  <c r="AT71" i="17"/>
  <c r="AS71" i="17"/>
  <c r="E71" i="17"/>
  <c r="AU70" i="17"/>
  <c r="AT70" i="17"/>
  <c r="AS70" i="17"/>
  <c r="E70" i="17"/>
  <c r="AU69" i="17"/>
  <c r="AT69" i="17"/>
  <c r="AS69" i="17"/>
  <c r="E69" i="17"/>
  <c r="AU68" i="17"/>
  <c r="AT68" i="17"/>
  <c r="AS68" i="17"/>
  <c r="E68" i="17"/>
  <c r="AU67" i="17"/>
  <c r="AT67" i="17"/>
  <c r="AS67" i="17"/>
  <c r="E67" i="17"/>
  <c r="AU66" i="17"/>
  <c r="AT66" i="17"/>
  <c r="AS66" i="17"/>
  <c r="E66" i="17"/>
  <c r="AU65" i="17"/>
  <c r="AT65" i="17"/>
  <c r="AS65" i="17"/>
  <c r="E65" i="17"/>
  <c r="AU64" i="17"/>
  <c r="AT64" i="17"/>
  <c r="AS64" i="17"/>
  <c r="E64" i="17"/>
  <c r="AU63" i="17"/>
  <c r="AT63" i="17"/>
  <c r="AS63" i="17"/>
  <c r="E63" i="17"/>
  <c r="AU62" i="17"/>
  <c r="AT62" i="17"/>
  <c r="AS62" i="17"/>
  <c r="E62" i="17"/>
  <c r="AU61" i="17"/>
  <c r="AT61" i="17"/>
  <c r="AS61" i="17"/>
  <c r="E61" i="17"/>
  <c r="AU60" i="17"/>
  <c r="AT60" i="17"/>
  <c r="AS60" i="17"/>
  <c r="E60" i="17"/>
  <c r="AU59" i="17"/>
  <c r="AT59" i="17"/>
  <c r="AS59" i="17"/>
  <c r="E59" i="17"/>
  <c r="AU58" i="17"/>
  <c r="AT58" i="17"/>
  <c r="AS58" i="17"/>
  <c r="E58" i="17"/>
  <c r="AU57" i="17"/>
  <c r="AT57" i="17"/>
  <c r="AS57" i="17"/>
  <c r="E57" i="17"/>
  <c r="AU56" i="17"/>
  <c r="AT56" i="17"/>
  <c r="AS56" i="17"/>
  <c r="E56" i="17"/>
  <c r="AU55" i="17"/>
  <c r="AT55" i="17"/>
  <c r="AS55" i="17"/>
  <c r="E55" i="17"/>
  <c r="AU54" i="17"/>
  <c r="AT54" i="17"/>
  <c r="AS54" i="17"/>
  <c r="E54" i="17"/>
  <c r="AU53" i="17"/>
  <c r="AT53" i="17"/>
  <c r="AS53" i="17"/>
  <c r="E53" i="17"/>
  <c r="AU52" i="17"/>
  <c r="AT52" i="17"/>
  <c r="AS52" i="17"/>
  <c r="E52" i="17"/>
  <c r="AU51" i="17"/>
  <c r="AT51" i="17"/>
  <c r="AS51" i="17"/>
  <c r="E51" i="17"/>
  <c r="AU50" i="17"/>
  <c r="AT50" i="17"/>
  <c r="AS50" i="17"/>
  <c r="E50" i="17"/>
  <c r="AU49" i="17"/>
  <c r="AT49" i="17"/>
  <c r="AS49" i="17"/>
  <c r="E49" i="17"/>
  <c r="AU48" i="17"/>
  <c r="AT48" i="17"/>
  <c r="AS48" i="17"/>
  <c r="E48" i="17"/>
  <c r="AU47" i="17"/>
  <c r="AT47" i="17"/>
  <c r="AS47" i="17"/>
  <c r="E47" i="17"/>
  <c r="AU46" i="17"/>
  <c r="AT46" i="17"/>
  <c r="AS46" i="17"/>
  <c r="E46" i="17"/>
  <c r="AU45" i="17"/>
  <c r="AT45" i="17"/>
  <c r="AS45" i="17"/>
  <c r="E45" i="17"/>
  <c r="AU44" i="17"/>
  <c r="AT44" i="17"/>
  <c r="AS44" i="17"/>
  <c r="E44" i="17"/>
  <c r="AU43" i="17"/>
  <c r="AT43" i="17"/>
  <c r="AS43" i="17"/>
  <c r="E43" i="17"/>
  <c r="AU42" i="17"/>
  <c r="AT42" i="17"/>
  <c r="AS42" i="17"/>
  <c r="E42" i="17"/>
  <c r="AU41" i="17"/>
  <c r="AT41" i="17"/>
  <c r="AS41" i="17"/>
  <c r="E41" i="17"/>
  <c r="AU40" i="17"/>
  <c r="AT40" i="17"/>
  <c r="AS40" i="17"/>
  <c r="E40" i="17"/>
  <c r="AU39" i="17"/>
  <c r="AT39" i="17"/>
  <c r="AS39" i="17"/>
  <c r="E39" i="17"/>
  <c r="AU38" i="17"/>
  <c r="AT38" i="17"/>
  <c r="AS38" i="17"/>
  <c r="E38" i="17"/>
  <c r="AU37" i="17"/>
  <c r="AT37" i="17"/>
  <c r="AS37" i="17"/>
  <c r="E37" i="17"/>
  <c r="AU36" i="17"/>
  <c r="AT36" i="17"/>
  <c r="AS36" i="17"/>
  <c r="E36" i="17"/>
  <c r="AU35" i="17"/>
  <c r="AT35" i="17"/>
  <c r="AS35" i="17"/>
  <c r="E35" i="17"/>
  <c r="AU34" i="17"/>
  <c r="AT34" i="17"/>
  <c r="AS34" i="17"/>
  <c r="E34" i="17"/>
  <c r="AU33" i="17"/>
  <c r="AT33" i="17"/>
  <c r="AS33" i="17"/>
  <c r="E33" i="17"/>
  <c r="AU32" i="17"/>
  <c r="AT32" i="17"/>
  <c r="AS32" i="17"/>
  <c r="E32" i="17"/>
  <c r="AU31" i="17"/>
  <c r="AT31" i="17"/>
  <c r="E31" i="17"/>
  <c r="AU30" i="17"/>
  <c r="AT30" i="17"/>
  <c r="AS30" i="17"/>
  <c r="E30" i="17"/>
  <c r="AU29" i="17"/>
  <c r="AT29" i="17"/>
  <c r="AS29" i="17"/>
  <c r="E29" i="17"/>
  <c r="AU28" i="17"/>
  <c r="AT28" i="17"/>
  <c r="AS28" i="17"/>
  <c r="E28" i="17"/>
  <c r="AU27" i="17"/>
  <c r="AT27" i="17"/>
  <c r="AS27" i="17"/>
  <c r="E27" i="17"/>
  <c r="AU26" i="17"/>
  <c r="AT26" i="17"/>
  <c r="AS26" i="17"/>
  <c r="E26" i="17"/>
  <c r="AU25" i="17"/>
  <c r="AT25" i="17"/>
  <c r="AS25" i="17"/>
  <c r="E25" i="17"/>
  <c r="AU24" i="17"/>
  <c r="AT24" i="17"/>
  <c r="AS24" i="17"/>
  <c r="E24" i="17"/>
  <c r="AU23" i="17"/>
  <c r="AT23" i="17"/>
  <c r="AS23" i="17"/>
  <c r="E23" i="17"/>
  <c r="AU22" i="17"/>
  <c r="AT22" i="17"/>
  <c r="AS22" i="17"/>
  <c r="E22" i="17"/>
  <c r="AU21" i="17"/>
  <c r="AT21" i="17"/>
  <c r="AS21" i="17"/>
  <c r="E21" i="17"/>
  <c r="AU20" i="17"/>
  <c r="AT20" i="17"/>
  <c r="AS20" i="17"/>
  <c r="E20" i="17"/>
  <c r="AU19" i="17"/>
  <c r="AT19" i="17"/>
  <c r="AS19" i="17"/>
  <c r="E19" i="17"/>
  <c r="AU18" i="17"/>
  <c r="AT18" i="17"/>
  <c r="AS18" i="17"/>
  <c r="E18" i="17"/>
  <c r="AU17" i="17"/>
  <c r="AT17" i="17"/>
  <c r="AS17" i="17"/>
  <c r="E17" i="17"/>
  <c r="AU16" i="17"/>
  <c r="AT16" i="17"/>
  <c r="AS16" i="17"/>
  <c r="E16" i="17"/>
  <c r="AU15" i="17"/>
  <c r="AT15" i="17"/>
  <c r="AS15" i="17"/>
  <c r="E15" i="17"/>
  <c r="AU14" i="17"/>
  <c r="AT14" i="17"/>
  <c r="AS14" i="17"/>
  <c r="E14" i="17"/>
  <c r="AU13" i="17"/>
  <c r="AT13" i="17"/>
  <c r="AS13" i="17"/>
  <c r="E13" i="17"/>
  <c r="AU12" i="17"/>
  <c r="AT12" i="17"/>
  <c r="AS12" i="17"/>
  <c r="E12" i="17"/>
  <c r="AU11" i="17"/>
  <c r="AT11" i="17"/>
  <c r="AS11" i="17"/>
  <c r="E11" i="17"/>
  <c r="AU10" i="17"/>
  <c r="AT10" i="17"/>
  <c r="AS10" i="17"/>
  <c r="E10" i="17"/>
  <c r="AU9" i="17"/>
  <c r="AT9" i="17"/>
  <c r="AS9" i="17"/>
  <c r="E9" i="17"/>
  <c r="AU8" i="17"/>
  <c r="AT8" i="17"/>
  <c r="AS8" i="17"/>
  <c r="E8" i="17"/>
  <c r="AU7" i="17"/>
  <c r="AT7" i="17"/>
  <c r="AS7" i="17"/>
  <c r="D268" i="9"/>
  <c r="D267" i="9"/>
  <c r="D266" i="9"/>
  <c r="D265" i="9"/>
  <c r="D264" i="9"/>
  <c r="D263" i="9"/>
  <c r="D262" i="9"/>
  <c r="D261" i="9"/>
  <c r="D260" i="9"/>
  <c r="AR259" i="9"/>
  <c r="AP259" i="9"/>
  <c r="AN259" i="9"/>
  <c r="AL259" i="9"/>
  <c r="AJ259" i="9"/>
  <c r="AH259" i="9"/>
  <c r="AF259" i="9"/>
  <c r="AD259" i="9"/>
  <c r="AB259" i="9"/>
  <c r="Z259" i="9"/>
  <c r="X259" i="9"/>
  <c r="V259" i="9"/>
  <c r="T259" i="9"/>
  <c r="R259" i="9"/>
  <c r="P259" i="9"/>
  <c r="N259" i="9"/>
  <c r="L259" i="9"/>
  <c r="J259" i="9"/>
  <c r="D259" i="9"/>
  <c r="AR258" i="9"/>
  <c r="AP258" i="9"/>
  <c r="AN258" i="9"/>
  <c r="AL258" i="9"/>
  <c r="AJ258" i="9"/>
  <c r="AH258" i="9"/>
  <c r="AF258" i="9"/>
  <c r="AD258" i="9"/>
  <c r="AB258" i="9"/>
  <c r="Z258" i="9"/>
  <c r="X258" i="9"/>
  <c r="V258" i="9"/>
  <c r="T258" i="9"/>
  <c r="R258" i="9"/>
  <c r="P258" i="9"/>
  <c r="N258" i="9"/>
  <c r="L258" i="9"/>
  <c r="J258" i="9"/>
  <c r="D258" i="9"/>
  <c r="AR257" i="9"/>
  <c r="AP257" i="9"/>
  <c r="AN257" i="9"/>
  <c r="AL257" i="9"/>
  <c r="AJ257" i="9"/>
  <c r="AH257" i="9"/>
  <c r="AF257" i="9"/>
  <c r="AD257" i="9"/>
  <c r="AB257" i="9"/>
  <c r="Z257" i="9"/>
  <c r="X257" i="9"/>
  <c r="V257" i="9"/>
  <c r="T257" i="9"/>
  <c r="R257" i="9"/>
  <c r="P257" i="9"/>
  <c r="N257" i="9"/>
  <c r="L257" i="9"/>
  <c r="J257" i="9"/>
  <c r="D257" i="9"/>
  <c r="AU256" i="9"/>
  <c r="AT256" i="9"/>
  <c r="AS256" i="9"/>
  <c r="AU255" i="9"/>
  <c r="AT255" i="9"/>
  <c r="AS255" i="9"/>
  <c r="E255" i="9"/>
  <c r="AU254" i="9"/>
  <c r="AT254" i="9"/>
  <c r="AS254" i="9"/>
  <c r="E254" i="9"/>
  <c r="AU253" i="9"/>
  <c r="AT253" i="9"/>
  <c r="AS253" i="9"/>
  <c r="E253" i="9"/>
  <c r="AU252" i="9"/>
  <c r="AT252" i="9"/>
  <c r="AS252" i="9"/>
  <c r="E252" i="9"/>
  <c r="AU251" i="9"/>
  <c r="AT251" i="9"/>
  <c r="AS251" i="9"/>
  <c r="E251" i="9"/>
  <c r="AU250" i="9"/>
  <c r="AT250" i="9"/>
  <c r="AS250" i="9"/>
  <c r="E250" i="9"/>
  <c r="AU249" i="9"/>
  <c r="AT249" i="9"/>
  <c r="AS249" i="9"/>
  <c r="E249" i="9"/>
  <c r="AU248" i="9"/>
  <c r="AT248" i="9"/>
  <c r="AS248" i="9"/>
  <c r="E248" i="9"/>
  <c r="AU247" i="9"/>
  <c r="AT247" i="9"/>
  <c r="AS247" i="9"/>
  <c r="E247" i="9"/>
  <c r="AU246" i="9"/>
  <c r="AT246" i="9"/>
  <c r="AS246" i="9"/>
  <c r="E246" i="9"/>
  <c r="AU245" i="9"/>
  <c r="AT245" i="9"/>
  <c r="AS245" i="9"/>
  <c r="E245" i="9"/>
  <c r="AU244" i="9"/>
  <c r="AT244" i="9"/>
  <c r="AS244" i="9"/>
  <c r="E244" i="9"/>
  <c r="AU243" i="9"/>
  <c r="AT243" i="9"/>
  <c r="AS243" i="9"/>
  <c r="E243" i="9"/>
  <c r="AU242" i="9"/>
  <c r="AT242" i="9"/>
  <c r="AS242" i="9"/>
  <c r="E242" i="9"/>
  <c r="AU241" i="9"/>
  <c r="AT241" i="9"/>
  <c r="AS241" i="9"/>
  <c r="E241" i="9"/>
  <c r="AU240" i="9"/>
  <c r="AT240" i="9"/>
  <c r="AS240" i="9"/>
  <c r="E240" i="9"/>
  <c r="AU239" i="9"/>
  <c r="AT239" i="9"/>
  <c r="AS239" i="9"/>
  <c r="E239" i="9"/>
  <c r="AU238" i="9"/>
  <c r="AT238" i="9"/>
  <c r="AS238" i="9"/>
  <c r="E238" i="9"/>
  <c r="AU237" i="9"/>
  <c r="AT237" i="9"/>
  <c r="AS237" i="9"/>
  <c r="E237" i="9"/>
  <c r="AU236" i="9"/>
  <c r="AT236" i="9"/>
  <c r="AS236" i="9"/>
  <c r="E236" i="9"/>
  <c r="AU235" i="9"/>
  <c r="AT235" i="9"/>
  <c r="AS235" i="9"/>
  <c r="E235" i="9"/>
  <c r="AU234" i="9"/>
  <c r="AT234" i="9"/>
  <c r="AS234" i="9"/>
  <c r="E234" i="9"/>
  <c r="AU233" i="9"/>
  <c r="AT233" i="9"/>
  <c r="AS233" i="9"/>
  <c r="E233" i="9"/>
  <c r="AU232" i="9"/>
  <c r="AT232" i="9"/>
  <c r="AS232" i="9"/>
  <c r="E232" i="9"/>
  <c r="AU231" i="9"/>
  <c r="AT231" i="9"/>
  <c r="AS231" i="9"/>
  <c r="E231" i="9"/>
  <c r="AU230" i="9"/>
  <c r="AT230" i="9"/>
  <c r="AS230" i="9"/>
  <c r="E230" i="9"/>
  <c r="AU229" i="9"/>
  <c r="AT229" i="9"/>
  <c r="AS229" i="9"/>
  <c r="E229" i="9"/>
  <c r="AU228" i="9"/>
  <c r="AT228" i="9"/>
  <c r="AS228" i="9"/>
  <c r="E228" i="9"/>
  <c r="AU227" i="9"/>
  <c r="AT227" i="9"/>
  <c r="AS227" i="9"/>
  <c r="E227" i="9"/>
  <c r="AU226" i="9"/>
  <c r="AT226" i="9"/>
  <c r="AS226" i="9"/>
  <c r="E226" i="9"/>
  <c r="AU225" i="9"/>
  <c r="AT225" i="9"/>
  <c r="AS225" i="9"/>
  <c r="E225" i="9"/>
  <c r="AU224" i="9"/>
  <c r="AT224" i="9"/>
  <c r="AS224" i="9"/>
  <c r="E224" i="9"/>
  <c r="AU223" i="9"/>
  <c r="AT223" i="9"/>
  <c r="AS223" i="9"/>
  <c r="E223" i="9"/>
  <c r="AU222" i="9"/>
  <c r="AT222" i="9"/>
  <c r="AS222" i="9"/>
  <c r="E222" i="9"/>
  <c r="AU221" i="9"/>
  <c r="AT221" i="9"/>
  <c r="AS221" i="9"/>
  <c r="E221" i="9"/>
  <c r="AU220" i="9"/>
  <c r="AT220" i="9"/>
  <c r="AS220" i="9"/>
  <c r="E220" i="9"/>
  <c r="AU219" i="9"/>
  <c r="AT219" i="9"/>
  <c r="AS219" i="9"/>
  <c r="E219" i="9"/>
  <c r="AU218" i="9"/>
  <c r="AT218" i="9"/>
  <c r="AS218" i="9"/>
  <c r="E218" i="9"/>
  <c r="AU217" i="9"/>
  <c r="AT217" i="9"/>
  <c r="AS217" i="9"/>
  <c r="E217" i="9"/>
  <c r="AU216" i="9"/>
  <c r="AT216" i="9"/>
  <c r="AS216" i="9"/>
  <c r="E216" i="9"/>
  <c r="AU215" i="9"/>
  <c r="AT215" i="9"/>
  <c r="AS215" i="9"/>
  <c r="E215" i="9"/>
  <c r="AU214" i="9"/>
  <c r="AT214" i="9"/>
  <c r="AS214" i="9"/>
  <c r="E214" i="9"/>
  <c r="AU213" i="9"/>
  <c r="AT213" i="9"/>
  <c r="AS213" i="9"/>
  <c r="E213" i="9"/>
  <c r="AU212" i="9"/>
  <c r="AT212" i="9"/>
  <c r="AS212" i="9"/>
  <c r="E212" i="9"/>
  <c r="AU211" i="9"/>
  <c r="AT211" i="9"/>
  <c r="AS211" i="9"/>
  <c r="E211" i="9"/>
  <c r="AU210" i="9"/>
  <c r="AT210" i="9"/>
  <c r="AS210" i="9"/>
  <c r="E210" i="9"/>
  <c r="AU209" i="9"/>
  <c r="AT209" i="9"/>
  <c r="AS209" i="9"/>
  <c r="E209" i="9"/>
  <c r="AU208" i="9"/>
  <c r="AT208" i="9"/>
  <c r="AS208" i="9"/>
  <c r="E208" i="9"/>
  <c r="AU207" i="9"/>
  <c r="AT207" i="9"/>
  <c r="AS207" i="9"/>
  <c r="E207" i="9"/>
  <c r="AU206" i="9"/>
  <c r="AT206" i="9"/>
  <c r="AS206" i="9"/>
  <c r="E206" i="9"/>
  <c r="AU205" i="9"/>
  <c r="AT205" i="9"/>
  <c r="AS205" i="9"/>
  <c r="E205" i="9"/>
  <c r="AU204" i="9"/>
  <c r="AT204" i="9"/>
  <c r="AS204" i="9"/>
  <c r="E204" i="9"/>
  <c r="AU203" i="9"/>
  <c r="AT203" i="9"/>
  <c r="AS203" i="9"/>
  <c r="E203" i="9"/>
  <c r="AU202" i="9"/>
  <c r="AT202" i="9"/>
  <c r="AS202" i="9"/>
  <c r="E202" i="9"/>
  <c r="AU201" i="9"/>
  <c r="AT201" i="9"/>
  <c r="AS201" i="9"/>
  <c r="E201" i="9"/>
  <c r="AU200" i="9"/>
  <c r="AT200" i="9"/>
  <c r="AS200" i="9"/>
  <c r="E200" i="9"/>
  <c r="AU199" i="9"/>
  <c r="AT199" i="9"/>
  <c r="AS199" i="9"/>
  <c r="E199" i="9"/>
  <c r="AU198" i="9"/>
  <c r="AT198" i="9"/>
  <c r="AS198" i="9"/>
  <c r="E198" i="9"/>
  <c r="AU197" i="9"/>
  <c r="AT197" i="9"/>
  <c r="AS197" i="9"/>
  <c r="E197" i="9"/>
  <c r="AU196" i="9"/>
  <c r="AT196" i="9"/>
  <c r="AS196" i="9"/>
  <c r="E196" i="9"/>
  <c r="AU195" i="9"/>
  <c r="AT195" i="9"/>
  <c r="AS195" i="9"/>
  <c r="E195" i="9"/>
  <c r="AU194" i="9"/>
  <c r="AT194" i="9"/>
  <c r="AS194" i="9"/>
  <c r="E194" i="9"/>
  <c r="AU193" i="9"/>
  <c r="AT193" i="9"/>
  <c r="AS193" i="9"/>
  <c r="E193" i="9"/>
  <c r="AU192" i="9"/>
  <c r="AT192" i="9"/>
  <c r="AS192" i="9"/>
  <c r="E192" i="9"/>
  <c r="AU191" i="9"/>
  <c r="AT191" i="9"/>
  <c r="AS191" i="9"/>
  <c r="E191" i="9"/>
  <c r="AU190" i="9"/>
  <c r="AT190" i="9"/>
  <c r="AS190" i="9"/>
  <c r="E190" i="9"/>
  <c r="AU189" i="9"/>
  <c r="AT189" i="9"/>
  <c r="AS189" i="9"/>
  <c r="E189" i="9"/>
  <c r="AU188" i="9"/>
  <c r="AT188" i="9"/>
  <c r="AS188" i="9"/>
  <c r="E188" i="9"/>
  <c r="AU187" i="9"/>
  <c r="AT187" i="9"/>
  <c r="AS187" i="9"/>
  <c r="E187" i="9"/>
  <c r="AU186" i="9"/>
  <c r="AT186" i="9"/>
  <c r="AS186" i="9"/>
  <c r="E186" i="9"/>
  <c r="AU185" i="9"/>
  <c r="AT185" i="9"/>
  <c r="AS185" i="9"/>
  <c r="E185" i="9"/>
  <c r="AU184" i="9"/>
  <c r="AT184" i="9"/>
  <c r="AS184" i="9"/>
  <c r="E184" i="9"/>
  <c r="AU183" i="9"/>
  <c r="AT183" i="9"/>
  <c r="AS183" i="9"/>
  <c r="E183" i="9"/>
  <c r="AU182" i="9"/>
  <c r="AT182" i="9"/>
  <c r="AS182" i="9"/>
  <c r="E182" i="9"/>
  <c r="AU181" i="9"/>
  <c r="AT181" i="9"/>
  <c r="AS181" i="9"/>
  <c r="E181" i="9"/>
  <c r="AU180" i="9"/>
  <c r="AT180" i="9"/>
  <c r="AS180" i="9"/>
  <c r="E180" i="9"/>
  <c r="AU179" i="9"/>
  <c r="AT179" i="9"/>
  <c r="AS179" i="9"/>
  <c r="E179" i="9"/>
  <c r="AU178" i="9"/>
  <c r="AT178" i="9"/>
  <c r="AS178" i="9"/>
  <c r="E178" i="9"/>
  <c r="AU177" i="9"/>
  <c r="AT177" i="9"/>
  <c r="AS177" i="9"/>
  <c r="E177" i="9"/>
  <c r="AU176" i="9"/>
  <c r="AT176" i="9"/>
  <c r="AS176" i="9"/>
  <c r="E176" i="9"/>
  <c r="AU175" i="9"/>
  <c r="AT175" i="9"/>
  <c r="AS175" i="9"/>
  <c r="E175" i="9"/>
  <c r="AU174" i="9"/>
  <c r="AT174" i="9"/>
  <c r="AS174" i="9"/>
  <c r="E174" i="9"/>
  <c r="AU173" i="9"/>
  <c r="AT173" i="9"/>
  <c r="AS173" i="9"/>
  <c r="E173" i="9"/>
  <c r="AU172" i="9"/>
  <c r="AT172" i="9"/>
  <c r="AS172" i="9"/>
  <c r="E172" i="9"/>
  <c r="AU171" i="9"/>
  <c r="AT171" i="9"/>
  <c r="AS171" i="9"/>
  <c r="E171" i="9"/>
  <c r="AU170" i="9"/>
  <c r="AT170" i="9"/>
  <c r="AS170" i="9"/>
  <c r="E170" i="9"/>
  <c r="AU169" i="9"/>
  <c r="AT169" i="9"/>
  <c r="AS169" i="9"/>
  <c r="E169" i="9"/>
  <c r="AU168" i="9"/>
  <c r="AT168" i="9"/>
  <c r="AS168" i="9"/>
  <c r="E168" i="9"/>
  <c r="AU167" i="9"/>
  <c r="AT167" i="9"/>
  <c r="AS167" i="9"/>
  <c r="E167" i="9"/>
  <c r="AU166" i="9"/>
  <c r="AT166" i="9"/>
  <c r="AS166" i="9"/>
  <c r="E166" i="9"/>
  <c r="AU165" i="9"/>
  <c r="AT165" i="9"/>
  <c r="AS165" i="9"/>
  <c r="E165" i="9"/>
  <c r="AU164" i="9"/>
  <c r="AT164" i="9"/>
  <c r="AS164" i="9"/>
  <c r="E164" i="9"/>
  <c r="AU163" i="9"/>
  <c r="AT163" i="9"/>
  <c r="AS163" i="9"/>
  <c r="E163" i="9"/>
  <c r="AU162" i="9"/>
  <c r="AT162" i="9"/>
  <c r="AS162" i="9"/>
  <c r="E162" i="9"/>
  <c r="AU161" i="9"/>
  <c r="AT161" i="9"/>
  <c r="AS161" i="9"/>
  <c r="E161" i="9"/>
  <c r="AU160" i="9"/>
  <c r="AT160" i="9"/>
  <c r="AS160" i="9"/>
  <c r="E160" i="9"/>
  <c r="AU159" i="9"/>
  <c r="AT159" i="9"/>
  <c r="AS159" i="9"/>
  <c r="E159" i="9"/>
  <c r="AU158" i="9"/>
  <c r="AT158" i="9"/>
  <c r="AS158" i="9"/>
  <c r="E158" i="9"/>
  <c r="AU157" i="9"/>
  <c r="AT157" i="9"/>
  <c r="AS157" i="9"/>
  <c r="E157" i="9"/>
  <c r="AU156" i="9"/>
  <c r="AT156" i="9"/>
  <c r="AS156" i="9"/>
  <c r="E156" i="9"/>
  <c r="AU155" i="9"/>
  <c r="AT155" i="9"/>
  <c r="AS155" i="9"/>
  <c r="E155" i="9"/>
  <c r="AU154" i="9"/>
  <c r="AT154" i="9"/>
  <c r="AS154" i="9"/>
  <c r="E154" i="9"/>
  <c r="AU153" i="9"/>
  <c r="AT153" i="9"/>
  <c r="AS153" i="9"/>
  <c r="E153" i="9"/>
  <c r="AU152" i="9"/>
  <c r="AT152" i="9"/>
  <c r="AS152" i="9"/>
  <c r="E152" i="9"/>
  <c r="AU151" i="9"/>
  <c r="AT151" i="9"/>
  <c r="AS151" i="9"/>
  <c r="E151" i="9"/>
  <c r="AU150" i="9"/>
  <c r="AT150" i="9"/>
  <c r="AS150" i="9"/>
  <c r="E150" i="9"/>
  <c r="AU149" i="9"/>
  <c r="AT149" i="9"/>
  <c r="AS149" i="9"/>
  <c r="E149" i="9"/>
  <c r="AU148" i="9"/>
  <c r="AT148" i="9"/>
  <c r="AS148" i="9"/>
  <c r="E148" i="9"/>
  <c r="AU147" i="9"/>
  <c r="AT147" i="9"/>
  <c r="AS147" i="9"/>
  <c r="E147" i="9"/>
  <c r="AU146" i="9"/>
  <c r="AT146" i="9"/>
  <c r="AS146" i="9"/>
  <c r="E146" i="9"/>
  <c r="AU145" i="9"/>
  <c r="AT145" i="9"/>
  <c r="AS145" i="9"/>
  <c r="E145" i="9"/>
  <c r="AU144" i="9"/>
  <c r="AT144" i="9"/>
  <c r="AS144" i="9"/>
  <c r="E144" i="9"/>
  <c r="AU143" i="9"/>
  <c r="AT143" i="9"/>
  <c r="AS143" i="9"/>
  <c r="E143" i="9"/>
  <c r="AU142" i="9"/>
  <c r="AT142" i="9"/>
  <c r="AS142" i="9"/>
  <c r="E142" i="9"/>
  <c r="AU141" i="9"/>
  <c r="AT141" i="9"/>
  <c r="AS141" i="9"/>
  <c r="E141" i="9"/>
  <c r="AU140" i="9"/>
  <c r="AT140" i="9"/>
  <c r="AS140" i="9"/>
  <c r="E140" i="9"/>
  <c r="AU139" i="9"/>
  <c r="AT139" i="9"/>
  <c r="AS139" i="9"/>
  <c r="E139" i="9"/>
  <c r="AU138" i="9"/>
  <c r="AT138" i="9"/>
  <c r="AS138" i="9"/>
  <c r="E138" i="9"/>
  <c r="AU137" i="9"/>
  <c r="AT137" i="9"/>
  <c r="AS137" i="9"/>
  <c r="E137" i="9"/>
  <c r="AU136" i="9"/>
  <c r="AT136" i="9"/>
  <c r="AS136" i="9"/>
  <c r="E136" i="9"/>
  <c r="AU135" i="9"/>
  <c r="AT135" i="9"/>
  <c r="AS135" i="9"/>
  <c r="E135" i="9"/>
  <c r="AU134" i="9"/>
  <c r="AT134" i="9"/>
  <c r="AS134" i="9"/>
  <c r="E134" i="9"/>
  <c r="AU133" i="9"/>
  <c r="AT133" i="9"/>
  <c r="AS133" i="9"/>
  <c r="E133" i="9"/>
  <c r="AU132" i="9"/>
  <c r="AT132" i="9"/>
  <c r="AS132" i="9"/>
  <c r="E132" i="9"/>
  <c r="AU131" i="9"/>
  <c r="AT131" i="9"/>
  <c r="AS131" i="9"/>
  <c r="E131" i="9"/>
  <c r="AU130" i="9"/>
  <c r="AT130" i="9"/>
  <c r="AS130" i="9"/>
  <c r="E130" i="9"/>
  <c r="AU129" i="9"/>
  <c r="AT129" i="9"/>
  <c r="AS129" i="9"/>
  <c r="E129" i="9"/>
  <c r="AU128" i="9"/>
  <c r="AT128" i="9"/>
  <c r="AS128" i="9"/>
  <c r="E128" i="9"/>
  <c r="AU127" i="9"/>
  <c r="AT127" i="9"/>
  <c r="AS127" i="9"/>
  <c r="E127" i="9"/>
  <c r="AU126" i="9"/>
  <c r="AT126" i="9"/>
  <c r="AS126" i="9"/>
  <c r="E126" i="9"/>
  <c r="AU125" i="9"/>
  <c r="AT125" i="9"/>
  <c r="AS125" i="9"/>
  <c r="E125" i="9"/>
  <c r="AU124" i="9"/>
  <c r="AT124" i="9"/>
  <c r="AS124" i="9"/>
  <c r="E124" i="9"/>
  <c r="AU123" i="9"/>
  <c r="AT123" i="9"/>
  <c r="AS123" i="9"/>
  <c r="E123" i="9"/>
  <c r="AU122" i="9"/>
  <c r="AT122" i="9"/>
  <c r="AS122" i="9"/>
  <c r="E122" i="9"/>
  <c r="AU121" i="9"/>
  <c r="AT121" i="9"/>
  <c r="AS121" i="9"/>
  <c r="E121" i="9"/>
  <c r="AU120" i="9"/>
  <c r="AT120" i="9"/>
  <c r="AS120" i="9"/>
  <c r="E120" i="9"/>
  <c r="AU119" i="9"/>
  <c r="AT119" i="9"/>
  <c r="AS119" i="9"/>
  <c r="E119" i="9"/>
  <c r="AU118" i="9"/>
  <c r="AT118" i="9"/>
  <c r="AS118" i="9"/>
  <c r="E118" i="9"/>
  <c r="AU117" i="9"/>
  <c r="AT117" i="9"/>
  <c r="AS117" i="9"/>
  <c r="E117" i="9"/>
  <c r="AU116" i="9"/>
  <c r="AT116" i="9"/>
  <c r="AS116" i="9"/>
  <c r="E116" i="9"/>
  <c r="AU115" i="9"/>
  <c r="AT115" i="9"/>
  <c r="AS115" i="9"/>
  <c r="E115" i="9"/>
  <c r="AU114" i="9"/>
  <c r="AT114" i="9"/>
  <c r="AS114" i="9"/>
  <c r="E114" i="9"/>
  <c r="AU113" i="9"/>
  <c r="AT113" i="9"/>
  <c r="AS113" i="9"/>
  <c r="E113" i="9"/>
  <c r="AU112" i="9"/>
  <c r="AT112" i="9"/>
  <c r="AS112" i="9"/>
  <c r="E112" i="9"/>
  <c r="AU111" i="9"/>
  <c r="AT111" i="9"/>
  <c r="AS111" i="9"/>
  <c r="E111" i="9"/>
  <c r="AU110" i="9"/>
  <c r="AT110" i="9"/>
  <c r="AS110" i="9"/>
  <c r="E110" i="9"/>
  <c r="AU109" i="9"/>
  <c r="AT109" i="9"/>
  <c r="AS109" i="9"/>
  <c r="E109" i="9"/>
  <c r="AU108" i="9"/>
  <c r="AT108" i="9"/>
  <c r="AS108" i="9"/>
  <c r="E108" i="9"/>
  <c r="AU107" i="9"/>
  <c r="AT107" i="9"/>
  <c r="AS107" i="9"/>
  <c r="E107" i="9"/>
  <c r="AU106" i="9"/>
  <c r="AT106" i="9"/>
  <c r="AS106" i="9"/>
  <c r="E106" i="9"/>
  <c r="AU105" i="9"/>
  <c r="AT105" i="9"/>
  <c r="AS105" i="9"/>
  <c r="E105" i="9"/>
  <c r="AU104" i="9"/>
  <c r="AT104" i="9"/>
  <c r="AS104" i="9"/>
  <c r="E104" i="9"/>
  <c r="AU103" i="9"/>
  <c r="AT103" i="9"/>
  <c r="AS103" i="9"/>
  <c r="E103" i="9"/>
  <c r="AU102" i="9"/>
  <c r="AT102" i="9"/>
  <c r="AS102" i="9"/>
  <c r="E102" i="9"/>
  <c r="AU101" i="9"/>
  <c r="AT101" i="9"/>
  <c r="AS101" i="9"/>
  <c r="E101" i="9"/>
  <c r="AU100" i="9"/>
  <c r="AT100" i="9"/>
  <c r="AS100" i="9"/>
  <c r="E100" i="9"/>
  <c r="AU99" i="9"/>
  <c r="AT99" i="9"/>
  <c r="AS99" i="9"/>
  <c r="E99" i="9"/>
  <c r="AU98" i="9"/>
  <c r="AT98" i="9"/>
  <c r="AS98" i="9"/>
  <c r="E98" i="9"/>
  <c r="AU97" i="9"/>
  <c r="AT97" i="9"/>
  <c r="AS97" i="9"/>
  <c r="E97" i="9"/>
  <c r="AU96" i="9"/>
  <c r="AT96" i="9"/>
  <c r="AS96" i="9"/>
  <c r="E96" i="9"/>
  <c r="AU95" i="9"/>
  <c r="AT95" i="9"/>
  <c r="AS95" i="9"/>
  <c r="E95" i="9"/>
  <c r="AU94" i="9"/>
  <c r="AT94" i="9"/>
  <c r="AS94" i="9"/>
  <c r="E94" i="9"/>
  <c r="AU93" i="9"/>
  <c r="AT93" i="9"/>
  <c r="AS93" i="9"/>
  <c r="E93" i="9"/>
  <c r="AU92" i="9"/>
  <c r="AT92" i="9"/>
  <c r="AS92" i="9"/>
  <c r="E92" i="9"/>
  <c r="AU91" i="9"/>
  <c r="AT91" i="9"/>
  <c r="AS91" i="9"/>
  <c r="E91" i="9"/>
  <c r="AU90" i="9"/>
  <c r="AT90" i="9"/>
  <c r="AS90" i="9"/>
  <c r="E90" i="9"/>
  <c r="AU89" i="9"/>
  <c r="AT89" i="9"/>
  <c r="AS89" i="9"/>
  <c r="E89" i="9"/>
  <c r="AU88" i="9"/>
  <c r="AT88" i="9"/>
  <c r="AS88" i="9"/>
  <c r="E88" i="9"/>
  <c r="AU87" i="9"/>
  <c r="AT87" i="9"/>
  <c r="AS87" i="9"/>
  <c r="E87" i="9"/>
  <c r="AU86" i="9"/>
  <c r="AT86" i="9"/>
  <c r="AS86" i="9"/>
  <c r="E86" i="9"/>
  <c r="AU85" i="9"/>
  <c r="AT85" i="9"/>
  <c r="AS85" i="9"/>
  <c r="E85" i="9"/>
  <c r="AU84" i="9"/>
  <c r="AT84" i="9"/>
  <c r="AS84" i="9"/>
  <c r="E84" i="9"/>
  <c r="AU83" i="9"/>
  <c r="AT83" i="9"/>
  <c r="AS83" i="9"/>
  <c r="E83" i="9"/>
  <c r="AU82" i="9"/>
  <c r="AT82" i="9"/>
  <c r="AS82" i="9"/>
  <c r="E82" i="9"/>
  <c r="AU81" i="9"/>
  <c r="AT81" i="9"/>
  <c r="AS81" i="9"/>
  <c r="E81" i="9"/>
  <c r="AU80" i="9"/>
  <c r="AT80" i="9"/>
  <c r="AS80" i="9"/>
  <c r="E80" i="9"/>
  <c r="AU79" i="9"/>
  <c r="AT79" i="9"/>
  <c r="AS79" i="9"/>
  <c r="E79" i="9"/>
  <c r="AU78" i="9"/>
  <c r="AT78" i="9"/>
  <c r="AS78" i="9"/>
  <c r="E78" i="9"/>
  <c r="AU77" i="9"/>
  <c r="AT77" i="9"/>
  <c r="AS77" i="9"/>
  <c r="E77" i="9"/>
  <c r="AU76" i="9"/>
  <c r="AT76" i="9"/>
  <c r="AS76" i="9"/>
  <c r="E76" i="9"/>
  <c r="AU75" i="9"/>
  <c r="AT75" i="9"/>
  <c r="AS75" i="9"/>
  <c r="E75" i="9"/>
  <c r="AU74" i="9"/>
  <c r="AT74" i="9"/>
  <c r="AS74" i="9"/>
  <c r="E74" i="9"/>
  <c r="AU73" i="9"/>
  <c r="AT73" i="9"/>
  <c r="AS73" i="9"/>
  <c r="E73" i="9"/>
  <c r="AU72" i="9"/>
  <c r="AT72" i="9"/>
  <c r="AS72" i="9"/>
  <c r="E72" i="9"/>
  <c r="AU71" i="9"/>
  <c r="AT71" i="9"/>
  <c r="AS71" i="9"/>
  <c r="E71" i="9"/>
  <c r="AU70" i="9"/>
  <c r="AT70" i="9"/>
  <c r="AS70" i="9"/>
  <c r="E70" i="9"/>
  <c r="AU69" i="9"/>
  <c r="AT69" i="9"/>
  <c r="AS69" i="9"/>
  <c r="E69" i="9"/>
  <c r="AU68" i="9"/>
  <c r="AT68" i="9"/>
  <c r="AS68" i="9"/>
  <c r="E68" i="9"/>
  <c r="AU67" i="9"/>
  <c r="AT67" i="9"/>
  <c r="AS67" i="9"/>
  <c r="E67" i="9"/>
  <c r="AU66" i="9"/>
  <c r="AT66" i="9"/>
  <c r="AS66" i="9"/>
  <c r="E66" i="9"/>
  <c r="AU65" i="9"/>
  <c r="AT65" i="9"/>
  <c r="AS65" i="9"/>
  <c r="E65" i="9"/>
  <c r="AU64" i="9"/>
  <c r="AT64" i="9"/>
  <c r="AS64" i="9"/>
  <c r="E64" i="9"/>
  <c r="AU63" i="9"/>
  <c r="AT63" i="9"/>
  <c r="AS63" i="9"/>
  <c r="E63" i="9"/>
  <c r="AU62" i="9"/>
  <c r="AT62" i="9"/>
  <c r="AS62" i="9"/>
  <c r="E62" i="9"/>
  <c r="AU61" i="9"/>
  <c r="AT61" i="9"/>
  <c r="AS61" i="9"/>
  <c r="E61" i="9"/>
  <c r="AU60" i="9"/>
  <c r="AT60" i="9"/>
  <c r="AS60" i="9"/>
  <c r="E60" i="9"/>
  <c r="AU59" i="9"/>
  <c r="AT59" i="9"/>
  <c r="AS59" i="9"/>
  <c r="E59" i="9"/>
  <c r="AU58" i="9"/>
  <c r="AT58" i="9"/>
  <c r="AS58" i="9"/>
  <c r="E58" i="9"/>
  <c r="AU57" i="9"/>
  <c r="AT57" i="9"/>
  <c r="AS57" i="9"/>
  <c r="E57" i="9"/>
  <c r="AU56" i="9"/>
  <c r="AT56" i="9"/>
  <c r="AS56" i="9"/>
  <c r="E56" i="9"/>
  <c r="AU55" i="9"/>
  <c r="AT55" i="9"/>
  <c r="AS55" i="9"/>
  <c r="E55" i="9"/>
  <c r="AU54" i="9"/>
  <c r="AT54" i="9"/>
  <c r="AS54" i="9"/>
  <c r="E54" i="9"/>
  <c r="AU53" i="9"/>
  <c r="AT53" i="9"/>
  <c r="AS53" i="9"/>
  <c r="E53" i="9"/>
  <c r="AU52" i="9"/>
  <c r="AT52" i="9"/>
  <c r="AS52" i="9"/>
  <c r="E52" i="9"/>
  <c r="AU51" i="9"/>
  <c r="AT51" i="9"/>
  <c r="AS51" i="9"/>
  <c r="E51" i="9"/>
  <c r="AU50" i="9"/>
  <c r="AT50" i="9"/>
  <c r="AS50" i="9"/>
  <c r="E50" i="9"/>
  <c r="AU49" i="9"/>
  <c r="AT49" i="9"/>
  <c r="AS49" i="9"/>
  <c r="E49" i="9"/>
  <c r="AU48" i="9"/>
  <c r="AT48" i="9"/>
  <c r="AS48" i="9"/>
  <c r="E48" i="9"/>
  <c r="AU47" i="9"/>
  <c r="AT47" i="9"/>
  <c r="AS47" i="9"/>
  <c r="E47" i="9"/>
  <c r="AU46" i="9"/>
  <c r="AT46" i="9"/>
  <c r="AS46" i="9"/>
  <c r="E46" i="9"/>
  <c r="AU45" i="9"/>
  <c r="AT45" i="9"/>
  <c r="AS45" i="9"/>
  <c r="E45" i="9"/>
  <c r="AU44" i="9"/>
  <c r="AT44" i="9"/>
  <c r="AS44" i="9"/>
  <c r="E44" i="9"/>
  <c r="AU43" i="9"/>
  <c r="AT43" i="9"/>
  <c r="AS43" i="9"/>
  <c r="E43" i="9"/>
  <c r="AU42" i="9"/>
  <c r="AT42" i="9"/>
  <c r="AS42" i="9"/>
  <c r="E42" i="9"/>
  <c r="AU41" i="9"/>
  <c r="AT41" i="9"/>
  <c r="AS41" i="9"/>
  <c r="E41" i="9"/>
  <c r="AU40" i="9"/>
  <c r="AT40" i="9"/>
  <c r="AS40" i="9"/>
  <c r="E40" i="9"/>
  <c r="AU39" i="9"/>
  <c r="AT39" i="9"/>
  <c r="AS39" i="9"/>
  <c r="E39" i="9"/>
  <c r="AU38" i="9"/>
  <c r="AT38" i="9"/>
  <c r="AS38" i="9"/>
  <c r="E38" i="9"/>
  <c r="AU37" i="9"/>
  <c r="AT37" i="9"/>
  <c r="AS37" i="9"/>
  <c r="E37" i="9"/>
  <c r="AU36" i="9"/>
  <c r="AT36" i="9"/>
  <c r="AS36" i="9"/>
  <c r="E36" i="9"/>
  <c r="AU35" i="9"/>
  <c r="AT35" i="9"/>
  <c r="AS35" i="9"/>
  <c r="E35" i="9"/>
  <c r="AU34" i="9"/>
  <c r="AT34" i="9"/>
  <c r="AS34" i="9"/>
  <c r="E34" i="9"/>
  <c r="AU33" i="9"/>
  <c r="AT33" i="9"/>
  <c r="AS33" i="9"/>
  <c r="E33" i="9"/>
  <c r="AU32" i="9"/>
  <c r="AT32" i="9"/>
  <c r="AS32" i="9"/>
  <c r="E32" i="9"/>
  <c r="AU31" i="9"/>
  <c r="AT31" i="9"/>
  <c r="AS31" i="9"/>
  <c r="E31" i="9"/>
  <c r="AU30" i="9"/>
  <c r="AT30" i="9"/>
  <c r="AS30" i="9"/>
  <c r="E30" i="9"/>
  <c r="AU29" i="9"/>
  <c r="AT29" i="9"/>
  <c r="AS29" i="9"/>
  <c r="E29" i="9"/>
  <c r="AU28" i="9"/>
  <c r="AT28" i="9"/>
  <c r="AS28" i="9"/>
  <c r="E28" i="9"/>
  <c r="AU27" i="9"/>
  <c r="AT27" i="9"/>
  <c r="AS27" i="9"/>
  <c r="E27" i="9"/>
  <c r="AU26" i="9"/>
  <c r="AT26" i="9"/>
  <c r="AS26" i="9"/>
  <c r="E26" i="9"/>
  <c r="AU25" i="9"/>
  <c r="AT25" i="9"/>
  <c r="AS25" i="9"/>
  <c r="E25" i="9"/>
  <c r="AU24" i="9"/>
  <c r="AT24" i="9"/>
  <c r="AS24" i="9"/>
  <c r="E24" i="9"/>
  <c r="AU23" i="9"/>
  <c r="AT23" i="9"/>
  <c r="AS23" i="9"/>
  <c r="E23" i="9"/>
  <c r="AU22" i="9"/>
  <c r="AT22" i="9"/>
  <c r="AS22" i="9"/>
  <c r="E22" i="9"/>
  <c r="AU21" i="9"/>
  <c r="AT21" i="9"/>
  <c r="AS21" i="9"/>
  <c r="E21" i="9"/>
  <c r="AU20" i="9"/>
  <c r="AT20" i="9"/>
  <c r="AS20" i="9"/>
  <c r="E20" i="9"/>
  <c r="AU19" i="9"/>
  <c r="AT19" i="9"/>
  <c r="AS19" i="9"/>
  <c r="E19" i="9"/>
  <c r="AU18" i="9"/>
  <c r="AT18" i="9"/>
  <c r="AS18" i="9"/>
  <c r="E18" i="9"/>
  <c r="AU17" i="9"/>
  <c r="AT17" i="9"/>
  <c r="AS17" i="9"/>
  <c r="E17" i="9"/>
  <c r="AU16" i="9"/>
  <c r="AT16" i="9"/>
  <c r="AS16" i="9"/>
  <c r="E16" i="9"/>
  <c r="AU15" i="9"/>
  <c r="AT15" i="9"/>
  <c r="AS15" i="9"/>
  <c r="E15" i="9"/>
  <c r="AU14" i="9"/>
  <c r="AT14" i="9"/>
  <c r="AS14" i="9"/>
  <c r="E14" i="9"/>
  <c r="AU13" i="9"/>
  <c r="AT13" i="9"/>
  <c r="AS13" i="9"/>
  <c r="E13" i="9"/>
  <c r="AU12" i="9"/>
  <c r="AT12" i="9"/>
  <c r="AS12" i="9"/>
  <c r="E12" i="9"/>
  <c r="AU11" i="9"/>
  <c r="AT11" i="9"/>
  <c r="AS11" i="9"/>
  <c r="E11" i="9"/>
  <c r="AU10" i="9"/>
  <c r="AT10" i="9"/>
  <c r="AS10" i="9"/>
  <c r="E10" i="9"/>
  <c r="AU9" i="9"/>
  <c r="AT9" i="9"/>
  <c r="AS9" i="9"/>
  <c r="E9" i="9"/>
  <c r="AU8" i="9"/>
  <c r="AT8" i="9"/>
  <c r="AS8" i="9"/>
  <c r="E8" i="9"/>
  <c r="AU7" i="9"/>
  <c r="AT7" i="9"/>
  <c r="AS7" i="9"/>
  <c r="AR296" i="11" l="1"/>
  <c r="J295" i="11"/>
  <c r="J296" i="11" s="1"/>
</calcChain>
</file>

<file path=xl/sharedStrings.xml><?xml version="1.0" encoding="utf-8"?>
<sst xmlns="http://schemas.openxmlformats.org/spreadsheetml/2006/main" count="27961" uniqueCount="1471">
  <si>
    <t>Permit Type</t>
  </si>
  <si>
    <t>N</t>
  </si>
  <si>
    <t>No Permit</t>
  </si>
  <si>
    <t>Site Type</t>
  </si>
  <si>
    <t>BL</t>
  </si>
  <si>
    <t>Bus Lane</t>
  </si>
  <si>
    <t>BS</t>
  </si>
  <si>
    <t>Bus Stop</t>
  </si>
  <si>
    <t>CD</t>
  </si>
  <si>
    <t>Undesirable Drive way</t>
  </si>
  <si>
    <t>CN</t>
  </si>
  <si>
    <t>Undesirable Parking at the end of the road</t>
  </si>
  <si>
    <t>CP</t>
  </si>
  <si>
    <t>Undesirable Parking Bay</t>
  </si>
  <si>
    <t>CY</t>
  </si>
  <si>
    <t>Cycle Lane</t>
  </si>
  <si>
    <t>DB</t>
  </si>
  <si>
    <t>Disabled Bay</t>
  </si>
  <si>
    <t>DK</t>
  </si>
  <si>
    <t>Dropped Kerb</t>
  </si>
  <si>
    <t>DW</t>
  </si>
  <si>
    <t>Drive Way</t>
  </si>
  <si>
    <t>DY</t>
  </si>
  <si>
    <t>KC</t>
  </si>
  <si>
    <t>Keep Clear</t>
  </si>
  <si>
    <t>LB</t>
  </si>
  <si>
    <t>Loading Bays</t>
  </si>
  <si>
    <t>ML</t>
  </si>
  <si>
    <t>Mobile Library</t>
  </si>
  <si>
    <t>NL</t>
  </si>
  <si>
    <t>No Lines</t>
  </si>
  <si>
    <t>NP</t>
  </si>
  <si>
    <t>No Parking</t>
  </si>
  <si>
    <t>OP</t>
  </si>
  <si>
    <t>Off street Parking</t>
  </si>
  <si>
    <t>PB</t>
  </si>
  <si>
    <t>Parking Bays</t>
  </si>
  <si>
    <t>PC</t>
  </si>
  <si>
    <t>Pedestrian Crossing</t>
  </si>
  <si>
    <t>School Keep Clear</t>
  </si>
  <si>
    <t>SY</t>
  </si>
  <si>
    <t>TB</t>
  </si>
  <si>
    <t>Taxi Bay</t>
  </si>
  <si>
    <t>WL</t>
  </si>
  <si>
    <t>White Line</t>
  </si>
  <si>
    <t>ZC</t>
  </si>
  <si>
    <t>Zebra Crossing</t>
  </si>
  <si>
    <t>ZZ</t>
  </si>
  <si>
    <t>Zig Zag</t>
  </si>
  <si>
    <t>S.No</t>
  </si>
  <si>
    <t>Side of Road</t>
  </si>
  <si>
    <t>Reference</t>
  </si>
  <si>
    <t>Length</t>
  </si>
  <si>
    <t>Remark</t>
  </si>
  <si>
    <t>Registration No</t>
  </si>
  <si>
    <t>WS</t>
  </si>
  <si>
    <t>SY/DK</t>
  </si>
  <si>
    <t>TURN LEFT</t>
  </si>
  <si>
    <t>SS</t>
  </si>
  <si>
    <t>MCB</t>
  </si>
  <si>
    <t>CROSS OVER TO OTHER SIDE AND GO BACK</t>
  </si>
  <si>
    <t>NS</t>
  </si>
  <si>
    <t>TURN RIGHT</t>
  </si>
  <si>
    <t>ES</t>
  </si>
  <si>
    <t>SY/DW</t>
  </si>
  <si>
    <t>END OF  ROUTE</t>
  </si>
  <si>
    <t>SKC</t>
  </si>
  <si>
    <t>SR</t>
  </si>
  <si>
    <t>Single Red Line</t>
  </si>
  <si>
    <t>Single Yellow Line</t>
  </si>
  <si>
    <t>Double Yellow Line</t>
  </si>
  <si>
    <t>DR</t>
  </si>
  <si>
    <t>Double Red Line</t>
  </si>
  <si>
    <t>Motor Cycle Bay</t>
  </si>
  <si>
    <t>Dip</t>
  </si>
  <si>
    <t>Diplomat Bay</t>
  </si>
  <si>
    <t>Doc</t>
  </si>
  <si>
    <t>Doctors Bay</t>
  </si>
  <si>
    <t>Amb</t>
  </si>
  <si>
    <t>Ambulance Bay</t>
  </si>
  <si>
    <t>RB</t>
  </si>
  <si>
    <t>Residents Bay</t>
  </si>
  <si>
    <t>P&amp;D</t>
  </si>
  <si>
    <t>Pay &amp; Display Bay</t>
  </si>
  <si>
    <t>SU</t>
  </si>
  <si>
    <t>Shared Use Bay</t>
  </si>
  <si>
    <t>RP</t>
  </si>
  <si>
    <t>Residents Permit Islington</t>
  </si>
  <si>
    <t>V</t>
  </si>
  <si>
    <t>O</t>
  </si>
  <si>
    <t>CC</t>
  </si>
  <si>
    <t>Car Club Only Bay</t>
  </si>
  <si>
    <t>CN/DY</t>
  </si>
  <si>
    <t>3.3</t>
  </si>
  <si>
    <t>5.4</t>
  </si>
  <si>
    <t>40.5</t>
  </si>
  <si>
    <t>RESIDENT PERMIT MON - FRI 10.00 to NOON</t>
  </si>
  <si>
    <t>LAY BAYS</t>
  </si>
  <si>
    <t>DY/DW</t>
  </si>
  <si>
    <t>DY/CN</t>
  </si>
  <si>
    <t>CROSS OVER MILTON ROAD</t>
  </si>
  <si>
    <t>CROSS OVER MILTON AVENUE</t>
  </si>
  <si>
    <t>TURN RIGHT SLIGHTLY</t>
  </si>
  <si>
    <t>90</t>
  </si>
  <si>
    <t>82</t>
  </si>
  <si>
    <t>32</t>
  </si>
  <si>
    <t>2</t>
  </si>
  <si>
    <t>1</t>
  </si>
  <si>
    <t>25</t>
  </si>
  <si>
    <t>70A</t>
  </si>
  <si>
    <t>CN/DY/DK</t>
  </si>
  <si>
    <t>2.2</t>
  </si>
  <si>
    <t>5.0</t>
  </si>
  <si>
    <t>41.9</t>
  </si>
  <si>
    <t>PRIVATE PARKING</t>
  </si>
  <si>
    <t>TURN SLIGHTLY LEFT</t>
  </si>
  <si>
    <t>NORTH WOOD HALLS REARGATE</t>
  </si>
  <si>
    <t>CROSS OVER AND GO BACK</t>
  </si>
  <si>
    <t>CROSS OVER TO OTHER SIDE AND START FROM JUNCTION WITH LONGDON PARK ROAD</t>
  </si>
  <si>
    <t>TURN SHARP LEFT</t>
  </si>
  <si>
    <t>CROSS OVER MILTON PARK</t>
  </si>
  <si>
    <t>CROSS OVER RIDINGS CLOSE</t>
  </si>
  <si>
    <t>DY/DK</t>
  </si>
  <si>
    <t>BEGIN AT HORNSEY LANE</t>
  </si>
  <si>
    <t>BEGIN AT LANGDON PARK ROAD JUNCTION</t>
  </si>
  <si>
    <t>BEGIN AT NORTHWOOD ROAD</t>
  </si>
  <si>
    <t>2.6</t>
  </si>
  <si>
    <t>8.2</t>
  </si>
  <si>
    <t>32.3</t>
  </si>
  <si>
    <t>2.1</t>
  </si>
  <si>
    <t>TURN RIGHT AND START AT OPPOSITE SIDE OF ROAD AT HOUSE 2</t>
  </si>
  <si>
    <t>CROSS OVER TUDOR CLOSE</t>
  </si>
  <si>
    <t>A + P&amp;D Max stay 2hr</t>
  </si>
  <si>
    <t>RESIDENT PARKING MO - FRI 10.00 To NOON</t>
  </si>
  <si>
    <t>CROSS OVER WEMBURY MEWS</t>
  </si>
  <si>
    <t>CROSS OVER WEMBURY ROAD</t>
  </si>
  <si>
    <t>52</t>
  </si>
  <si>
    <t>50</t>
  </si>
  <si>
    <t>26</t>
  </si>
  <si>
    <t>57</t>
  </si>
  <si>
    <t>59</t>
  </si>
  <si>
    <t>63</t>
  </si>
  <si>
    <t>71</t>
  </si>
  <si>
    <t>75</t>
  </si>
  <si>
    <t>77</t>
  </si>
  <si>
    <t>79</t>
  </si>
  <si>
    <t>81</t>
  </si>
  <si>
    <t>64</t>
  </si>
  <si>
    <t>51</t>
  </si>
  <si>
    <t>3.0</t>
  </si>
  <si>
    <t>75.3</t>
  </si>
  <si>
    <t>PRIVATE GARAGES</t>
  </si>
  <si>
    <t>A + P &amp; Display</t>
  </si>
  <si>
    <t>SR/DK</t>
  </si>
  <si>
    <t>DR/DK</t>
  </si>
  <si>
    <t>1HR MON - FRI 8 - 7 NO RET 2HR</t>
  </si>
  <si>
    <t>CROSS OVER ORCHARD ROAD</t>
  </si>
  <si>
    <t>DISABLED BADGE HOLDER ONLY</t>
  </si>
  <si>
    <t>GARAGE</t>
  </si>
  <si>
    <t>19</t>
  </si>
  <si>
    <t>RED COLUR</t>
  </si>
  <si>
    <t>HOLY &amp; WINE</t>
  </si>
  <si>
    <t>PARKLAND WALK SOUTH GATE</t>
  </si>
  <si>
    <t>48</t>
  </si>
  <si>
    <t>46</t>
  </si>
  <si>
    <t xml:space="preserve">Road Name          : STANHOPE ROAD  </t>
  </si>
  <si>
    <t>BEGIN AT HORSENEY LANE</t>
  </si>
  <si>
    <t>2.5</t>
  </si>
  <si>
    <t xml:space="preserve">DY </t>
  </si>
  <si>
    <t>DW/DY</t>
  </si>
  <si>
    <t>Horseney Lane</t>
  </si>
  <si>
    <t>1-6 Flats</t>
  </si>
  <si>
    <t>14/14a</t>
  </si>
  <si>
    <t>Park Gate Mews</t>
  </si>
  <si>
    <t>Pedestrain Island - C</t>
  </si>
  <si>
    <t>CROSS OVER CLAREMONT ROAD</t>
  </si>
  <si>
    <t>C</t>
  </si>
  <si>
    <t>24</t>
  </si>
  <si>
    <t>26,28</t>
  </si>
  <si>
    <t>DY/BW</t>
  </si>
  <si>
    <t>38</t>
  </si>
  <si>
    <t>40</t>
  </si>
  <si>
    <t>42</t>
  </si>
  <si>
    <t>CROSS OVER STANHOPE GARGENS</t>
  </si>
  <si>
    <t>1 Space A</t>
  </si>
  <si>
    <t>46,48</t>
  </si>
  <si>
    <t>Alford House</t>
  </si>
  <si>
    <t>Flats 16- 20</t>
  </si>
  <si>
    <t>Private Garages</t>
  </si>
  <si>
    <t>GO BACK TO OTHERSIDE AND CONTINUE</t>
  </si>
  <si>
    <t xml:space="preserve">A  </t>
  </si>
  <si>
    <t>A</t>
  </si>
  <si>
    <t>Flats 23</t>
  </si>
  <si>
    <t>Hill Court</t>
  </si>
  <si>
    <t>Flats 1B</t>
  </si>
  <si>
    <t>Limewood</t>
  </si>
  <si>
    <t>CROSS OVER HURST AVENUE</t>
  </si>
  <si>
    <t>9C</t>
  </si>
  <si>
    <t>CROSS OVER AVENUE ROAD</t>
  </si>
  <si>
    <t xml:space="preserve">Pedestrain Island </t>
  </si>
  <si>
    <t>CROSS OVER WYCHWOOD END</t>
  </si>
  <si>
    <t>7,8</t>
  </si>
  <si>
    <t>9,10</t>
  </si>
  <si>
    <t>CN/DW</t>
  </si>
  <si>
    <t>BEGIN AT ARCHWAY ROAD JUNCTION</t>
  </si>
  <si>
    <t>CN/SR</t>
  </si>
  <si>
    <t>B</t>
  </si>
  <si>
    <t>CROSS OVER UNDER PASS</t>
  </si>
  <si>
    <t>Car Club Permit Holders Only CC - 61</t>
  </si>
  <si>
    <t>CROSS OTHERSIDE AND GO BACK</t>
  </si>
  <si>
    <t>CROSS OVER LANGDON PARK ROAD</t>
  </si>
  <si>
    <t>2/2C</t>
  </si>
  <si>
    <t>MC</t>
  </si>
  <si>
    <t xml:space="preserve">SR </t>
  </si>
  <si>
    <t xml:space="preserve">SR/DK </t>
  </si>
  <si>
    <t>END OF ROUTE</t>
  </si>
  <si>
    <t>Road Name          : HORNSEY LANE</t>
  </si>
  <si>
    <t>BEGIN AT ASHMOUNT ROAD AND STANHOPE ROAD JUNCTION</t>
  </si>
  <si>
    <t>HORNSEY LANE</t>
  </si>
  <si>
    <t>98</t>
  </si>
  <si>
    <t>96</t>
  </si>
  <si>
    <t>CROSS OVER WHITECH ALL PARK</t>
  </si>
  <si>
    <t>94,92</t>
  </si>
  <si>
    <t>90B, 90</t>
  </si>
  <si>
    <t>88, 905</t>
  </si>
  <si>
    <t>88</t>
  </si>
  <si>
    <t>FitzWarven Garden</t>
  </si>
  <si>
    <t>CROSS OVER FITZWARVEN GARDENS</t>
  </si>
  <si>
    <t>78</t>
  </si>
  <si>
    <t>76</t>
  </si>
  <si>
    <t>72</t>
  </si>
  <si>
    <t>70</t>
  </si>
  <si>
    <t>STOP HP</t>
  </si>
  <si>
    <t>BRIDGE</t>
  </si>
  <si>
    <t>ZZ/DW</t>
  </si>
  <si>
    <t>CROSS OVER THORNBURY SQUARE</t>
  </si>
  <si>
    <t>STOP HR</t>
  </si>
  <si>
    <t>CROSS OVER CROM WELL AVENUE</t>
  </si>
  <si>
    <t>STOP HU</t>
  </si>
  <si>
    <t>CROSS OVER FOOT PATH</t>
  </si>
  <si>
    <t>STOP HV</t>
  </si>
  <si>
    <t>NorthWood hall  - D</t>
  </si>
  <si>
    <t>D</t>
  </si>
  <si>
    <t>CROSS OVER HORNSEY LANE GARDENS</t>
  </si>
  <si>
    <t>99,E</t>
  </si>
  <si>
    <t>101 A</t>
  </si>
  <si>
    <t>Road Name          : ORCHARD ROAD</t>
  </si>
  <si>
    <t>BEGIN AT HOLMESDALE ROAD</t>
  </si>
  <si>
    <t>4.6</t>
  </si>
  <si>
    <t>Resident Permit 10 AM - Noon - A</t>
  </si>
  <si>
    <t>FINISH AT NORTHWOOD ROAD CROSS OVER AND GO TO OTHER SIDE</t>
  </si>
  <si>
    <t>1A</t>
  </si>
  <si>
    <t>BEGIN AT LANGDON PARK ROAD</t>
  </si>
  <si>
    <t>0.8</t>
  </si>
  <si>
    <t xml:space="preserve">A </t>
  </si>
  <si>
    <t>DK/DY</t>
  </si>
  <si>
    <t>Road Name          : CLAREMONT ROAD</t>
  </si>
  <si>
    <t>START AT STANHOPE ROAD</t>
  </si>
  <si>
    <t>13.5</t>
  </si>
  <si>
    <t>1C/1D</t>
  </si>
  <si>
    <t>8.1</t>
  </si>
  <si>
    <t>25.6</t>
  </si>
  <si>
    <t>3</t>
  </si>
  <si>
    <t>48.2</t>
  </si>
  <si>
    <t>21A</t>
  </si>
  <si>
    <t>CROSS OVER NORTHWOOD ROAD</t>
  </si>
  <si>
    <t>CROSS OVER TO OTHER SIDE AND GO BACK AT HOUSE 99</t>
  </si>
  <si>
    <t>ES/SS</t>
  </si>
  <si>
    <t>4C/4D</t>
  </si>
  <si>
    <t>PRIVATE CAR  PARK</t>
  </si>
  <si>
    <t>Road Name          : MILTON ROAD</t>
  </si>
  <si>
    <t>BEGIN AT MILTON PARK ROAD</t>
  </si>
  <si>
    <t>CN/DX</t>
  </si>
  <si>
    <t>4.5</t>
  </si>
  <si>
    <t>DK/DK</t>
  </si>
  <si>
    <t>2.4</t>
  </si>
  <si>
    <t>14.6</t>
  </si>
  <si>
    <t>5.9</t>
  </si>
  <si>
    <t>105.7</t>
  </si>
  <si>
    <t>13.2</t>
  </si>
  <si>
    <t>11.6</t>
  </si>
  <si>
    <t>29</t>
  </si>
  <si>
    <t>9.4</t>
  </si>
  <si>
    <t>126.5</t>
  </si>
  <si>
    <t>Road Name          : STANHOPE GARDENS</t>
  </si>
  <si>
    <t>BEGIN AT HOUSE 45 AT CLAREMONT ROAD</t>
  </si>
  <si>
    <t>WS/NS</t>
  </si>
  <si>
    <t>107.4</t>
  </si>
  <si>
    <t>6.3</t>
  </si>
  <si>
    <t>31.2</t>
  </si>
  <si>
    <t>15</t>
  </si>
  <si>
    <t>PRIVATE DRIVE WAY</t>
  </si>
  <si>
    <t>2A</t>
  </si>
  <si>
    <t>TURN SLIGHTLY RIGHT</t>
  </si>
  <si>
    <t>4</t>
  </si>
  <si>
    <t>8,10</t>
  </si>
  <si>
    <t>12</t>
  </si>
  <si>
    <t>Road Name          : HOLMESDALE ROAD</t>
  </si>
  <si>
    <t>Road Name          : HORNSEY LANE GARDENS</t>
  </si>
  <si>
    <t>START AT NORTH WOOD ROAD JUNCTION</t>
  </si>
  <si>
    <t>2, 18 -22</t>
  </si>
  <si>
    <t>CROSS OVER MAYBURY MEWS</t>
  </si>
  <si>
    <t>Pedestrian Island</t>
  </si>
  <si>
    <t>Resident Permit Mon - Fri 10 AM - Noon - A</t>
  </si>
  <si>
    <t xml:space="preserve">Resident Permit Mon - Fri 10 AM - Noon </t>
  </si>
  <si>
    <t xml:space="preserve">CROSS OVER HOLMESDALE ROAD </t>
  </si>
  <si>
    <t>Resident Permit Mon - Fri 10 - Noon-B</t>
  </si>
  <si>
    <t>Red Route MON - SAT 7AM - 7PM 1 HR NO. REF. 2 HRS - A</t>
  </si>
  <si>
    <t>ST Aloysins college</t>
  </si>
  <si>
    <t>CROSS OVER NETHERLEIGH CLOSE</t>
  </si>
  <si>
    <t xml:space="preserve">Fitzwarven garden </t>
  </si>
  <si>
    <t>oldfield mews</t>
  </si>
  <si>
    <t>97,97A</t>
  </si>
  <si>
    <t>A- Resident Permit Mon - Fri 10 AM - Noon</t>
  </si>
  <si>
    <t>FitzWarven House</t>
  </si>
  <si>
    <t>Resident Permit 10 AM - Noon OR PAY &amp; DISPLAY</t>
  </si>
  <si>
    <t>RESSIDENT PERMIT MON FRI 10 NOON - A</t>
  </si>
  <si>
    <t>Road Name          : WEMBURY ROAD</t>
  </si>
  <si>
    <t>RESIDENT PERMIT 10 NOON -A</t>
  </si>
  <si>
    <t>RESIDENT PERMIT 10 NOON - A</t>
  </si>
  <si>
    <t>RESIDENT PERMIT MON-FRI 10 NOON - A</t>
  </si>
  <si>
    <t>RESIDENT PERMIT MON - FRI 10 AM TO NOON 1HR NO RET 2HR - A</t>
  </si>
  <si>
    <t xml:space="preserve">RED  </t>
  </si>
  <si>
    <t>A                                                                                                                        10 SPACE(VERTICAL)</t>
  </si>
  <si>
    <t>ROAD ISLAND IN THE MIDDLE</t>
  </si>
  <si>
    <t>RESIDENT PERMIT MON - FRI 10.00 to NOON - A</t>
  </si>
  <si>
    <t>Day &amp; Date : Saturday 09-07-2016</t>
  </si>
  <si>
    <t>4OEG</t>
  </si>
  <si>
    <t>4GYD</t>
  </si>
  <si>
    <t>9JXV</t>
  </si>
  <si>
    <t>4GPZ</t>
  </si>
  <si>
    <t>5XPS</t>
  </si>
  <si>
    <t>9RBO</t>
  </si>
  <si>
    <t>6EWE</t>
  </si>
  <si>
    <t>1UPP</t>
  </si>
  <si>
    <t>5FJU</t>
  </si>
  <si>
    <t>4FNR</t>
  </si>
  <si>
    <t>0RJD</t>
  </si>
  <si>
    <t>4JYA</t>
  </si>
  <si>
    <t>6UYV</t>
  </si>
  <si>
    <t>6ORX</t>
  </si>
  <si>
    <t>7OHD</t>
  </si>
  <si>
    <t>4EMV</t>
  </si>
  <si>
    <t>5PLT</t>
  </si>
  <si>
    <t>8VMX</t>
  </si>
  <si>
    <t>0DPX</t>
  </si>
  <si>
    <t>3OYA</t>
  </si>
  <si>
    <t>2CXR</t>
  </si>
  <si>
    <t>7XUS</t>
  </si>
  <si>
    <t>3LFE</t>
  </si>
  <si>
    <t>9SDX</t>
  </si>
  <si>
    <t>2VYS</t>
  </si>
  <si>
    <t>3EBM</t>
  </si>
  <si>
    <t>6MDE</t>
  </si>
  <si>
    <t>2AOE</t>
  </si>
  <si>
    <t>7XRZ</t>
  </si>
  <si>
    <t>972J</t>
  </si>
  <si>
    <t>1JWE</t>
  </si>
  <si>
    <t>2WDE</t>
  </si>
  <si>
    <t>4GWM</t>
  </si>
  <si>
    <t>2OZW</t>
  </si>
  <si>
    <t>8YRV</t>
  </si>
  <si>
    <t>7GTZ</t>
  </si>
  <si>
    <t>4KFT</t>
  </si>
  <si>
    <t>3UCL</t>
  </si>
  <si>
    <t>3UCC</t>
  </si>
  <si>
    <t>3HFD</t>
  </si>
  <si>
    <t>4HZB</t>
  </si>
  <si>
    <t>0GWW</t>
  </si>
  <si>
    <t>7HCF</t>
  </si>
  <si>
    <t>5YNP</t>
  </si>
  <si>
    <t>1EAM</t>
  </si>
  <si>
    <t>2VFM</t>
  </si>
  <si>
    <t>9EUA</t>
  </si>
  <si>
    <t>1ZNA</t>
  </si>
  <si>
    <t>5DFV</t>
  </si>
  <si>
    <t>3YBF</t>
  </si>
  <si>
    <t>2SWU</t>
  </si>
  <si>
    <t>6VDJ</t>
  </si>
  <si>
    <t>6FXE</t>
  </si>
  <si>
    <t>3YLH</t>
  </si>
  <si>
    <t>2SWW</t>
  </si>
  <si>
    <t>1WXO</t>
  </si>
  <si>
    <t>1NLF</t>
  </si>
  <si>
    <t>9FWY</t>
  </si>
  <si>
    <t>9LSE</t>
  </si>
  <si>
    <t>6YNA</t>
  </si>
  <si>
    <t>5FSZ</t>
  </si>
  <si>
    <t>2XGX</t>
  </si>
  <si>
    <t>1JPV</t>
  </si>
  <si>
    <t>3GFG</t>
  </si>
  <si>
    <t>3EHZ</t>
  </si>
  <si>
    <t>7WUW</t>
  </si>
  <si>
    <t>2YNU</t>
  </si>
  <si>
    <t>8KJV</t>
  </si>
  <si>
    <t>7POU</t>
  </si>
  <si>
    <t>0YYM</t>
  </si>
  <si>
    <t>2MYO</t>
  </si>
  <si>
    <t>5UDS</t>
  </si>
  <si>
    <t>4LKA</t>
  </si>
  <si>
    <t>4TGC</t>
  </si>
  <si>
    <t>8NNC</t>
  </si>
  <si>
    <t>1LJX</t>
  </si>
  <si>
    <t>5CBX</t>
  </si>
  <si>
    <t>5SKD</t>
  </si>
  <si>
    <t>5LRK</t>
  </si>
  <si>
    <t>0VSM</t>
  </si>
  <si>
    <t>3SYK</t>
  </si>
  <si>
    <t>3SVD</t>
  </si>
  <si>
    <t>0KVC</t>
  </si>
  <si>
    <t>5VYR</t>
  </si>
  <si>
    <t>4FCX</t>
  </si>
  <si>
    <t>1AMV</t>
  </si>
  <si>
    <t>2KSZ</t>
  </si>
  <si>
    <t>2FJX</t>
  </si>
  <si>
    <t>2HCF</t>
  </si>
  <si>
    <t>0CWL</t>
  </si>
  <si>
    <t>5NUJ</t>
  </si>
  <si>
    <t>9FZX</t>
  </si>
  <si>
    <t>4RLH</t>
  </si>
  <si>
    <t>7ACV</t>
  </si>
  <si>
    <t>7KNP</t>
  </si>
  <si>
    <t>5JXN</t>
  </si>
  <si>
    <t>7PYY</t>
  </si>
  <si>
    <t>8KUK</t>
  </si>
  <si>
    <t>1EFS</t>
  </si>
  <si>
    <t>4LHN</t>
  </si>
  <si>
    <t>3UMB</t>
  </si>
  <si>
    <t>5VBT</t>
  </si>
  <si>
    <t>M/C</t>
  </si>
  <si>
    <t>5YCW</t>
  </si>
  <si>
    <t>2XSH</t>
  </si>
  <si>
    <t>8FDO</t>
  </si>
  <si>
    <t>3ZBP</t>
  </si>
  <si>
    <t>3TVA</t>
  </si>
  <si>
    <t>7MZW</t>
  </si>
  <si>
    <t>8FUT</t>
  </si>
  <si>
    <t>6PVE</t>
  </si>
  <si>
    <t>4EAK</t>
  </si>
  <si>
    <t>5WXX</t>
  </si>
  <si>
    <t>3MBV</t>
  </si>
  <si>
    <t>4UYA</t>
  </si>
  <si>
    <t>1LRK</t>
  </si>
  <si>
    <t>2OAB</t>
  </si>
  <si>
    <t>4ONK</t>
  </si>
  <si>
    <t>3UHM</t>
  </si>
  <si>
    <t>1NGF</t>
  </si>
  <si>
    <t>2YXB</t>
  </si>
  <si>
    <t>4OXC</t>
  </si>
  <si>
    <t>4NYD</t>
  </si>
  <si>
    <t>9TZD</t>
  </si>
  <si>
    <t>7RXP</t>
  </si>
  <si>
    <t>1FAU</t>
  </si>
  <si>
    <t>4KVF</t>
  </si>
  <si>
    <t>1HBH</t>
  </si>
  <si>
    <t>1VAN</t>
  </si>
  <si>
    <t>069M</t>
  </si>
  <si>
    <t>1HJK</t>
  </si>
  <si>
    <t>9XRR</t>
  </si>
  <si>
    <t>7KUN</t>
  </si>
  <si>
    <t>1OTT</t>
  </si>
  <si>
    <t>2YXM</t>
  </si>
  <si>
    <t>4GLO</t>
  </si>
  <si>
    <t>7OJT</t>
  </si>
  <si>
    <t>1FDP</t>
  </si>
  <si>
    <t>6FHE</t>
  </si>
  <si>
    <t>8NFR</t>
  </si>
  <si>
    <t>8PBK</t>
  </si>
  <si>
    <t>1MPM</t>
  </si>
  <si>
    <t>4FLH</t>
  </si>
  <si>
    <t>9BGE</t>
  </si>
  <si>
    <t>2YKR</t>
  </si>
  <si>
    <t>5SNX</t>
  </si>
  <si>
    <t>4WZD</t>
  </si>
  <si>
    <t>4ZWX</t>
  </si>
  <si>
    <t>8NVX</t>
  </si>
  <si>
    <t>7OOJ</t>
  </si>
  <si>
    <t>8BOU</t>
  </si>
  <si>
    <t>3YNG</t>
  </si>
  <si>
    <t>7WVO</t>
  </si>
  <si>
    <t>2FMV</t>
  </si>
  <si>
    <t>2KV2</t>
  </si>
  <si>
    <t>9VGS</t>
  </si>
  <si>
    <t>4SDX</t>
  </si>
  <si>
    <t>4ZTZ</t>
  </si>
  <si>
    <t>7UGR</t>
  </si>
  <si>
    <t>4DXU</t>
  </si>
  <si>
    <t>5GCO</t>
  </si>
  <si>
    <t>3CVH</t>
  </si>
  <si>
    <t>2RGC</t>
  </si>
  <si>
    <t>0ODX</t>
  </si>
  <si>
    <t>5NBN</t>
  </si>
  <si>
    <t>9OOV</t>
  </si>
  <si>
    <t>9KCG</t>
  </si>
  <si>
    <t>4ZLX</t>
  </si>
  <si>
    <t>5KWV</t>
  </si>
  <si>
    <t>0ORJ</t>
  </si>
  <si>
    <t>1KVY</t>
  </si>
  <si>
    <t>9MVK</t>
  </si>
  <si>
    <t>5XHT</t>
  </si>
  <si>
    <t>3UPJ</t>
  </si>
  <si>
    <t>8LYC</t>
  </si>
  <si>
    <t>3LHT</t>
  </si>
  <si>
    <t>8UWF</t>
  </si>
  <si>
    <t>3FUP</t>
  </si>
  <si>
    <t>0LFA</t>
  </si>
  <si>
    <t>3GYT</t>
  </si>
  <si>
    <t>9JCC</t>
  </si>
  <si>
    <t>3SYT</t>
  </si>
  <si>
    <t>7WEW</t>
  </si>
  <si>
    <t>3SWV</t>
  </si>
  <si>
    <t>3SWU</t>
  </si>
  <si>
    <t>5EFC</t>
  </si>
  <si>
    <t>5RDU</t>
  </si>
  <si>
    <t>9KBJ</t>
  </si>
  <si>
    <t>6UUT</t>
  </si>
  <si>
    <t>6WWB</t>
  </si>
  <si>
    <t>6KLU</t>
  </si>
  <si>
    <t>1LZV</t>
  </si>
  <si>
    <t>0KHY</t>
  </si>
  <si>
    <t>8TKE</t>
  </si>
  <si>
    <t>2RKO</t>
  </si>
  <si>
    <t>7TGO</t>
  </si>
  <si>
    <t>8WFL</t>
  </si>
  <si>
    <t>7BGU</t>
  </si>
  <si>
    <t>6ONV</t>
  </si>
  <si>
    <t>1WWT</t>
  </si>
  <si>
    <t>3WFE</t>
  </si>
  <si>
    <t>3VFU</t>
  </si>
  <si>
    <t>4AHG</t>
  </si>
  <si>
    <t>7YGH</t>
  </si>
  <si>
    <t>3USP</t>
  </si>
  <si>
    <t>5KAK</t>
  </si>
  <si>
    <t>2AWN</t>
  </si>
  <si>
    <t>0ELO</t>
  </si>
  <si>
    <t>0AYO</t>
  </si>
  <si>
    <t>6FPZ</t>
  </si>
  <si>
    <t>4CWW</t>
  </si>
  <si>
    <t>9KCJ</t>
  </si>
  <si>
    <t>8LFY</t>
  </si>
  <si>
    <t>5NWZ</t>
  </si>
  <si>
    <t>9WRL</t>
  </si>
  <si>
    <t>4WKD</t>
  </si>
  <si>
    <t>7VLB</t>
  </si>
  <si>
    <t>7NHV</t>
  </si>
  <si>
    <t>3YBK</t>
  </si>
  <si>
    <t>4KET</t>
  </si>
  <si>
    <t>5ZSN</t>
  </si>
  <si>
    <t>2WVM</t>
  </si>
  <si>
    <t>4ARV</t>
  </si>
  <si>
    <t>5TUV</t>
  </si>
  <si>
    <t>0FWV</t>
  </si>
  <si>
    <t>3BAR</t>
  </si>
  <si>
    <t>1CGX</t>
  </si>
  <si>
    <t>1BLZ</t>
  </si>
  <si>
    <t>9FNP</t>
  </si>
  <si>
    <t>5RUA</t>
  </si>
  <si>
    <t>6MXO</t>
  </si>
  <si>
    <t>4ZSX</t>
  </si>
  <si>
    <t>7ACY</t>
  </si>
  <si>
    <t>2VHO</t>
  </si>
  <si>
    <t>2ROV</t>
  </si>
  <si>
    <t>959L</t>
  </si>
  <si>
    <t>2VHD</t>
  </si>
  <si>
    <t>7KSP</t>
  </si>
  <si>
    <t>5EFF</t>
  </si>
  <si>
    <t>7UHJ</t>
  </si>
  <si>
    <t>4TZT</t>
  </si>
  <si>
    <t>2PWV</t>
  </si>
  <si>
    <t>8ZNP</t>
  </si>
  <si>
    <t>5UGY</t>
  </si>
  <si>
    <t>4URA</t>
  </si>
  <si>
    <t>4EWV</t>
  </si>
  <si>
    <t>4YWY</t>
  </si>
  <si>
    <t>3KNW</t>
  </si>
  <si>
    <t>9VOG</t>
  </si>
  <si>
    <t>4MKS</t>
  </si>
  <si>
    <t>6CGE</t>
  </si>
  <si>
    <t>3ZHP</t>
  </si>
  <si>
    <t>1XLP</t>
  </si>
  <si>
    <t>5ZPE</t>
  </si>
  <si>
    <t>2PRD</t>
  </si>
  <si>
    <t>0UGP</t>
  </si>
  <si>
    <t>3PNC</t>
  </si>
  <si>
    <t>0AZX</t>
  </si>
  <si>
    <t>3FLM</t>
  </si>
  <si>
    <t>1UAK</t>
  </si>
  <si>
    <t>8FKH</t>
  </si>
  <si>
    <t>5LHK</t>
  </si>
  <si>
    <t>6VLC</t>
  </si>
  <si>
    <t>4FHJ</t>
  </si>
  <si>
    <t>4TWC</t>
  </si>
  <si>
    <t>0FGX</t>
  </si>
  <si>
    <t>3VOL</t>
  </si>
  <si>
    <t>5AEV</t>
  </si>
  <si>
    <t>6VYH</t>
  </si>
  <si>
    <t>5HVO</t>
  </si>
  <si>
    <t>5HHG</t>
  </si>
  <si>
    <t>6KHA</t>
  </si>
  <si>
    <t>9EGC</t>
  </si>
  <si>
    <t>1JTY</t>
  </si>
  <si>
    <t>POLICE</t>
  </si>
  <si>
    <t>7XUF</t>
  </si>
  <si>
    <t>1FZS</t>
  </si>
  <si>
    <t>9UFM</t>
  </si>
  <si>
    <t>7BRN</t>
  </si>
  <si>
    <t>7CVB</t>
  </si>
  <si>
    <t>9NDD</t>
  </si>
  <si>
    <t>9BNX</t>
  </si>
  <si>
    <t>0BWV</t>
  </si>
  <si>
    <t>2JAG</t>
  </si>
  <si>
    <t>7GRN</t>
  </si>
  <si>
    <t>5UWT</t>
  </si>
  <si>
    <t>5DSZ</t>
  </si>
  <si>
    <t>SKIP</t>
  </si>
  <si>
    <t>1LXV</t>
  </si>
  <si>
    <t>2DGC</t>
  </si>
  <si>
    <t>2LRF</t>
  </si>
  <si>
    <t>4WDC</t>
  </si>
  <si>
    <t>4FHA</t>
  </si>
  <si>
    <t>2LCJ</t>
  </si>
  <si>
    <t>2NBZ</t>
  </si>
  <si>
    <t>2HXX</t>
  </si>
  <si>
    <t>2MPT</t>
  </si>
  <si>
    <t>2CVS</t>
  </si>
  <si>
    <t>3DJO</t>
  </si>
  <si>
    <t>9CZZ</t>
  </si>
  <si>
    <t>7BCY</t>
  </si>
  <si>
    <t>3WMG</t>
  </si>
  <si>
    <t>2EKD</t>
  </si>
  <si>
    <t>4OUD</t>
  </si>
  <si>
    <t>6XKP</t>
  </si>
  <si>
    <t>0TVM</t>
  </si>
  <si>
    <t>7HFU</t>
  </si>
  <si>
    <t>3HYA</t>
  </si>
  <si>
    <t>7JPX</t>
  </si>
  <si>
    <t>5ABK</t>
  </si>
  <si>
    <t>2JVP</t>
  </si>
  <si>
    <t>1UGP</t>
  </si>
  <si>
    <t>5HWZ</t>
  </si>
  <si>
    <t>4AVU</t>
  </si>
  <si>
    <t>4MZU</t>
  </si>
  <si>
    <t>4KYN</t>
  </si>
  <si>
    <t>2SOE</t>
  </si>
  <si>
    <t>5FYU</t>
  </si>
  <si>
    <t>6XUN</t>
  </si>
  <si>
    <t>9CFE</t>
  </si>
  <si>
    <t>3GBE</t>
  </si>
  <si>
    <t>7OZS</t>
  </si>
  <si>
    <t>6GXK</t>
  </si>
  <si>
    <t>6EEJ</t>
  </si>
  <si>
    <t>3OAG</t>
  </si>
  <si>
    <t>4GPP</t>
  </si>
  <si>
    <t>6AHO</t>
  </si>
  <si>
    <t>3PNO</t>
  </si>
  <si>
    <t>0UKW</t>
  </si>
  <si>
    <t>0VKM</t>
  </si>
  <si>
    <t>8MJH</t>
  </si>
  <si>
    <t>4TEV</t>
  </si>
  <si>
    <t>4FVN</t>
  </si>
  <si>
    <t>4FYL</t>
  </si>
  <si>
    <t>2BNM</t>
  </si>
  <si>
    <t>9JCX</t>
  </si>
  <si>
    <t>7LNY</t>
  </si>
  <si>
    <t>5LNG</t>
  </si>
  <si>
    <t>6VLL</t>
  </si>
  <si>
    <t>6RXJ</t>
  </si>
  <si>
    <t>4TVX</t>
  </si>
  <si>
    <t>9FLE</t>
  </si>
  <si>
    <t>4VUS</t>
  </si>
  <si>
    <t>0KKZ</t>
  </si>
  <si>
    <t>3PYW</t>
  </si>
  <si>
    <t>1FOD</t>
  </si>
  <si>
    <t>2YEV</t>
  </si>
  <si>
    <t>6VNR</t>
  </si>
  <si>
    <t>9UUS</t>
  </si>
  <si>
    <t>5AYU</t>
  </si>
  <si>
    <t>5EZU</t>
  </si>
  <si>
    <t>4LFH</t>
  </si>
  <si>
    <t>4FNU</t>
  </si>
  <si>
    <t>4GEY</t>
  </si>
  <si>
    <t>4TNU</t>
  </si>
  <si>
    <t>4VKS</t>
  </si>
  <si>
    <t>3UEB</t>
  </si>
  <si>
    <t>3XGL</t>
  </si>
  <si>
    <t>1LWF</t>
  </si>
  <si>
    <t>609A</t>
  </si>
  <si>
    <t>9UGM</t>
  </si>
  <si>
    <t>2GXM</t>
  </si>
  <si>
    <t>1JWG</t>
  </si>
  <si>
    <t>5EHH</t>
  </si>
  <si>
    <t>6JLY</t>
  </si>
  <si>
    <t>6UCR</t>
  </si>
  <si>
    <t>6KHH</t>
  </si>
  <si>
    <t>0YNU</t>
  </si>
  <si>
    <t>3FSJ</t>
  </si>
  <si>
    <t>5XHP</t>
  </si>
  <si>
    <t>3HNP</t>
  </si>
  <si>
    <t>1OVE</t>
  </si>
  <si>
    <t>3USJ</t>
  </si>
  <si>
    <t>7HFJ</t>
  </si>
  <si>
    <t>2RVF</t>
  </si>
  <si>
    <t>3EEG</t>
  </si>
  <si>
    <t>4FXY</t>
  </si>
  <si>
    <t>3YKT</t>
  </si>
  <si>
    <t>5VFW</t>
  </si>
  <si>
    <t>5BEY</t>
  </si>
  <si>
    <t>3ZDY</t>
  </si>
  <si>
    <t>5HGU</t>
  </si>
  <si>
    <t>2NFA</t>
  </si>
  <si>
    <t>0GGK</t>
  </si>
  <si>
    <t>8BHW</t>
  </si>
  <si>
    <t>6TTU</t>
  </si>
  <si>
    <t>2EOE</t>
  </si>
  <si>
    <t>4JYY</t>
  </si>
  <si>
    <t>3FDV</t>
  </si>
  <si>
    <t>3GZT</t>
  </si>
  <si>
    <t>7EZJ</t>
  </si>
  <si>
    <t>2MKL</t>
  </si>
  <si>
    <t>4NAO</t>
  </si>
  <si>
    <t>5OGZ</t>
  </si>
  <si>
    <t>5NTU</t>
  </si>
  <si>
    <t>6MXB</t>
  </si>
  <si>
    <t>8EXD</t>
  </si>
  <si>
    <t>5USE</t>
  </si>
  <si>
    <t>3AMU</t>
  </si>
  <si>
    <t>1SDX</t>
  </si>
  <si>
    <t>1CKK</t>
  </si>
  <si>
    <t>6RHV</t>
  </si>
  <si>
    <t>8FTD</t>
  </si>
  <si>
    <t>9AYB</t>
  </si>
  <si>
    <t>3AWY</t>
  </si>
  <si>
    <t>8VUF</t>
  </si>
  <si>
    <t>4LWK</t>
  </si>
  <si>
    <t>3NXB</t>
  </si>
  <si>
    <t>7GCX</t>
  </si>
  <si>
    <t>4FYY</t>
  </si>
  <si>
    <t>0LNA</t>
  </si>
  <si>
    <t>5OPT</t>
  </si>
  <si>
    <t>4BZO</t>
  </si>
  <si>
    <t>4XMA</t>
  </si>
  <si>
    <t>8WNV</t>
  </si>
  <si>
    <t>5OGO</t>
  </si>
  <si>
    <t>4DVH</t>
  </si>
  <si>
    <t>840H</t>
  </si>
  <si>
    <t>4RNO</t>
  </si>
  <si>
    <t>5HNE</t>
  </si>
  <si>
    <t>5AHG</t>
  </si>
  <si>
    <t>7FRZ</t>
  </si>
  <si>
    <t>1HLH</t>
  </si>
  <si>
    <t>3EYD</t>
  </si>
  <si>
    <t>7FLZ</t>
  </si>
  <si>
    <t>2UCA</t>
  </si>
  <si>
    <t>5XKP</t>
  </si>
  <si>
    <t>0DCU</t>
  </si>
  <si>
    <t>4TWN</t>
  </si>
  <si>
    <t>2NUY</t>
  </si>
  <si>
    <t>1DJZ</t>
  </si>
  <si>
    <t>2KCA</t>
  </si>
  <si>
    <t>5TTJ</t>
  </si>
  <si>
    <t>7KPA</t>
  </si>
  <si>
    <t>1NMU</t>
  </si>
  <si>
    <t>5FYE</t>
  </si>
  <si>
    <t>6MVA</t>
  </si>
  <si>
    <t>1OPR</t>
  </si>
  <si>
    <t>9DCY</t>
  </si>
  <si>
    <t>6FOF</t>
  </si>
  <si>
    <t>0FOF</t>
  </si>
  <si>
    <t>5OGT</t>
  </si>
  <si>
    <t>5VCC</t>
  </si>
  <si>
    <t>1LGZ</t>
  </si>
  <si>
    <t>8DXF</t>
  </si>
  <si>
    <t>2KAR</t>
  </si>
  <si>
    <t>3VNX</t>
  </si>
  <si>
    <t>5WPW</t>
  </si>
  <si>
    <t>2KFY</t>
  </si>
  <si>
    <t>7POB</t>
  </si>
  <si>
    <t>3PLV</t>
  </si>
  <si>
    <t>4YJM</t>
  </si>
  <si>
    <t>8OVC</t>
  </si>
  <si>
    <t>1KEK</t>
  </si>
  <si>
    <t>2OXW</t>
  </si>
  <si>
    <t>5HMX</t>
  </si>
  <si>
    <t>2EEB</t>
  </si>
  <si>
    <t>0XTW</t>
  </si>
  <si>
    <t>8YUR</t>
  </si>
  <si>
    <t>6BXP</t>
  </si>
  <si>
    <t>4GBX</t>
  </si>
  <si>
    <t>5YDS</t>
  </si>
  <si>
    <t>7LFP</t>
  </si>
  <si>
    <t>9NVR</t>
  </si>
  <si>
    <t>6NZP</t>
  </si>
  <si>
    <t>9KGZ</t>
  </si>
  <si>
    <t>3FWM</t>
  </si>
  <si>
    <t>2OBD</t>
  </si>
  <si>
    <t>7DVJ</t>
  </si>
  <si>
    <t>4HTD</t>
  </si>
  <si>
    <t>0EWM</t>
  </si>
  <si>
    <t>3HZG</t>
  </si>
  <si>
    <t>2WUM</t>
  </si>
  <si>
    <t>6UGE</t>
  </si>
  <si>
    <t>2LXR</t>
  </si>
  <si>
    <t>5AYS</t>
  </si>
  <si>
    <t>3EGK</t>
  </si>
  <si>
    <t>2YOJ</t>
  </si>
  <si>
    <t>7ULV</t>
  </si>
  <si>
    <t>9CMF</t>
  </si>
  <si>
    <t>8TGC</t>
  </si>
  <si>
    <t>2YAY</t>
  </si>
  <si>
    <t>2OJH</t>
  </si>
  <si>
    <t>0PYS</t>
  </si>
  <si>
    <t>30EB</t>
  </si>
  <si>
    <t>2FBC</t>
  </si>
  <si>
    <t>2SXU</t>
  </si>
  <si>
    <t>4WSJ</t>
  </si>
  <si>
    <t>9FVZ</t>
  </si>
  <si>
    <t>3EAG</t>
  </si>
  <si>
    <t>7OFD</t>
  </si>
  <si>
    <t>1WSL</t>
  </si>
  <si>
    <t>7NKS</t>
  </si>
  <si>
    <t>2JUO</t>
  </si>
  <si>
    <t>HD3</t>
  </si>
  <si>
    <t>TCB3</t>
  </si>
  <si>
    <t>6EVR</t>
  </si>
  <si>
    <t>0PFU</t>
  </si>
  <si>
    <t>9PDP</t>
  </si>
  <si>
    <t>0FNK</t>
  </si>
  <si>
    <t>7KKT</t>
  </si>
  <si>
    <t>6YNH</t>
  </si>
  <si>
    <t>7AYY</t>
  </si>
  <si>
    <t>1NSO</t>
  </si>
  <si>
    <t>5KKL</t>
  </si>
  <si>
    <t>0EPO</t>
  </si>
  <si>
    <t>8WSE</t>
  </si>
  <si>
    <t>8WSF</t>
  </si>
  <si>
    <t>2EBU</t>
  </si>
  <si>
    <t>1ZNF</t>
  </si>
  <si>
    <t>3VOC</t>
  </si>
  <si>
    <t>4KBJ</t>
  </si>
  <si>
    <t>4CVA</t>
  </si>
  <si>
    <t>3UFU</t>
  </si>
  <si>
    <t>4UCG</t>
  </si>
  <si>
    <t>4VTY</t>
  </si>
  <si>
    <t>4XCG</t>
  </si>
  <si>
    <t>3JRO</t>
  </si>
  <si>
    <t>5OBD</t>
  </si>
  <si>
    <t>8BIF</t>
  </si>
  <si>
    <t>9CPY</t>
  </si>
  <si>
    <t>5XOR</t>
  </si>
  <si>
    <t>2KFT</t>
  </si>
  <si>
    <t>0VKW</t>
  </si>
  <si>
    <t>4HYN</t>
  </si>
  <si>
    <t>8BXH</t>
  </si>
  <si>
    <t>2ECD</t>
  </si>
  <si>
    <t>5YFH</t>
  </si>
  <si>
    <t>8XLE</t>
  </si>
  <si>
    <t>5OJN</t>
  </si>
  <si>
    <t>5PEU</t>
  </si>
  <si>
    <t>6FCY</t>
  </si>
  <si>
    <t>5MLX</t>
  </si>
  <si>
    <t>0LBK</t>
  </si>
  <si>
    <t>0HGP</t>
  </si>
  <si>
    <t>4WNE</t>
  </si>
  <si>
    <t>1OSA</t>
  </si>
  <si>
    <t>1CAX</t>
  </si>
  <si>
    <t>8VFJ</t>
  </si>
  <si>
    <t>5CFF</t>
  </si>
  <si>
    <t>6DZC</t>
  </si>
  <si>
    <t>6SLB</t>
  </si>
  <si>
    <t>9CVT</t>
  </si>
  <si>
    <t>9UML</t>
  </si>
  <si>
    <t>0UBK</t>
  </si>
  <si>
    <t>5CFV</t>
  </si>
  <si>
    <t>7ORN</t>
  </si>
  <si>
    <t>5ZHL</t>
  </si>
  <si>
    <t>9KGJ</t>
  </si>
  <si>
    <t>5LNY</t>
  </si>
  <si>
    <t>3DJY</t>
  </si>
  <si>
    <t>9LNK</t>
  </si>
  <si>
    <t>7OEM</t>
  </si>
  <si>
    <t>3ADE</t>
  </si>
  <si>
    <t>3VNF</t>
  </si>
  <si>
    <t>7MOF</t>
  </si>
  <si>
    <t>4RWE</t>
  </si>
  <si>
    <t>8AMB</t>
  </si>
  <si>
    <t>3WEK</t>
  </si>
  <si>
    <t>0YDX</t>
  </si>
  <si>
    <t>2ZLF</t>
  </si>
  <si>
    <t>5LAE</t>
  </si>
  <si>
    <t>3BKX</t>
  </si>
  <si>
    <t>5NXT</t>
  </si>
  <si>
    <t>7URV</t>
  </si>
  <si>
    <t>8UJX</t>
  </si>
  <si>
    <t>3NDC</t>
  </si>
  <si>
    <t>6MND</t>
  </si>
  <si>
    <t>2LFO</t>
  </si>
  <si>
    <t>6NJU</t>
  </si>
  <si>
    <t>3GHU</t>
  </si>
  <si>
    <t>9NVL</t>
  </si>
  <si>
    <t>6MWD</t>
  </si>
  <si>
    <t>8WVL</t>
  </si>
  <si>
    <t>8YKX</t>
  </si>
  <si>
    <t>6FYO</t>
  </si>
  <si>
    <t>3GYK</t>
  </si>
  <si>
    <t>8FAO</t>
  </si>
  <si>
    <t>8XZZ</t>
  </si>
  <si>
    <t>2XVG</t>
  </si>
  <si>
    <t>6SNY</t>
  </si>
  <si>
    <t>8HNY</t>
  </si>
  <si>
    <t>2KEV</t>
  </si>
  <si>
    <t>8NKG</t>
  </si>
  <si>
    <t>3DGX</t>
  </si>
  <si>
    <t>9KNN</t>
  </si>
  <si>
    <t>5RZM</t>
  </si>
  <si>
    <t>6HAA</t>
  </si>
  <si>
    <t>4RGF</t>
  </si>
  <si>
    <t>8YPO</t>
  </si>
  <si>
    <t>9KHC</t>
  </si>
  <si>
    <t>3SWX</t>
  </si>
  <si>
    <t>8NLM</t>
  </si>
  <si>
    <t>8EHP</t>
  </si>
  <si>
    <t>6ZHO</t>
  </si>
  <si>
    <t>5JCZ</t>
  </si>
  <si>
    <t>3HTS</t>
  </si>
  <si>
    <t>8VLK</t>
  </si>
  <si>
    <t>8MDN</t>
  </si>
  <si>
    <t>3XRX</t>
  </si>
  <si>
    <t>9OLC</t>
  </si>
  <si>
    <t>2SWO</t>
  </si>
  <si>
    <t>9YUN</t>
  </si>
  <si>
    <t>2SWC</t>
  </si>
  <si>
    <t>2OEH</t>
  </si>
  <si>
    <t>2HPV</t>
  </si>
  <si>
    <t>1DSU</t>
  </si>
  <si>
    <t>5KNB</t>
  </si>
  <si>
    <t>1YXK</t>
  </si>
  <si>
    <t>9DFL</t>
  </si>
  <si>
    <t>3ODS</t>
  </si>
  <si>
    <t>5RKE</t>
  </si>
  <si>
    <t>8FBJ</t>
  </si>
  <si>
    <t>4XBA</t>
  </si>
  <si>
    <t>5HHZ</t>
  </si>
  <si>
    <t>3YFL</t>
  </si>
  <si>
    <t>6OXS</t>
  </si>
  <si>
    <t>3EVK</t>
  </si>
  <si>
    <t>2JUX</t>
  </si>
  <si>
    <t>5YDM</t>
  </si>
  <si>
    <t>3VOG</t>
  </si>
  <si>
    <t>6UPL</t>
  </si>
  <si>
    <t>3EUK</t>
  </si>
  <si>
    <t>0UJL</t>
  </si>
  <si>
    <t>5TGK</t>
  </si>
  <si>
    <t>3WZW</t>
  </si>
  <si>
    <t>5YDY</t>
  </si>
  <si>
    <t>1XBJ</t>
  </si>
  <si>
    <t>3POU</t>
  </si>
  <si>
    <t>9NAB</t>
  </si>
  <si>
    <t>8JNH</t>
  </si>
  <si>
    <t>2FGC</t>
  </si>
  <si>
    <t>2GKY</t>
  </si>
  <si>
    <t>4PWL</t>
  </si>
  <si>
    <t>2KUT</t>
  </si>
  <si>
    <t>4CVN</t>
  </si>
  <si>
    <t>5HYW</t>
  </si>
  <si>
    <t>4CYZ</t>
  </si>
  <si>
    <t>5ONT</t>
  </si>
  <si>
    <t>3WKD</t>
  </si>
  <si>
    <t>6SNV</t>
  </si>
  <si>
    <t>3ZHH</t>
  </si>
  <si>
    <t>5HYN</t>
  </si>
  <si>
    <t>6NLR</t>
  </si>
  <si>
    <t>3ZVK</t>
  </si>
  <si>
    <t>6OKS</t>
  </si>
  <si>
    <t>2KNS</t>
  </si>
  <si>
    <t>5MVZ</t>
  </si>
  <si>
    <t>2ULK</t>
  </si>
  <si>
    <t>7PVV</t>
  </si>
  <si>
    <t>9SXJ</t>
  </si>
  <si>
    <t>3OTY</t>
  </si>
  <si>
    <t>4HUK</t>
  </si>
  <si>
    <t>3VKT</t>
  </si>
  <si>
    <t>529B</t>
  </si>
  <si>
    <t>1DSC</t>
  </si>
  <si>
    <t>5MAL</t>
  </si>
  <si>
    <t>8ROO</t>
  </si>
  <si>
    <t>4KWE</t>
  </si>
  <si>
    <t>2DYU</t>
  </si>
  <si>
    <t>9YGA</t>
  </si>
  <si>
    <t>7XNG</t>
  </si>
  <si>
    <t>2 X M/C</t>
  </si>
  <si>
    <t>3YVP</t>
  </si>
  <si>
    <t>9VEY</t>
  </si>
  <si>
    <t>4YTK</t>
  </si>
  <si>
    <t>9VUR</t>
  </si>
  <si>
    <t>7MMU</t>
  </si>
  <si>
    <t>4HKF</t>
  </si>
  <si>
    <t>6NVO</t>
  </si>
  <si>
    <t>2OBB</t>
  </si>
  <si>
    <t>7MZL</t>
  </si>
  <si>
    <t>4ATZ</t>
  </si>
  <si>
    <t>7CMU</t>
  </si>
  <si>
    <t>0DVC</t>
  </si>
  <si>
    <t>3ZMD</t>
  </si>
  <si>
    <t>4OHN</t>
  </si>
  <si>
    <t>4YKE</t>
  </si>
  <si>
    <t>2HDG</t>
  </si>
  <si>
    <t>3AAY</t>
  </si>
  <si>
    <t>9RKN</t>
  </si>
  <si>
    <t>9PJX</t>
  </si>
  <si>
    <t>5WFC</t>
  </si>
  <si>
    <t>8ZGE</t>
  </si>
  <si>
    <t>7MVA</t>
  </si>
  <si>
    <t>8AUB</t>
  </si>
  <si>
    <t>8YMV</t>
  </si>
  <si>
    <t>4XPW</t>
  </si>
  <si>
    <t>3ZMO</t>
  </si>
  <si>
    <t>0EHU</t>
  </si>
  <si>
    <t>3EUD</t>
  </si>
  <si>
    <t>3YEU</t>
  </si>
  <si>
    <t>7OGM</t>
  </si>
  <si>
    <t>3KTV</t>
  </si>
  <si>
    <t>3DXA</t>
  </si>
  <si>
    <t>7YNB</t>
  </si>
  <si>
    <t>2ZNR</t>
  </si>
  <si>
    <t>8XTH</t>
  </si>
  <si>
    <t>9CYL</t>
  </si>
  <si>
    <t>0DYY</t>
  </si>
  <si>
    <t>6ULP</t>
  </si>
  <si>
    <t>5NNK</t>
  </si>
  <si>
    <t>9XEC</t>
  </si>
  <si>
    <t>3WWV</t>
  </si>
  <si>
    <t>448P</t>
  </si>
  <si>
    <t>4XHS</t>
  </si>
  <si>
    <t>0HBU</t>
  </si>
  <si>
    <t>2WWM</t>
  </si>
  <si>
    <t>0YZO</t>
  </si>
  <si>
    <t>4OLB</t>
  </si>
  <si>
    <t>3MLB</t>
  </si>
  <si>
    <t>2WYS</t>
  </si>
  <si>
    <t>1MME</t>
  </si>
  <si>
    <t>0RTA</t>
  </si>
  <si>
    <t>4YHS</t>
  </si>
  <si>
    <t>2ZXN</t>
  </si>
  <si>
    <t>5BWG</t>
  </si>
  <si>
    <t>2ZXW</t>
  </si>
  <si>
    <t>7KRD</t>
  </si>
  <si>
    <t>4VCW</t>
  </si>
  <si>
    <t>2WKK</t>
  </si>
  <si>
    <t>6ENH</t>
  </si>
  <si>
    <t>8JDU</t>
  </si>
  <si>
    <t>2DKY</t>
  </si>
  <si>
    <t>2AWM</t>
  </si>
  <si>
    <t>4PGY</t>
  </si>
  <si>
    <t>6YZB</t>
  </si>
  <si>
    <t>3AYY</t>
  </si>
  <si>
    <t>2SKK</t>
  </si>
  <si>
    <t>2AJU</t>
  </si>
  <si>
    <t>4EBG</t>
  </si>
  <si>
    <t>6PKN</t>
  </si>
  <si>
    <t>6XXS</t>
  </si>
  <si>
    <t>7EBG</t>
  </si>
  <si>
    <t>5WKJ</t>
  </si>
  <si>
    <t>6TFN</t>
  </si>
  <si>
    <t>4EYT</t>
  </si>
  <si>
    <t>5DHN</t>
  </si>
  <si>
    <t>4HNX</t>
  </si>
  <si>
    <t>1DLE</t>
  </si>
  <si>
    <t>8XBX</t>
  </si>
  <si>
    <t>3ODR</t>
  </si>
  <si>
    <t>2VUR</t>
  </si>
  <si>
    <t>5YBE</t>
  </si>
  <si>
    <t>4GZN</t>
  </si>
  <si>
    <t>3UDM</t>
  </si>
  <si>
    <t>3GMZ</t>
  </si>
  <si>
    <t>9AXB</t>
  </si>
  <si>
    <t>24TY</t>
  </si>
  <si>
    <t>2TVD</t>
  </si>
  <si>
    <t>5FWL</t>
  </si>
  <si>
    <t>0VSU</t>
  </si>
  <si>
    <t>5HGO</t>
  </si>
  <si>
    <t>9WNH</t>
  </si>
  <si>
    <t>7FRV</t>
  </si>
  <si>
    <t>0HUP</t>
  </si>
  <si>
    <t>3NBB</t>
  </si>
  <si>
    <t>6EGB</t>
  </si>
  <si>
    <t>2YOT</t>
  </si>
  <si>
    <t>3DYL</t>
  </si>
  <si>
    <t>6BKY</t>
  </si>
  <si>
    <t>6KYP</t>
  </si>
  <si>
    <t>3TYK</t>
  </si>
  <si>
    <t>5GHO</t>
  </si>
  <si>
    <t>6BAW</t>
  </si>
  <si>
    <t>7FSC</t>
  </si>
  <si>
    <t>8ADY</t>
  </si>
  <si>
    <t>8NWU</t>
  </si>
  <si>
    <t>5UWP</t>
  </si>
  <si>
    <t>8ADX</t>
  </si>
  <si>
    <t>4ORT</t>
  </si>
  <si>
    <t>8NNB</t>
  </si>
  <si>
    <t>7PCP</t>
  </si>
  <si>
    <t>9BFO</t>
  </si>
  <si>
    <t>5JGV</t>
  </si>
  <si>
    <t>4LHD</t>
  </si>
  <si>
    <t>LBHJ</t>
  </si>
  <si>
    <t>5EVY</t>
  </si>
  <si>
    <t>2AWW</t>
  </si>
  <si>
    <t>1EFM</t>
  </si>
  <si>
    <t>4NNA</t>
  </si>
  <si>
    <t>7VGH</t>
  </si>
  <si>
    <t>2CEJ</t>
  </si>
  <si>
    <t>4BYG</t>
  </si>
  <si>
    <t>4MXU</t>
  </si>
  <si>
    <t>5MBT</t>
  </si>
  <si>
    <t>5PHN</t>
  </si>
  <si>
    <t>5NTE</t>
  </si>
  <si>
    <t>4YKA</t>
  </si>
  <si>
    <t>1DZO</t>
  </si>
  <si>
    <t>5RVL</t>
  </si>
  <si>
    <t>8UDZ</t>
  </si>
  <si>
    <t>4BZU</t>
  </si>
  <si>
    <t>1WUG</t>
  </si>
  <si>
    <t>1WUE</t>
  </si>
  <si>
    <t>1RUU</t>
  </si>
  <si>
    <t>2URG</t>
  </si>
  <si>
    <t>6ARF</t>
  </si>
  <si>
    <t>2YLE</t>
  </si>
  <si>
    <t>0YWJ</t>
  </si>
  <si>
    <t>4RUU</t>
  </si>
  <si>
    <t>6ZMY</t>
  </si>
  <si>
    <t>2SRY</t>
  </si>
  <si>
    <t>1PKE</t>
  </si>
  <si>
    <t>2WGE</t>
  </si>
  <si>
    <t>3EVU</t>
  </si>
  <si>
    <t>3ZWU</t>
  </si>
  <si>
    <t>5TAN</t>
  </si>
  <si>
    <t>1KYE</t>
  </si>
  <si>
    <t>7SPU</t>
  </si>
  <si>
    <t>3TXN</t>
  </si>
  <si>
    <t>2PAR</t>
  </si>
  <si>
    <t>8OCH</t>
  </si>
  <si>
    <t>8SHX</t>
  </si>
  <si>
    <t>1PAR</t>
  </si>
  <si>
    <t>4BHU</t>
  </si>
  <si>
    <t>3DWP</t>
  </si>
  <si>
    <t>3XYV</t>
  </si>
  <si>
    <t>1UHE</t>
  </si>
  <si>
    <t>1UME</t>
  </si>
  <si>
    <t>3FOV</t>
  </si>
  <si>
    <t>4FXF</t>
  </si>
  <si>
    <t>8YGF</t>
  </si>
  <si>
    <t>6BMV</t>
  </si>
  <si>
    <t>0HXF</t>
  </si>
  <si>
    <t>0GCJ</t>
  </si>
  <si>
    <t>2YWS</t>
  </si>
  <si>
    <t>7PLX</t>
  </si>
  <si>
    <t>1BDX</t>
  </si>
  <si>
    <t>1VXO</t>
  </si>
  <si>
    <t>2VTX</t>
  </si>
  <si>
    <t>2XTB</t>
  </si>
  <si>
    <t>3GCK</t>
  </si>
  <si>
    <t>4HVE</t>
  </si>
  <si>
    <t>7ULX</t>
  </si>
  <si>
    <t>6WGJ</t>
  </si>
  <si>
    <t>2UDL</t>
  </si>
  <si>
    <t>3FEH</t>
  </si>
  <si>
    <t>9AUX</t>
  </si>
  <si>
    <t>5JZD</t>
  </si>
  <si>
    <t>8KTF</t>
  </si>
  <si>
    <t>3DZJ</t>
  </si>
  <si>
    <t>0XWY</t>
  </si>
  <si>
    <t>8NYY</t>
  </si>
  <si>
    <t>4DJY</t>
  </si>
  <si>
    <t>8NNY</t>
  </si>
  <si>
    <t>7GCY</t>
  </si>
  <si>
    <t>5AOH</t>
  </si>
  <si>
    <t>3XZW</t>
  </si>
  <si>
    <t>2MHV</t>
  </si>
  <si>
    <t>1OAV</t>
  </si>
  <si>
    <t>4SEU</t>
  </si>
  <si>
    <t>9GWZ</t>
  </si>
  <si>
    <t>6HUJ</t>
  </si>
  <si>
    <t>2DKE</t>
  </si>
  <si>
    <t>6YBU</t>
  </si>
  <si>
    <t>0TNN</t>
  </si>
  <si>
    <t>7KZL</t>
  </si>
  <si>
    <t>2WXS</t>
  </si>
  <si>
    <t>5BLL</t>
  </si>
  <si>
    <t>0OWJ</t>
  </si>
  <si>
    <t>1ONV</t>
  </si>
  <si>
    <t>5YZL</t>
  </si>
  <si>
    <t>7PLL</t>
  </si>
  <si>
    <t>6VSL</t>
  </si>
  <si>
    <t>2VHT</t>
  </si>
  <si>
    <t>6SZY</t>
  </si>
  <si>
    <t>4ZNJ</t>
  </si>
  <si>
    <t>6RHA</t>
  </si>
  <si>
    <t>6GZP</t>
  </si>
  <si>
    <t>8USW</t>
  </si>
  <si>
    <t>4DUY</t>
  </si>
  <si>
    <t>1HNL</t>
  </si>
  <si>
    <t>3KPD</t>
  </si>
  <si>
    <t>3NCJ</t>
  </si>
  <si>
    <t>3UZK</t>
  </si>
  <si>
    <t>6OTD</t>
  </si>
  <si>
    <t>KR28</t>
  </si>
  <si>
    <t>1UFY</t>
  </si>
  <si>
    <t>0RHV</t>
  </si>
  <si>
    <t>1OTB</t>
  </si>
  <si>
    <t>5LJA</t>
  </si>
  <si>
    <t>8XCE</t>
  </si>
  <si>
    <t>0JWW</t>
  </si>
  <si>
    <t>3TXE</t>
  </si>
  <si>
    <t>5ZJU</t>
  </si>
  <si>
    <t>1REC</t>
  </si>
  <si>
    <t>0VEL</t>
  </si>
  <si>
    <t>1OVF</t>
  </si>
  <si>
    <t>9KND</t>
  </si>
  <si>
    <t>2PNZ</t>
  </si>
  <si>
    <t>6FKX</t>
  </si>
  <si>
    <t>3DFK</t>
  </si>
  <si>
    <t>5XWA</t>
  </si>
  <si>
    <t>3EDY</t>
  </si>
  <si>
    <t>4FXT</t>
  </si>
  <si>
    <t>4RZR</t>
  </si>
  <si>
    <t>9WBY</t>
  </si>
  <si>
    <t>5CVK</t>
  </si>
  <si>
    <t>8FOU</t>
  </si>
  <si>
    <t>7UVA</t>
  </si>
  <si>
    <t>1MBO</t>
  </si>
  <si>
    <t>1AKX</t>
  </si>
  <si>
    <t>9BKV</t>
  </si>
  <si>
    <t>1WGD</t>
  </si>
  <si>
    <t>6TOL</t>
  </si>
  <si>
    <t>2VYZ</t>
  </si>
  <si>
    <t>3OLK</t>
  </si>
  <si>
    <t>2PHY</t>
  </si>
  <si>
    <t>2HBN</t>
  </si>
  <si>
    <t>5HFL</t>
  </si>
  <si>
    <t>3HKG</t>
  </si>
  <si>
    <t>5OXE</t>
  </si>
  <si>
    <t>SHX</t>
  </si>
  <si>
    <t>4FYF</t>
  </si>
  <si>
    <t>3ZDG</t>
  </si>
  <si>
    <t>3ZDE</t>
  </si>
  <si>
    <t>2ODW</t>
  </si>
  <si>
    <t>4MTV</t>
  </si>
  <si>
    <t>5HKG</t>
  </si>
  <si>
    <t>6WKN</t>
  </si>
  <si>
    <t>8UCH</t>
  </si>
  <si>
    <t>6EWX</t>
  </si>
  <si>
    <t>8XF</t>
  </si>
  <si>
    <t>3OGJ</t>
  </si>
  <si>
    <t>2BHP</t>
  </si>
  <si>
    <t>2JGY</t>
  </si>
  <si>
    <t>3UAY</t>
  </si>
  <si>
    <t>2ECY</t>
  </si>
  <si>
    <t>5JVD</t>
  </si>
  <si>
    <t>0GUN</t>
  </si>
  <si>
    <t>5ANU</t>
  </si>
  <si>
    <t>5YSG</t>
  </si>
  <si>
    <t>1EDR</t>
  </si>
  <si>
    <t>2OVZ</t>
  </si>
  <si>
    <t>0LXW</t>
  </si>
  <si>
    <t>6HPD</t>
  </si>
  <si>
    <t>6HDD</t>
  </si>
  <si>
    <t>5JRV</t>
  </si>
  <si>
    <t>3ZCY</t>
  </si>
  <si>
    <t>6HPO</t>
  </si>
  <si>
    <t>0RBF</t>
  </si>
  <si>
    <t>1PKX</t>
  </si>
  <si>
    <t>8MDG</t>
  </si>
  <si>
    <t>6JCX</t>
  </si>
  <si>
    <t>5WKA</t>
  </si>
  <si>
    <t>5PWB</t>
  </si>
  <si>
    <t>8ZWZ</t>
  </si>
  <si>
    <t>3PLB</t>
  </si>
  <si>
    <t>6WLL</t>
  </si>
  <si>
    <t>6OAG</t>
  </si>
  <si>
    <t>2XXT</t>
  </si>
  <si>
    <t>3AZD</t>
  </si>
  <si>
    <t>5FLF</t>
  </si>
  <si>
    <t>6HUH</t>
  </si>
  <si>
    <t>5ANF</t>
  </si>
  <si>
    <t>0NJU</t>
  </si>
  <si>
    <t>4CCB</t>
  </si>
  <si>
    <t>2HKU</t>
  </si>
  <si>
    <t>7ZFX</t>
  </si>
  <si>
    <t>4PZW</t>
  </si>
  <si>
    <t>7LXT</t>
  </si>
  <si>
    <t>6MHK</t>
  </si>
  <si>
    <t>8XTC</t>
  </si>
  <si>
    <t>8UPG</t>
  </si>
  <si>
    <t>3OHO</t>
  </si>
  <si>
    <t>TNL</t>
  </si>
  <si>
    <t>5SVX</t>
  </si>
  <si>
    <t>5VDZ</t>
  </si>
  <si>
    <t>6DNU</t>
  </si>
  <si>
    <t>3YXE</t>
  </si>
  <si>
    <t>6AXN</t>
  </si>
  <si>
    <t>3CXR</t>
  </si>
  <si>
    <t>4YYL</t>
  </si>
  <si>
    <t>4DSX</t>
  </si>
  <si>
    <t>2ASX</t>
  </si>
  <si>
    <t>8UZU</t>
  </si>
  <si>
    <t>5WWS</t>
  </si>
  <si>
    <t>MIDNIGHT</t>
  </si>
  <si>
    <t>5TGE</t>
  </si>
  <si>
    <t>3VFC</t>
  </si>
  <si>
    <t>1HBB</t>
  </si>
  <si>
    <t>6EZU</t>
  </si>
  <si>
    <t>2TFJ</t>
  </si>
  <si>
    <t>4FYJ</t>
  </si>
  <si>
    <t>2LBK</t>
  </si>
  <si>
    <t>1CEY</t>
  </si>
  <si>
    <t>3PKX</t>
  </si>
  <si>
    <t>8XMY</t>
  </si>
  <si>
    <t>4JHC</t>
  </si>
  <si>
    <t>7RSY</t>
  </si>
  <si>
    <t>1GVV</t>
  </si>
  <si>
    <t>4VAN</t>
  </si>
  <si>
    <t>7RZR</t>
  </si>
  <si>
    <t>4KZZ</t>
  </si>
  <si>
    <t>3RNT</t>
  </si>
  <si>
    <t>9KFE</t>
  </si>
  <si>
    <t>7UBF</t>
  </si>
  <si>
    <t>4TVT</t>
  </si>
  <si>
    <t>8RPA</t>
  </si>
  <si>
    <t>8WXP</t>
  </si>
  <si>
    <t>2DFC</t>
  </si>
  <si>
    <t>Y2EV</t>
  </si>
  <si>
    <t>6SDY</t>
  </si>
  <si>
    <t>2MDT</t>
  </si>
  <si>
    <t>4JSU</t>
  </si>
  <si>
    <t>4EPP</t>
  </si>
  <si>
    <t>4AUC</t>
  </si>
  <si>
    <t>3NST</t>
  </si>
  <si>
    <t>3PZN</t>
  </si>
  <si>
    <t>4ZCV</t>
  </si>
  <si>
    <t>3LYF</t>
  </si>
  <si>
    <t>1BJJ</t>
  </si>
  <si>
    <t>2DYG</t>
  </si>
  <si>
    <t>6ETR</t>
  </si>
  <si>
    <t>3KRV</t>
  </si>
  <si>
    <t>4OCH</t>
  </si>
  <si>
    <t>9FFJ</t>
  </si>
  <si>
    <t>6LKE</t>
  </si>
  <si>
    <t>5HKAO</t>
  </si>
  <si>
    <t>NOL9X</t>
  </si>
  <si>
    <t>8ULP</t>
  </si>
  <si>
    <t>0KHH</t>
  </si>
  <si>
    <t>2KXY</t>
  </si>
  <si>
    <t>9WNX</t>
  </si>
  <si>
    <t>3NKO</t>
  </si>
  <si>
    <t>7NFK</t>
  </si>
  <si>
    <t>1WOE</t>
  </si>
  <si>
    <t>4HTN</t>
  </si>
  <si>
    <t>8LFT</t>
  </si>
  <si>
    <t>3LWU</t>
  </si>
  <si>
    <t>4SYR</t>
  </si>
  <si>
    <t>8OUB</t>
  </si>
  <si>
    <t>KR29</t>
  </si>
  <si>
    <t>9DZS</t>
  </si>
  <si>
    <t>1RRV</t>
  </si>
  <si>
    <t>9WDX</t>
  </si>
  <si>
    <t>5VOG</t>
  </si>
  <si>
    <t>1AZU</t>
  </si>
  <si>
    <t>7PRD</t>
  </si>
  <si>
    <t>0LZX</t>
  </si>
  <si>
    <t>4FHP</t>
  </si>
  <si>
    <t>8ZTX</t>
  </si>
  <si>
    <t>9PKN</t>
  </si>
  <si>
    <t>3XCE</t>
  </si>
  <si>
    <t>3NKD</t>
  </si>
  <si>
    <t>5LWP</t>
  </si>
  <si>
    <t>1KUV</t>
  </si>
  <si>
    <t>4KHF</t>
  </si>
  <si>
    <t>2GUC</t>
  </si>
  <si>
    <t>9MXY</t>
  </si>
  <si>
    <t>4UHA</t>
  </si>
  <si>
    <t>4339</t>
  </si>
  <si>
    <t>0EUJ</t>
  </si>
  <si>
    <t>4YEV</t>
  </si>
  <si>
    <t>5TRZ</t>
  </si>
  <si>
    <t>1RSV</t>
  </si>
  <si>
    <t>0FNH</t>
  </si>
  <si>
    <t>1ZDU</t>
  </si>
  <si>
    <t>3LXV</t>
  </si>
  <si>
    <t>3XPH</t>
  </si>
  <si>
    <t>4FLW</t>
  </si>
  <si>
    <t>1FKH</t>
  </si>
  <si>
    <t>2RLA</t>
  </si>
  <si>
    <t>7UGH</t>
  </si>
  <si>
    <t>6XCD</t>
  </si>
  <si>
    <t>2MPX</t>
  </si>
  <si>
    <t>6FJN</t>
  </si>
  <si>
    <t>2LNY</t>
  </si>
  <si>
    <t>ML5FVH</t>
  </si>
  <si>
    <t>6UPB</t>
  </si>
  <si>
    <t>8RWV</t>
  </si>
  <si>
    <t>4NRZ</t>
  </si>
  <si>
    <t>3MSX</t>
  </si>
  <si>
    <t>4HZD</t>
  </si>
  <si>
    <t>4DGO</t>
  </si>
  <si>
    <t>1SJU</t>
  </si>
  <si>
    <t>0PEW</t>
  </si>
  <si>
    <t>7FWF</t>
  </si>
  <si>
    <t>9AVT</t>
  </si>
  <si>
    <t>4MYW</t>
  </si>
  <si>
    <t>6FVD</t>
  </si>
  <si>
    <t>4NDN</t>
  </si>
  <si>
    <t>6XJJ</t>
  </si>
  <si>
    <t>8HNC</t>
  </si>
  <si>
    <t>4DCZ</t>
  </si>
  <si>
    <t>5EFD</t>
  </si>
  <si>
    <t>5VLJ</t>
  </si>
  <si>
    <t>4YPT</t>
  </si>
  <si>
    <t>3FZM</t>
  </si>
  <si>
    <t>4TOA</t>
  </si>
  <si>
    <t>5LNN</t>
  </si>
  <si>
    <t>9OSY</t>
  </si>
  <si>
    <t>5DYN</t>
  </si>
  <si>
    <t>4YTR</t>
  </si>
  <si>
    <t>5ODU</t>
  </si>
  <si>
    <t>3KXG</t>
  </si>
  <si>
    <t>3CWV</t>
  </si>
  <si>
    <t>5MFP</t>
  </si>
  <si>
    <t>5LXX</t>
  </si>
  <si>
    <t>9GHB</t>
  </si>
  <si>
    <t>950M</t>
  </si>
  <si>
    <t>3KVP</t>
  </si>
  <si>
    <t>4FWB</t>
  </si>
  <si>
    <t>2DHM</t>
  </si>
  <si>
    <t>6BSX</t>
  </si>
  <si>
    <t>4XTM</t>
  </si>
  <si>
    <t>5LRJ</t>
  </si>
  <si>
    <t>2YMB</t>
  </si>
  <si>
    <t>2YWB</t>
  </si>
  <si>
    <t>4OJY</t>
  </si>
  <si>
    <t>3OJE</t>
  </si>
  <si>
    <t>3WHO</t>
  </si>
  <si>
    <t>8XWC</t>
  </si>
  <si>
    <t>4FNB</t>
  </si>
  <si>
    <t>UFG</t>
  </si>
  <si>
    <t>6MCJ</t>
  </si>
  <si>
    <t>2HGG</t>
  </si>
  <si>
    <t>9AYT</t>
  </si>
  <si>
    <t>3OEB</t>
  </si>
  <si>
    <t>2MAA</t>
  </si>
  <si>
    <t>5FJZ</t>
  </si>
  <si>
    <t>9ZBW</t>
  </si>
  <si>
    <t>3TEV</t>
  </si>
  <si>
    <t>6CLY</t>
  </si>
  <si>
    <t>3MZB</t>
  </si>
  <si>
    <t>8ODH</t>
  </si>
  <si>
    <t>0YGJ</t>
  </si>
  <si>
    <t>KR30</t>
  </si>
  <si>
    <t>KR31</t>
  </si>
  <si>
    <t>KR32</t>
  </si>
  <si>
    <t>Time period          : 0700 - 0000</t>
  </si>
  <si>
    <t>Highgate Area Parking Survey</t>
  </si>
  <si>
    <t>Road Name          : NORTHWOOD ROAD</t>
  </si>
  <si>
    <t>Road Name          : Milton Avenue</t>
  </si>
  <si>
    <t>Res Permit</t>
  </si>
  <si>
    <t>Other Permit</t>
  </si>
  <si>
    <t>Other</t>
  </si>
  <si>
    <t>Highgate Area Parking Summary</t>
  </si>
  <si>
    <t>Road Name          : STANHOPE ROAD</t>
  </si>
  <si>
    <t>Vehicles Parked</t>
  </si>
  <si>
    <t>Road Name          : MILTON AVENUE</t>
  </si>
  <si>
    <t>Road Name          : MILTON PARK</t>
  </si>
  <si>
    <t>Road Name          : LANGDON PARK ROAD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</si>
</sst>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8"/>
      <name val="Arial"/>
      <family val="2"/>
    </font>
    <font>
      <sz val="24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name val="Arial"/>
      <family val="2"/>
    </font>
    <font>
      <sz val="26"/>
      <name val="Arial"/>
      <family val="2"/>
    </font>
    <font>
      <sz val="26"/>
      <name val="Calibri"/>
      <family val="2"/>
      <scheme val="minor"/>
    </font>
    <font>
      <sz val="26"/>
      <color theme="1"/>
      <name val="Calibri"/>
      <family val="2"/>
      <scheme val="minor"/>
    </font>
    <font>
      <sz val="20"/>
      <name val="Arial"/>
      <family val="2"/>
    </font>
    <font>
      <sz val="20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Arial"/>
      <family val="2"/>
    </font>
    <font>
      <sz val="28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Arial"/>
      <family val="2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54">
    <xf numFmtId="0" fontId="0" fillId="0" borderId="0" xfId="0"/>
    <xf numFmtId="0" fontId="1" fillId="0" borderId="0" xfId="0" applyFont="1"/>
    <xf numFmtId="0" fontId="2" fillId="0" borderId="0" xfId="0" applyFont="1" applyFill="1" applyBorder="1" applyAlignment="1">
      <alignment wrapText="1"/>
    </xf>
    <xf numFmtId="0" fontId="3" fillId="0" borderId="0" xfId="1" applyFont="1" applyFill="1"/>
    <xf numFmtId="0" fontId="5" fillId="0" borderId="0" xfId="0" applyFont="1"/>
    <xf numFmtId="0" fontId="6" fillId="0" borderId="0" xfId="1" applyFont="1" applyFill="1" applyBorder="1" applyAlignment="1">
      <alignment horizontal="left"/>
    </xf>
    <xf numFmtId="0" fontId="6" fillId="0" borderId="0" xfId="1" applyFont="1" applyFill="1"/>
    <xf numFmtId="0" fontId="10" fillId="0" borderId="0" xfId="1" applyFont="1" applyFill="1"/>
    <xf numFmtId="0" fontId="12" fillId="0" borderId="0" xfId="1" applyFont="1" applyFill="1" applyBorder="1"/>
    <xf numFmtId="0" fontId="13" fillId="0" borderId="2" xfId="1" applyFont="1" applyFill="1" applyBorder="1" applyAlignment="1">
      <alignment vertical="center"/>
    </xf>
    <xf numFmtId="0" fontId="13" fillId="3" borderId="2" xfId="1" applyFont="1" applyFill="1" applyBorder="1" applyAlignment="1">
      <alignment vertical="center"/>
    </xf>
    <xf numFmtId="0" fontId="13" fillId="0" borderId="2" xfId="1" applyFont="1" applyFill="1" applyBorder="1" applyAlignment="1">
      <alignment vertical="center" wrapText="1"/>
    </xf>
    <xf numFmtId="0" fontId="12" fillId="0" borderId="0" xfId="1" applyFont="1" applyFill="1"/>
    <xf numFmtId="0" fontId="3" fillId="0" borderId="0" xfId="1" applyFont="1" applyFill="1" applyBorder="1"/>
    <xf numFmtId="0" fontId="13" fillId="0" borderId="0" xfId="1" applyFont="1" applyFill="1" applyBorder="1"/>
    <xf numFmtId="49" fontId="10" fillId="0" borderId="0" xfId="1" applyNumberFormat="1" applyFont="1" applyFill="1" applyBorder="1" applyAlignment="1"/>
    <xf numFmtId="49" fontId="13" fillId="0" borderId="2" xfId="1" applyNumberFormat="1" applyFont="1" applyFill="1" applyBorder="1" applyAlignment="1">
      <alignment vertical="center"/>
    </xf>
    <xf numFmtId="49" fontId="12" fillId="0" borderId="0" xfId="1" applyNumberFormat="1" applyFont="1" applyFill="1" applyAlignment="1">
      <alignment horizontal="center" wrapText="1"/>
    </xf>
    <xf numFmtId="0" fontId="12" fillId="0" borderId="0" xfId="1" applyFont="1" applyFill="1" applyAlignment="1">
      <alignment wrapText="1"/>
    </xf>
    <xf numFmtId="49" fontId="3" fillId="0" borderId="0" xfId="1" applyNumberFormat="1" applyFont="1" applyFill="1" applyAlignment="1">
      <alignment horizontal="center" wrapText="1"/>
    </xf>
    <xf numFmtId="0" fontId="3" fillId="0" borderId="0" xfId="1" applyFont="1" applyFill="1" applyAlignment="1">
      <alignment wrapText="1"/>
    </xf>
    <xf numFmtId="0" fontId="0" fillId="0" borderId="0" xfId="0" applyFont="1"/>
    <xf numFmtId="49" fontId="13" fillId="0" borderId="0" xfId="1" applyNumberFormat="1" applyFont="1" applyFill="1" applyBorder="1" applyAlignment="1">
      <alignment vertical="center"/>
    </xf>
    <xf numFmtId="0" fontId="13" fillId="3" borderId="2" xfId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vertical="center" wrapText="1"/>
    </xf>
    <xf numFmtId="0" fontId="2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vertical="top"/>
    </xf>
    <xf numFmtId="0" fontId="6" fillId="0" borderId="0" xfId="1" applyFont="1" applyFill="1" applyBorder="1" applyAlignment="1">
      <alignment horizontal="center"/>
    </xf>
    <xf numFmtId="0" fontId="8" fillId="0" borderId="0" xfId="1" applyFont="1" applyFill="1" applyAlignment="1">
      <alignment horizontal="center"/>
    </xf>
    <xf numFmtId="0" fontId="13" fillId="3" borderId="2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9" fillId="0" borderId="0" xfId="1" applyFont="1" applyFill="1" applyBorder="1" applyAlignment="1">
      <alignment horizontal="center"/>
    </xf>
    <xf numFmtId="49" fontId="10" fillId="0" borderId="0" xfId="1" applyNumberFormat="1" applyFont="1" applyFill="1" applyBorder="1" applyAlignment="1">
      <alignment horizontal="center"/>
    </xf>
    <xf numFmtId="0" fontId="13" fillId="0" borderId="0" xfId="1" applyFont="1" applyFill="1" applyAlignment="1">
      <alignment horizontal="center"/>
    </xf>
    <xf numFmtId="0" fontId="13" fillId="0" borderId="0" xfId="1" applyFont="1" applyFill="1" applyBorder="1" applyAlignment="1">
      <alignment horizontal="center"/>
    </xf>
    <xf numFmtId="0" fontId="10" fillId="0" borderId="0" xfId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49" fontId="13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top"/>
    </xf>
    <xf numFmtId="0" fontId="7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6" fillId="0" borderId="0" xfId="1" applyFont="1" applyFill="1" applyAlignment="1">
      <alignment wrapText="1"/>
    </xf>
    <xf numFmtId="0" fontId="16" fillId="0" borderId="2" xfId="1" applyFont="1" applyFill="1" applyBorder="1" applyAlignment="1">
      <alignment vertical="center"/>
    </xf>
    <xf numFmtId="0" fontId="16" fillId="0" borderId="2" xfId="1" applyFont="1" applyFill="1" applyBorder="1" applyAlignment="1">
      <alignment vertical="center" wrapText="1"/>
    </xf>
    <xf numFmtId="0" fontId="16" fillId="0" borderId="2" xfId="1" applyFont="1" applyFill="1" applyBorder="1" applyAlignment="1">
      <alignment horizontal="center" vertical="center"/>
    </xf>
    <xf numFmtId="49" fontId="13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vertical="center"/>
    </xf>
    <xf numFmtId="0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NumberFormat="1" applyFont="1" applyFill="1" applyBorder="1" applyAlignment="1">
      <alignment vertical="center"/>
    </xf>
    <xf numFmtId="0" fontId="17" fillId="0" borderId="0" xfId="0" applyFont="1" applyFill="1" applyBorder="1"/>
    <xf numFmtId="49" fontId="17" fillId="0" borderId="0" xfId="1" applyNumberFormat="1" applyFont="1" applyFill="1" applyBorder="1"/>
    <xf numFmtId="49" fontId="17" fillId="0" borderId="0" xfId="1" applyNumberFormat="1" applyFont="1" applyFill="1" applyBorder="1" applyAlignment="1">
      <alignment horizontal="center" wrapText="1"/>
    </xf>
    <xf numFmtId="0" fontId="17" fillId="0" borderId="6" xfId="1" applyFont="1" applyFill="1" applyBorder="1" applyAlignment="1">
      <alignment horizontal="center" vertical="center"/>
    </xf>
    <xf numFmtId="14" fontId="17" fillId="0" borderId="2" xfId="1" applyNumberFormat="1" applyFont="1" applyFill="1" applyBorder="1" applyAlignment="1">
      <alignment horizontal="center" vertical="center" wrapText="1"/>
    </xf>
    <xf numFmtId="0" fontId="17" fillId="0" borderId="6" xfId="1" applyFont="1" applyFill="1" applyBorder="1" applyAlignment="1">
      <alignment vertical="center"/>
    </xf>
    <xf numFmtId="0" fontId="17" fillId="0" borderId="1" xfId="1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vertical="center"/>
    </xf>
    <xf numFmtId="0" fontId="17" fillId="0" borderId="0" xfId="0" applyFont="1" applyFill="1" applyBorder="1" applyAlignment="1">
      <alignment horizontal="left"/>
    </xf>
    <xf numFmtId="0" fontId="20" fillId="0" borderId="0" xfId="0" applyFont="1"/>
    <xf numFmtId="49" fontId="17" fillId="0" borderId="0" xfId="1" applyNumberFormat="1" applyFont="1" applyFill="1" applyAlignment="1">
      <alignment horizontal="center" wrapText="1"/>
    </xf>
    <xf numFmtId="0" fontId="19" fillId="0" borderId="0" xfId="1" applyFont="1" applyFill="1" applyBorder="1"/>
    <xf numFmtId="0" fontId="17" fillId="0" borderId="0" xfId="1" applyFont="1" applyFill="1" applyBorder="1" applyAlignment="1">
      <alignment horizontal="center"/>
    </xf>
    <xf numFmtId="0" fontId="17" fillId="0" borderId="0" xfId="1" applyFont="1" applyFill="1" applyBorder="1"/>
    <xf numFmtId="0" fontId="17" fillId="0" borderId="0" xfId="1" applyFont="1" applyFill="1"/>
    <xf numFmtId="0" fontId="18" fillId="0" borderId="2" xfId="0" applyFont="1" applyFill="1" applyBorder="1" applyAlignment="1">
      <alignment horizontal="center" vertical="center"/>
    </xf>
    <xf numFmtId="0" fontId="13" fillId="0" borderId="0" xfId="1" applyFont="1" applyFill="1"/>
    <xf numFmtId="0" fontId="16" fillId="0" borderId="0" xfId="1" applyFont="1" applyFill="1"/>
    <xf numFmtId="0" fontId="19" fillId="0" borderId="0" xfId="1" applyFont="1" applyFill="1"/>
    <xf numFmtId="0" fontId="19" fillId="0" borderId="0" xfId="1" applyFont="1" applyFill="1" applyAlignment="1">
      <alignment horizontal="center"/>
    </xf>
    <xf numFmtId="0" fontId="13" fillId="0" borderId="2" xfId="1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49" fontId="16" fillId="0" borderId="2" xfId="1" applyNumberFormat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horizontal="center" vertical="center"/>
    </xf>
    <xf numFmtId="0" fontId="13" fillId="0" borderId="3" xfId="1" applyFont="1" applyFill="1" applyBorder="1" applyAlignment="1">
      <alignment horizontal="center" vertical="center" wrapText="1"/>
    </xf>
    <xf numFmtId="49" fontId="13" fillId="0" borderId="3" xfId="1" applyNumberFormat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/>
    </xf>
    <xf numFmtId="49" fontId="16" fillId="0" borderId="2" xfId="1" applyNumberFormat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 wrapText="1"/>
    </xf>
    <xf numFmtId="0" fontId="13" fillId="0" borderId="3" xfId="1" applyFont="1" applyFill="1" applyBorder="1" applyAlignment="1">
      <alignment horizontal="center" vertical="center" wrapText="1"/>
    </xf>
    <xf numFmtId="49" fontId="13" fillId="0" borderId="3" xfId="1" applyNumberFormat="1" applyFont="1" applyFill="1" applyBorder="1" applyAlignment="1">
      <alignment horizontal="center" vertical="center" wrapText="1"/>
    </xf>
    <xf numFmtId="0" fontId="19" fillId="0" borderId="0" xfId="1" applyFont="1" applyFill="1" applyBorder="1" applyAlignment="1">
      <alignment horizontal="center"/>
    </xf>
    <xf numFmtId="49" fontId="17" fillId="0" borderId="2" xfId="1" applyNumberFormat="1" applyFont="1" applyFill="1" applyBorder="1" applyAlignment="1">
      <alignment vertical="center"/>
    </xf>
    <xf numFmtId="49" fontId="16" fillId="0" borderId="2" xfId="1" applyNumberFormat="1" applyFont="1" applyFill="1" applyBorder="1" applyAlignment="1">
      <alignment vertical="center"/>
    </xf>
    <xf numFmtId="0" fontId="16" fillId="0" borderId="2" xfId="1" applyFont="1" applyFill="1" applyBorder="1" applyAlignment="1">
      <alignment horizontal="center" vertical="center" wrapText="1"/>
    </xf>
    <xf numFmtId="0" fontId="17" fillId="0" borderId="2" xfId="1" applyNumberFormat="1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 vertical="center"/>
    </xf>
    <xf numFmtId="49" fontId="22" fillId="0" borderId="0" xfId="1" applyNumberFormat="1" applyFont="1" applyFill="1" applyBorder="1"/>
    <xf numFmtId="49" fontId="23" fillId="0" borderId="0" xfId="1" applyNumberFormat="1" applyFont="1" applyFill="1" applyBorder="1" applyAlignment="1"/>
    <xf numFmtId="49" fontId="23" fillId="0" borderId="0" xfId="1" applyNumberFormat="1" applyFont="1" applyFill="1" applyBorder="1" applyAlignment="1">
      <alignment wrapText="1"/>
    </xf>
    <xf numFmtId="49" fontId="13" fillId="0" borderId="5" xfId="1" applyNumberFormat="1" applyFont="1" applyFill="1" applyBorder="1" applyAlignment="1">
      <alignment horizontal="left"/>
    </xf>
    <xf numFmtId="0" fontId="13" fillId="7" borderId="5" xfId="1" applyNumberFormat="1" applyFont="1" applyFill="1" applyBorder="1" applyAlignment="1">
      <alignment horizontal="center"/>
    </xf>
    <xf numFmtId="0" fontId="13" fillId="0" borderId="2" xfId="0" applyFont="1" applyFill="1" applyBorder="1" applyAlignment="1">
      <alignment horizontal="left"/>
    </xf>
    <xf numFmtId="0" fontId="13" fillId="7" borderId="2" xfId="1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/>
    </xf>
    <xf numFmtId="0" fontId="13" fillId="0" borderId="2" xfId="1" applyFont="1" applyFill="1" applyBorder="1" applyAlignment="1">
      <alignment horizontal="left" vertical="center" wrapText="1"/>
    </xf>
    <xf numFmtId="49" fontId="6" fillId="0" borderId="0" xfId="1" applyNumberFormat="1" applyFont="1" applyFill="1" applyBorder="1" applyAlignment="1"/>
    <xf numFmtId="49" fontId="13" fillId="4" borderId="2" xfId="1" applyNumberFormat="1" applyFont="1" applyFill="1" applyBorder="1" applyAlignment="1">
      <alignment horizontal="center" vertical="center" wrapText="1"/>
    </xf>
    <xf numFmtId="49" fontId="22" fillId="0" borderId="0" xfId="1" applyNumberFormat="1" applyFont="1" applyFill="1" applyBorder="1" applyAlignment="1"/>
    <xf numFmtId="49" fontId="6" fillId="0" borderId="0" xfId="1" applyNumberFormat="1" applyFont="1" applyFill="1" applyBorder="1" applyAlignment="1">
      <alignment horizontal="center"/>
    </xf>
    <xf numFmtId="0" fontId="2" fillId="0" borderId="0" xfId="1" applyFont="1" applyFill="1" applyAlignment="1"/>
    <xf numFmtId="0" fontId="6" fillId="0" borderId="0" xfId="1" applyFont="1" applyFill="1" applyAlignment="1"/>
    <xf numFmtId="0" fontId="7" fillId="0" borderId="0" xfId="0" applyFont="1" applyBorder="1" applyAlignment="1"/>
    <xf numFmtId="0" fontId="14" fillId="0" borderId="0" xfId="0" applyFont="1" applyBorder="1" applyAlignment="1"/>
    <xf numFmtId="0" fontId="8" fillId="0" borderId="0" xfId="1" applyFont="1" applyFill="1" applyBorder="1" applyAlignment="1"/>
    <xf numFmtId="0" fontId="3" fillId="0" borderId="0" xfId="1" applyFont="1" applyFill="1" applyBorder="1" applyAlignment="1"/>
    <xf numFmtId="0" fontId="3" fillId="0" borderId="0" xfId="1" applyFont="1" applyFill="1" applyAlignment="1"/>
    <xf numFmtId="0" fontId="6" fillId="0" borderId="0" xfId="1" applyFont="1" applyFill="1" applyBorder="1" applyAlignment="1"/>
    <xf numFmtId="0" fontId="13" fillId="0" borderId="0" xfId="1" applyFont="1" applyFill="1" applyBorder="1" applyAlignment="1"/>
    <xf numFmtId="0" fontId="10" fillId="0" borderId="0" xfId="1" applyFont="1" applyFill="1" applyAlignment="1"/>
    <xf numFmtId="0" fontId="4" fillId="0" borderId="0" xfId="1" applyFont="1" applyFill="1" applyBorder="1" applyAlignment="1"/>
    <xf numFmtId="0" fontId="9" fillId="0" borderId="0" xfId="1" applyFont="1" applyFill="1" applyBorder="1" applyAlignment="1"/>
    <xf numFmtId="0" fontId="11" fillId="0" borderId="0" xfId="0" applyFont="1" applyBorder="1" applyAlignment="1"/>
    <xf numFmtId="0" fontId="8" fillId="0" borderId="0" xfId="1" applyFont="1" applyFill="1" applyAlignment="1"/>
    <xf numFmtId="49" fontId="8" fillId="0" borderId="0" xfId="1" applyNumberFormat="1" applyFont="1" applyFill="1" applyAlignment="1">
      <alignment horizontal="center"/>
    </xf>
    <xf numFmtId="0" fontId="21" fillId="0" borderId="0" xfId="1" applyFont="1" applyFill="1" applyAlignment="1"/>
    <xf numFmtId="0" fontId="12" fillId="0" borderId="0" xfId="1" applyFont="1" applyFill="1" applyBorder="1" applyAlignment="1"/>
    <xf numFmtId="0" fontId="12" fillId="0" borderId="0" xfId="1" applyFont="1" applyFill="1" applyAlignment="1"/>
    <xf numFmtId="49" fontId="12" fillId="0" borderId="0" xfId="1" applyNumberFormat="1" applyFont="1" applyFill="1" applyAlignment="1">
      <alignment horizontal="center"/>
    </xf>
    <xf numFmtId="49" fontId="3" fillId="0" borderId="0" xfId="1" applyNumberFormat="1" applyFont="1" applyFill="1" applyAlignment="1">
      <alignment horizontal="center"/>
    </xf>
    <xf numFmtId="0" fontId="24" fillId="0" borderId="0" xfId="1" applyFont="1" applyFill="1" applyBorder="1" applyAlignment="1">
      <alignment horizontal="center"/>
    </xf>
    <xf numFmtId="49" fontId="16" fillId="0" borderId="2" xfId="1" applyNumberFormat="1" applyFont="1" applyFill="1" applyBorder="1" applyAlignment="1">
      <alignment vertical="center" wrapText="1"/>
    </xf>
    <xf numFmtId="0" fontId="16" fillId="0" borderId="0" xfId="1" applyFont="1" applyFill="1" applyBorder="1" applyAlignment="1">
      <alignment horizontal="center" vertical="center" wrapText="1"/>
    </xf>
    <xf numFmtId="0" fontId="24" fillId="0" borderId="0" xfId="1" applyFont="1" applyFill="1" applyBorder="1" applyAlignment="1">
      <alignment vertical="center" wrapText="1"/>
    </xf>
    <xf numFmtId="0" fontId="24" fillId="0" borderId="0" xfId="1" applyFont="1" applyFill="1" applyAlignment="1">
      <alignment horizontal="center" vertical="center" wrapText="1"/>
    </xf>
    <xf numFmtId="14" fontId="17" fillId="0" borderId="2" xfId="1" applyNumberFormat="1" applyFont="1" applyFill="1" applyBorder="1" applyAlignment="1">
      <alignment horizontal="center" vertical="center"/>
    </xf>
    <xf numFmtId="0" fontId="17" fillId="7" borderId="5" xfId="1" applyNumberFormat="1" applyFont="1" applyFill="1" applyBorder="1" applyAlignment="1">
      <alignment horizontal="center"/>
    </xf>
    <xf numFmtId="0" fontId="17" fillId="7" borderId="2" xfId="1" applyNumberFormat="1" applyFont="1" applyFill="1" applyBorder="1" applyAlignment="1">
      <alignment horizontal="center"/>
    </xf>
    <xf numFmtId="0" fontId="17" fillId="0" borderId="0" xfId="1" applyFont="1" applyFill="1" applyAlignment="1"/>
    <xf numFmtId="0" fontId="17" fillId="0" borderId="2" xfId="1" applyFont="1" applyFill="1" applyBorder="1" applyAlignment="1">
      <alignment vertical="center" wrapText="1"/>
    </xf>
    <xf numFmtId="49" fontId="17" fillId="0" borderId="2" xfId="1" applyNumberFormat="1" applyFont="1" applyFill="1" applyBorder="1" applyAlignment="1">
      <alignment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4" fillId="0" borderId="0" xfId="1" applyFont="1" applyFill="1" applyAlignment="1">
      <alignment horizontal="center" vertical="center"/>
    </xf>
    <xf numFmtId="0" fontId="24" fillId="0" borderId="2" xfId="1" applyFont="1" applyFill="1" applyBorder="1" applyAlignment="1">
      <alignment horizontal="center"/>
    </xf>
    <xf numFmtId="0" fontId="24" fillId="0" borderId="0" xfId="1" applyFont="1" applyFill="1"/>
    <xf numFmtId="49" fontId="16" fillId="0" borderId="2" xfId="1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/>
    </xf>
    <xf numFmtId="0" fontId="17" fillId="0" borderId="5" xfId="1" applyFont="1" applyFill="1" applyBorder="1" applyAlignment="1">
      <alignment horizontal="center" vertical="center" wrapText="1"/>
    </xf>
    <xf numFmtId="49" fontId="13" fillId="3" borderId="2" xfId="1" applyNumberFormat="1" applyFont="1" applyFill="1" applyBorder="1" applyAlignment="1">
      <alignment horizontal="center" vertical="center" wrapText="1"/>
    </xf>
    <xf numFmtId="0" fontId="13" fillId="0" borderId="2" xfId="1" applyNumberFormat="1" applyFont="1" applyFill="1" applyBorder="1" applyAlignment="1">
      <alignment horizontal="center" vertical="center" wrapText="1"/>
    </xf>
    <xf numFmtId="0" fontId="16" fillId="3" borderId="2" xfId="1" applyFont="1" applyFill="1" applyBorder="1" applyAlignment="1">
      <alignment horizontal="center" vertical="center" wrapText="1"/>
    </xf>
    <xf numFmtId="0" fontId="16" fillId="3" borderId="2" xfId="1" applyFont="1" applyFill="1" applyBorder="1" applyAlignment="1">
      <alignment vertical="center"/>
    </xf>
    <xf numFmtId="0" fontId="24" fillId="0" borderId="2" xfId="1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/>
    </xf>
    <xf numFmtId="49" fontId="19" fillId="0" borderId="0" xfId="1" applyNumberFormat="1" applyFont="1" applyFill="1" applyBorder="1" applyAlignment="1">
      <alignment horizontal="center"/>
    </xf>
    <xf numFmtId="49" fontId="13" fillId="0" borderId="0" xfId="1" applyNumberFormat="1" applyFont="1" applyFill="1" applyBorder="1" applyAlignment="1">
      <alignment horizontal="center"/>
    </xf>
    <xf numFmtId="0" fontId="13" fillId="0" borderId="2" xfId="1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/>
    </xf>
    <xf numFmtId="0" fontId="17" fillId="0" borderId="3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/>
    </xf>
    <xf numFmtId="0" fontId="6" fillId="0" borderId="0" xfId="1" applyNumberFormat="1" applyFont="1" applyFill="1" applyBorder="1" applyAlignment="1" applyProtection="1">
      <alignment horizontal="center"/>
    </xf>
    <xf numFmtId="0" fontId="17" fillId="0" borderId="3" xfId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3" fillId="0" borderId="3" xfId="1" applyFont="1" applyFill="1" applyBorder="1" applyAlignment="1">
      <alignment horizontal="center" vertical="center"/>
    </xf>
    <xf numFmtId="0" fontId="16" fillId="0" borderId="3" xfId="1" applyFont="1" applyFill="1" applyBorder="1" applyAlignment="1">
      <alignment horizontal="center" vertical="center"/>
    </xf>
    <xf numFmtId="49" fontId="13" fillId="0" borderId="3" xfId="1" applyNumberFormat="1" applyFont="1" applyFill="1" applyBorder="1" applyAlignment="1">
      <alignment horizontal="center" vertical="center"/>
    </xf>
    <xf numFmtId="0" fontId="13" fillId="5" borderId="2" xfId="1" applyFont="1" applyFill="1" applyBorder="1" applyAlignment="1">
      <alignment horizontal="left"/>
    </xf>
    <xf numFmtId="0" fontId="13" fillId="6" borderId="2" xfId="1" applyFont="1" applyFill="1" applyBorder="1" applyAlignment="1">
      <alignment horizontal="left"/>
    </xf>
    <xf numFmtId="49" fontId="13" fillId="9" borderId="2" xfId="1" applyNumberFormat="1" applyFont="1" applyFill="1" applyBorder="1" applyAlignment="1">
      <alignment horizontal="left" vertical="center"/>
    </xf>
    <xf numFmtId="0" fontId="13" fillId="5" borderId="8" xfId="1" applyFont="1" applyFill="1" applyBorder="1"/>
    <xf numFmtId="0" fontId="13" fillId="6" borderId="8" xfId="1" applyFont="1" applyFill="1" applyBorder="1"/>
    <xf numFmtId="0" fontId="13" fillId="9" borderId="8" xfId="1" applyFont="1" applyFill="1" applyBorder="1"/>
    <xf numFmtId="49" fontId="13" fillId="9" borderId="2" xfId="1" applyNumberFormat="1" applyFont="1" applyFill="1" applyBorder="1" applyAlignment="1">
      <alignment horizontal="center" vertical="center" wrapText="1"/>
    </xf>
    <xf numFmtId="0" fontId="8" fillId="0" borderId="0" xfId="1" applyNumberFormat="1" applyFont="1" applyFill="1" applyBorder="1" applyAlignment="1" applyProtection="1">
      <alignment horizontal="center"/>
    </xf>
    <xf numFmtId="0" fontId="6" fillId="0" borderId="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/>
    </xf>
    <xf numFmtId="0" fontId="13" fillId="8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 vertical="center" wrapText="1"/>
    </xf>
    <xf numFmtId="0" fontId="13" fillId="6" borderId="2" xfId="1" applyFont="1" applyFill="1" applyBorder="1" applyAlignment="1">
      <alignment horizontal="center" vertical="center" wrapText="1"/>
    </xf>
    <xf numFmtId="49" fontId="13" fillId="5" borderId="2" xfId="1" applyNumberFormat="1" applyFont="1" applyFill="1" applyBorder="1" applyAlignment="1" applyProtection="1">
      <alignment horizontal="center" vertical="center"/>
    </xf>
    <xf numFmtId="49" fontId="13" fillId="6" borderId="2" xfId="1" applyNumberFormat="1" applyFont="1" applyFill="1" applyBorder="1" applyAlignment="1" applyProtection="1">
      <alignment horizontal="center" vertical="center"/>
    </xf>
    <xf numFmtId="0" fontId="13" fillId="6" borderId="2" xfId="1" applyFont="1" applyFill="1" applyBorder="1" applyAlignment="1">
      <alignment horizontal="center"/>
    </xf>
    <xf numFmtId="0" fontId="26" fillId="5" borderId="0" xfId="1" applyFont="1" applyFill="1" applyBorder="1" applyAlignment="1">
      <alignment horizontal="center"/>
    </xf>
    <xf numFmtId="0" fontId="26" fillId="6" borderId="0" xfId="1" applyFont="1" applyFill="1" applyBorder="1" applyAlignment="1">
      <alignment horizontal="center"/>
    </xf>
    <xf numFmtId="0" fontId="13" fillId="5" borderId="2" xfId="1" applyFont="1" applyFill="1" applyBorder="1"/>
    <xf numFmtId="0" fontId="13" fillId="6" borderId="2" xfId="1" applyFont="1" applyFill="1" applyBorder="1"/>
    <xf numFmtId="0" fontId="13" fillId="9" borderId="2" xfId="1" applyFont="1" applyFill="1" applyBorder="1"/>
    <xf numFmtId="0" fontId="12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49" fontId="13" fillId="0" borderId="2" xfId="1" applyNumberFormat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/>
    </xf>
    <xf numFmtId="0" fontId="13" fillId="3" borderId="2" xfId="1" applyFont="1" applyFill="1" applyBorder="1" applyAlignment="1">
      <alignment horizontal="center" vertical="center"/>
    </xf>
    <xf numFmtId="49" fontId="13" fillId="0" borderId="2" xfId="1" applyNumberFormat="1" applyFont="1" applyFill="1" applyBorder="1" applyAlignment="1">
      <alignment horizontal="center" vertical="center"/>
    </xf>
    <xf numFmtId="0" fontId="13" fillId="6" borderId="2" xfId="1" applyNumberFormat="1" applyFont="1" applyFill="1" applyBorder="1" applyAlignment="1" applyProtection="1">
      <alignment horizontal="center" vertical="center"/>
    </xf>
    <xf numFmtId="0" fontId="13" fillId="5" borderId="2" xfId="1" applyNumberFormat="1" applyFont="1" applyFill="1" applyBorder="1" applyAlignment="1" applyProtection="1">
      <alignment horizontal="center" vertical="center"/>
    </xf>
    <xf numFmtId="0" fontId="13" fillId="8" borderId="2" xfId="1" applyNumberFormat="1" applyFont="1" applyFill="1" applyBorder="1" applyAlignment="1" applyProtection="1">
      <alignment horizontal="center" vertical="center"/>
    </xf>
    <xf numFmtId="0" fontId="13" fillId="0" borderId="0" xfId="1" applyFont="1" applyFill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2" xfId="1" applyNumberFormat="1" applyFont="1" applyFill="1" applyBorder="1" applyAlignment="1" applyProtection="1">
      <alignment horizontal="center" vertical="center"/>
    </xf>
    <xf numFmtId="0" fontId="13" fillId="8" borderId="0" xfId="1" applyNumberFormat="1" applyFont="1" applyFill="1" applyBorder="1" applyAlignment="1" applyProtection="1">
      <alignment horizontal="center" vertical="center"/>
    </xf>
    <xf numFmtId="0" fontId="13" fillId="7" borderId="2" xfId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/>
    <xf numFmtId="0" fontId="1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0" fillId="0" borderId="0" xfId="0" applyFont="1" applyBorder="1" applyAlignment="1">
      <alignment horizontal="center"/>
    </xf>
    <xf numFmtId="0" fontId="13" fillId="0" borderId="0" xfId="1" applyFont="1" applyFill="1" applyBorder="1" applyAlignment="1">
      <alignment horizontal="left"/>
    </xf>
    <xf numFmtId="0" fontId="27" fillId="5" borderId="2" xfId="1" applyFont="1" applyFill="1" applyBorder="1" applyAlignment="1">
      <alignment horizontal="left"/>
    </xf>
    <xf numFmtId="0" fontId="0" fillId="10" borderId="2" xfId="0" applyFill="1" applyBorder="1" applyAlignment="1">
      <alignment horizontal="center"/>
    </xf>
    <xf numFmtId="0" fontId="27" fillId="6" borderId="2" xfId="1" applyFont="1" applyFill="1" applyBorder="1" applyAlignment="1">
      <alignment horizontal="left"/>
    </xf>
    <xf numFmtId="0" fontId="0" fillId="6" borderId="2" xfId="0" applyFill="1" applyBorder="1" applyAlignment="1">
      <alignment horizontal="center"/>
    </xf>
    <xf numFmtId="49" fontId="27" fillId="9" borderId="2" xfId="1" applyNumberFormat="1" applyFont="1" applyFill="1" applyBorder="1" applyAlignment="1">
      <alignment horizontal="left" vertical="center"/>
    </xf>
    <xf numFmtId="0" fontId="0" fillId="9" borderId="2" xfId="0" applyFill="1" applyBorder="1" applyAlignment="1">
      <alignment horizontal="center"/>
    </xf>
    <xf numFmtId="20" fontId="15" fillId="0" borderId="0" xfId="1" applyNumberFormat="1" applyFont="1" applyFill="1" applyBorder="1" applyAlignment="1">
      <alignment vertical="center"/>
    </xf>
    <xf numFmtId="20" fontId="15" fillId="0" borderId="2" xfId="1" applyNumberFormat="1" applyFont="1" applyFill="1" applyBorder="1" applyAlignment="1">
      <alignment horizontal="center" vertical="center"/>
    </xf>
    <xf numFmtId="0" fontId="15" fillId="0" borderId="2" xfId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16" fillId="0" borderId="2" xfId="1" applyFont="1" applyFill="1" applyBorder="1" applyAlignment="1">
      <alignment horizontal="center" vertical="center"/>
    </xf>
    <xf numFmtId="49" fontId="17" fillId="0" borderId="2" xfId="1" applyNumberFormat="1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3" xfId="1" applyFont="1" applyFill="1" applyBorder="1" applyAlignment="1">
      <alignment horizontal="center" vertical="center" wrapText="1"/>
    </xf>
    <xf numFmtId="49" fontId="17" fillId="0" borderId="2" xfId="1" applyNumberFormat="1" applyFont="1" applyFill="1" applyBorder="1" applyAlignment="1">
      <alignment horizontal="center" vertical="center" wrapText="1"/>
    </xf>
    <xf numFmtId="49" fontId="17" fillId="0" borderId="3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3" fillId="0" borderId="2" xfId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 wrapText="1"/>
    </xf>
    <xf numFmtId="20" fontId="13" fillId="0" borderId="2" xfId="1" applyNumberFormat="1" applyFont="1" applyFill="1" applyBorder="1" applyAlignment="1">
      <alignment horizontal="center" vertical="center"/>
    </xf>
    <xf numFmtId="49" fontId="16" fillId="0" borderId="2" xfId="1" applyNumberFormat="1" applyFont="1" applyFill="1" applyBorder="1" applyAlignment="1">
      <alignment horizontal="center" vertical="center" wrapText="1"/>
    </xf>
    <xf numFmtId="49" fontId="16" fillId="0" borderId="3" xfId="1" applyNumberFormat="1" applyFont="1" applyFill="1" applyBorder="1" applyAlignment="1">
      <alignment horizontal="center" vertical="center" wrapText="1"/>
    </xf>
    <xf numFmtId="0" fontId="25" fillId="5" borderId="0" xfId="0" applyFont="1" applyFill="1" applyBorder="1" applyAlignment="1">
      <alignment horizontal="center" vertical="center" wrapText="1"/>
    </xf>
    <xf numFmtId="0" fontId="26" fillId="8" borderId="0" xfId="1" applyFont="1" applyFill="1" applyBorder="1" applyAlignment="1">
      <alignment horizontal="center" vertical="center" wrapText="1"/>
    </xf>
    <xf numFmtId="0" fontId="26" fillId="6" borderId="0" xfId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horizontal="center" vertical="center" wrapText="1"/>
    </xf>
    <xf numFmtId="49" fontId="13" fillId="0" borderId="3" xfId="1" applyNumberFormat="1" applyFont="1" applyFill="1" applyBorder="1" applyAlignment="1">
      <alignment horizontal="center" vertical="center" wrapText="1"/>
    </xf>
    <xf numFmtId="49" fontId="13" fillId="0" borderId="2" xfId="1" applyNumberFormat="1" applyFont="1" applyFill="1" applyBorder="1" applyAlignment="1">
      <alignment horizontal="center" vertical="center"/>
    </xf>
    <xf numFmtId="0" fontId="13" fillId="3" borderId="2" xfId="1" applyFont="1" applyFill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 wrapText="1"/>
    </xf>
    <xf numFmtId="49" fontId="17" fillId="0" borderId="3" xfId="1" applyNumberFormat="1" applyFont="1" applyFill="1" applyBorder="1" applyAlignment="1">
      <alignment horizontal="center" vertical="center"/>
    </xf>
    <xf numFmtId="0" fontId="16" fillId="0" borderId="3" xfId="1" applyFont="1" applyFill="1" applyBorder="1" applyAlignment="1">
      <alignment horizontal="center" vertical="center" wrapText="1"/>
    </xf>
    <xf numFmtId="0" fontId="16" fillId="0" borderId="4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49" fontId="16" fillId="0" borderId="5" xfId="1" applyNumberFormat="1" applyFont="1" applyFill="1" applyBorder="1" applyAlignment="1">
      <alignment horizontal="center" vertical="center" wrapText="1"/>
    </xf>
    <xf numFmtId="49" fontId="16" fillId="0" borderId="4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/>
    </xf>
    <xf numFmtId="49" fontId="13" fillId="3" borderId="2" xfId="1" applyNumberFormat="1" applyFont="1" applyFill="1" applyBorder="1" applyAlignment="1">
      <alignment horizontal="center" vertical="center" wrapText="1"/>
    </xf>
    <xf numFmtId="49" fontId="16" fillId="0" borderId="2" xfId="1" applyNumberFormat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9B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Stanhope</a:t>
            </a:r>
            <a:r>
              <a:rPr lang="en-US" baseline="0"/>
              <a:t> Road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Sheet'!$A$10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Sheet'!$B$8:$S$8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Sheet'!$B$10:$S$10</c:f>
              <c:numCache>
                <c:formatCode>General</c:formatCode>
                <c:ptCount val="18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  <c:pt idx="7">
                  <c:v>22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C-4791-BA11-FD64876C6ED3}"/>
            </c:ext>
          </c:extLst>
        </c:ser>
        <c:ser>
          <c:idx val="1"/>
          <c:order val="1"/>
          <c:tx>
            <c:strRef>
              <c:f>'Summary Sheet'!$A$11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Sheet'!$B$8:$S$8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Sheet'!$B$11:$S$11</c:f>
              <c:numCache>
                <c:formatCode>General</c:formatCode>
                <c:ptCount val="18"/>
                <c:pt idx="0">
                  <c:v>12</c:v>
                </c:pt>
                <c:pt idx="1">
                  <c:v>11</c:v>
                </c:pt>
                <c:pt idx="2">
                  <c:v>12</c:v>
                </c:pt>
                <c:pt idx="3">
                  <c:v>10</c:v>
                </c:pt>
                <c:pt idx="4">
                  <c:v>11</c:v>
                </c:pt>
                <c:pt idx="5">
                  <c:v>9</c:v>
                </c:pt>
                <c:pt idx="6">
                  <c:v>6</c:v>
                </c:pt>
                <c:pt idx="7">
                  <c:v>7</c:v>
                </c:pt>
                <c:pt idx="8">
                  <c:v>12</c:v>
                </c:pt>
                <c:pt idx="9">
                  <c:v>11</c:v>
                </c:pt>
                <c:pt idx="10">
                  <c:v>9</c:v>
                </c:pt>
                <c:pt idx="11">
                  <c:v>11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C-4791-BA11-FD64876C6ED3}"/>
            </c:ext>
          </c:extLst>
        </c:ser>
        <c:ser>
          <c:idx val="2"/>
          <c:order val="2"/>
          <c:tx>
            <c:strRef>
              <c:f>'Summary Sheet'!$A$12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Sheet'!$B$8:$S$8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Sheet'!$B$12:$S$12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9C-4791-BA11-FD64876C6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329432"/>
        <c:axId val="343331400"/>
      </c:barChart>
      <c:catAx>
        <c:axId val="34332943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331400"/>
        <c:crosses val="autoZero"/>
        <c:auto val="1"/>
        <c:lblAlgn val="ctr"/>
        <c:lblOffset val="100"/>
        <c:noMultiLvlLbl val="0"/>
      </c:catAx>
      <c:valAx>
        <c:axId val="343331400"/>
        <c:scaling>
          <c:orientation val="minMax"/>
          <c:max val="8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332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Holmesdale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Sheet'!$A$135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Sheet'!$B$133:$S$133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Sheet'!$B$135:$S$135</c:f>
              <c:numCache>
                <c:formatCode>General</c:formatCode>
                <c:ptCount val="18"/>
                <c:pt idx="0">
                  <c:v>66</c:v>
                </c:pt>
                <c:pt idx="1">
                  <c:v>62</c:v>
                </c:pt>
                <c:pt idx="2">
                  <c:v>60</c:v>
                </c:pt>
                <c:pt idx="3">
                  <c:v>62</c:v>
                </c:pt>
                <c:pt idx="4">
                  <c:v>62</c:v>
                </c:pt>
                <c:pt idx="5">
                  <c:v>56</c:v>
                </c:pt>
                <c:pt idx="6">
                  <c:v>57</c:v>
                </c:pt>
                <c:pt idx="7">
                  <c:v>57</c:v>
                </c:pt>
                <c:pt idx="8">
                  <c:v>55</c:v>
                </c:pt>
                <c:pt idx="9">
                  <c:v>55</c:v>
                </c:pt>
                <c:pt idx="10">
                  <c:v>56</c:v>
                </c:pt>
                <c:pt idx="11">
                  <c:v>55</c:v>
                </c:pt>
                <c:pt idx="12">
                  <c:v>53</c:v>
                </c:pt>
                <c:pt idx="13">
                  <c:v>49</c:v>
                </c:pt>
                <c:pt idx="14">
                  <c:v>48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F-4F04-B33F-6398D73CEE56}"/>
            </c:ext>
          </c:extLst>
        </c:ser>
        <c:ser>
          <c:idx val="1"/>
          <c:order val="1"/>
          <c:tx>
            <c:strRef>
              <c:f>'Summary Sheet'!$A$136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Sheet'!$B$133:$S$133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Sheet'!$B$136:$S$136</c:f>
              <c:numCache>
                <c:formatCode>General</c:formatCode>
                <c:ptCount val="18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F-4F04-B33F-6398D73CEE56}"/>
            </c:ext>
          </c:extLst>
        </c:ser>
        <c:ser>
          <c:idx val="2"/>
          <c:order val="2"/>
          <c:tx>
            <c:strRef>
              <c:f>'Summary Sheet'!$A$137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Sheet'!$B$133:$S$133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Sheet'!$B$137:$S$137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F-4F04-B33F-6398D73CE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173720"/>
        <c:axId val="501166832"/>
      </c:barChart>
      <c:catAx>
        <c:axId val="50117372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66832"/>
        <c:crosses val="autoZero"/>
        <c:auto val="1"/>
        <c:lblAlgn val="ctr"/>
        <c:lblOffset val="100"/>
        <c:noMultiLvlLbl val="0"/>
      </c:catAx>
      <c:valAx>
        <c:axId val="501166832"/>
        <c:scaling>
          <c:orientation val="minMax"/>
          <c:max val="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Milton Park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Sheet'!$A$149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Sheet'!$B$147:$S$147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Sheet'!$B$149:$S$149</c:f>
              <c:numCache>
                <c:formatCode>General</c:formatCode>
                <c:ptCount val="18"/>
                <c:pt idx="0">
                  <c:v>73</c:v>
                </c:pt>
                <c:pt idx="1">
                  <c:v>69</c:v>
                </c:pt>
                <c:pt idx="2">
                  <c:v>64</c:v>
                </c:pt>
                <c:pt idx="3">
                  <c:v>58</c:v>
                </c:pt>
                <c:pt idx="4">
                  <c:v>56</c:v>
                </c:pt>
                <c:pt idx="5">
                  <c:v>55</c:v>
                </c:pt>
                <c:pt idx="6">
                  <c:v>53</c:v>
                </c:pt>
                <c:pt idx="7">
                  <c:v>55</c:v>
                </c:pt>
                <c:pt idx="8">
                  <c:v>53</c:v>
                </c:pt>
                <c:pt idx="9">
                  <c:v>47</c:v>
                </c:pt>
                <c:pt idx="10">
                  <c:v>53</c:v>
                </c:pt>
                <c:pt idx="11">
                  <c:v>53</c:v>
                </c:pt>
                <c:pt idx="12">
                  <c:v>58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D-4CB0-8857-01DEE2CAE042}"/>
            </c:ext>
          </c:extLst>
        </c:ser>
        <c:ser>
          <c:idx val="1"/>
          <c:order val="1"/>
          <c:tx>
            <c:strRef>
              <c:f>'Summary Sheet'!$A$150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Sheet'!$B$147:$S$147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Sheet'!$B$150:$S$150</c:f>
              <c:numCache>
                <c:formatCode>General</c:formatCode>
                <c:ptCount val="18"/>
                <c:pt idx="0">
                  <c:v>17</c:v>
                </c:pt>
                <c:pt idx="1">
                  <c:v>17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15</c:v>
                </c:pt>
                <c:pt idx="6">
                  <c:v>17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17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D-4CB0-8857-01DEE2CAE042}"/>
            </c:ext>
          </c:extLst>
        </c:ser>
        <c:ser>
          <c:idx val="2"/>
          <c:order val="2"/>
          <c:tx>
            <c:strRef>
              <c:f>'Summary Sheet'!$A$151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Sheet'!$B$147:$S$147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Sheet'!$B$151:$S$151</c:f>
              <c:numCache>
                <c:formatCode>General</c:formatCode>
                <c:ptCount val="1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7D-4CB0-8857-01DEE2CAE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61360"/>
        <c:axId val="490559392"/>
      </c:barChart>
      <c:catAx>
        <c:axId val="49056136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59392"/>
        <c:crosses val="autoZero"/>
        <c:auto val="1"/>
        <c:lblAlgn val="ctr"/>
        <c:lblOffset val="100"/>
        <c:noMultiLvlLbl val="0"/>
      </c:catAx>
      <c:valAx>
        <c:axId val="490559392"/>
        <c:scaling>
          <c:orientation val="minMax"/>
          <c:max val="1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6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Hornsey Lane Gardens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Sheet'!$A$163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Sheet'!$B$161:$S$161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Sheet'!$B$163:$S$163</c:f>
              <c:numCache>
                <c:formatCode>General</c:formatCode>
                <c:ptCount val="18"/>
                <c:pt idx="0">
                  <c:v>59</c:v>
                </c:pt>
                <c:pt idx="1">
                  <c:v>54</c:v>
                </c:pt>
                <c:pt idx="2">
                  <c:v>53</c:v>
                </c:pt>
                <c:pt idx="3">
                  <c:v>44</c:v>
                </c:pt>
                <c:pt idx="4">
                  <c:v>42</c:v>
                </c:pt>
                <c:pt idx="5">
                  <c:v>39</c:v>
                </c:pt>
                <c:pt idx="6">
                  <c:v>42</c:v>
                </c:pt>
                <c:pt idx="7">
                  <c:v>46</c:v>
                </c:pt>
                <c:pt idx="8">
                  <c:v>43</c:v>
                </c:pt>
                <c:pt idx="9">
                  <c:v>43</c:v>
                </c:pt>
                <c:pt idx="10">
                  <c:v>45</c:v>
                </c:pt>
                <c:pt idx="11">
                  <c:v>45</c:v>
                </c:pt>
                <c:pt idx="12">
                  <c:v>47</c:v>
                </c:pt>
                <c:pt idx="13">
                  <c:v>50</c:v>
                </c:pt>
                <c:pt idx="14">
                  <c:v>49</c:v>
                </c:pt>
                <c:pt idx="15">
                  <c:v>52</c:v>
                </c:pt>
                <c:pt idx="16">
                  <c:v>50</c:v>
                </c:pt>
                <c:pt idx="1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8-47DF-99C7-7D74924E126E}"/>
            </c:ext>
          </c:extLst>
        </c:ser>
        <c:ser>
          <c:idx val="1"/>
          <c:order val="1"/>
          <c:tx>
            <c:strRef>
              <c:f>'Summary Sheet'!$A$164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Sheet'!$B$161:$S$161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Sheet'!$B$164:$S$164</c:f>
              <c:numCache>
                <c:formatCode>General</c:formatCode>
                <c:ptCount val="18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17</c:v>
                </c:pt>
                <c:pt idx="4">
                  <c:v>14</c:v>
                </c:pt>
                <c:pt idx="5">
                  <c:v>15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8-47DF-99C7-7D74924E126E}"/>
            </c:ext>
          </c:extLst>
        </c:ser>
        <c:ser>
          <c:idx val="2"/>
          <c:order val="2"/>
          <c:tx>
            <c:strRef>
              <c:f>'Summary Sheet'!$A$165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Sheet'!$B$161:$S$161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Sheet'!$B$165:$S$165</c:f>
              <c:numCache>
                <c:formatCode>General</c:formatCode>
                <c:ptCount val="18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8-47DF-99C7-7D74924E1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893296"/>
        <c:axId val="491896904"/>
      </c:barChart>
      <c:catAx>
        <c:axId val="49189329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96904"/>
        <c:crosses val="autoZero"/>
        <c:auto val="1"/>
        <c:lblAlgn val="ctr"/>
        <c:lblOffset val="100"/>
        <c:noMultiLvlLbl val="0"/>
      </c:catAx>
      <c:valAx>
        <c:axId val="491896904"/>
        <c:scaling>
          <c:orientation val="minMax"/>
          <c:max val="12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9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Langdon Park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Sheet'!$A$177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Sheet'!$B$175:$S$175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Sheet'!$B$177:$S$177</c:f>
              <c:numCache>
                <c:formatCode>General</c:formatCode>
                <c:ptCount val="18"/>
                <c:pt idx="0">
                  <c:v>51</c:v>
                </c:pt>
                <c:pt idx="1">
                  <c:v>48</c:v>
                </c:pt>
                <c:pt idx="2">
                  <c:v>44</c:v>
                </c:pt>
                <c:pt idx="3">
                  <c:v>41</c:v>
                </c:pt>
                <c:pt idx="4">
                  <c:v>40</c:v>
                </c:pt>
                <c:pt idx="5">
                  <c:v>42</c:v>
                </c:pt>
                <c:pt idx="6">
                  <c:v>41</c:v>
                </c:pt>
                <c:pt idx="7">
                  <c:v>46</c:v>
                </c:pt>
                <c:pt idx="8">
                  <c:v>44</c:v>
                </c:pt>
                <c:pt idx="9">
                  <c:v>43</c:v>
                </c:pt>
                <c:pt idx="10">
                  <c:v>43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49</c:v>
                </c:pt>
                <c:pt idx="16">
                  <c:v>49</c:v>
                </c:pt>
                <c:pt idx="1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E-4C9E-9E3D-C93D153ADB98}"/>
            </c:ext>
          </c:extLst>
        </c:ser>
        <c:ser>
          <c:idx val="1"/>
          <c:order val="1"/>
          <c:tx>
            <c:strRef>
              <c:f>'Summary Sheet'!$A$178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Sheet'!$B$175:$S$175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Sheet'!$B$178:$S$178</c:f>
              <c:numCache>
                <c:formatCode>General</c:formatCode>
                <c:ptCount val="18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14</c:v>
                </c:pt>
                <c:pt idx="14">
                  <c:v>13</c:v>
                </c:pt>
                <c:pt idx="15">
                  <c:v>17</c:v>
                </c:pt>
                <c:pt idx="16">
                  <c:v>15</c:v>
                </c:pt>
                <c:pt idx="1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E-4C9E-9E3D-C93D153ADB98}"/>
            </c:ext>
          </c:extLst>
        </c:ser>
        <c:ser>
          <c:idx val="2"/>
          <c:order val="2"/>
          <c:tx>
            <c:strRef>
              <c:f>'Summary Sheet'!$A$179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Sheet'!$B$175:$S$175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Sheet'!$B$179:$S$179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2E-4C9E-9E3D-C93D153AD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934512"/>
        <c:axId val="498934840"/>
      </c:barChart>
      <c:catAx>
        <c:axId val="49893451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934840"/>
        <c:crosses val="autoZero"/>
        <c:auto val="1"/>
        <c:lblAlgn val="ctr"/>
        <c:lblOffset val="100"/>
        <c:noMultiLvlLbl val="0"/>
      </c:catAx>
      <c:valAx>
        <c:axId val="498934840"/>
        <c:scaling>
          <c:orientation val="minMax"/>
          <c:max val="7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93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Stanhope Gardens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Sheet'!$A$23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Sheet'!$B$21:$S$21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Sheet'!$B$23:$S$23</c:f>
              <c:numCache>
                <c:formatCode>General</c:formatCode>
                <c:ptCount val="18"/>
                <c:pt idx="0">
                  <c:v>57</c:v>
                </c:pt>
                <c:pt idx="1">
                  <c:v>58</c:v>
                </c:pt>
                <c:pt idx="2">
                  <c:v>53</c:v>
                </c:pt>
                <c:pt idx="3">
                  <c:v>41</c:v>
                </c:pt>
                <c:pt idx="4">
                  <c:v>40</c:v>
                </c:pt>
                <c:pt idx="5">
                  <c:v>36</c:v>
                </c:pt>
                <c:pt idx="6">
                  <c:v>46</c:v>
                </c:pt>
                <c:pt idx="7">
                  <c:v>43</c:v>
                </c:pt>
                <c:pt idx="8">
                  <c:v>46</c:v>
                </c:pt>
                <c:pt idx="9">
                  <c:v>46</c:v>
                </c:pt>
                <c:pt idx="10">
                  <c:v>44</c:v>
                </c:pt>
                <c:pt idx="11">
                  <c:v>46</c:v>
                </c:pt>
                <c:pt idx="12">
                  <c:v>45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7-4A96-A48B-74F4CCA84582}"/>
            </c:ext>
          </c:extLst>
        </c:ser>
        <c:ser>
          <c:idx val="1"/>
          <c:order val="1"/>
          <c:tx>
            <c:strRef>
              <c:f>'Summary Sheet'!$A$24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Sheet'!$B$21:$S$21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Sheet'!$B$24:$S$24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7-4A96-A48B-74F4CCA84582}"/>
            </c:ext>
          </c:extLst>
        </c:ser>
        <c:ser>
          <c:idx val="2"/>
          <c:order val="2"/>
          <c:tx>
            <c:strRef>
              <c:f>'Summary Sheet'!$A$25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Sheet'!$B$21:$S$21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Sheet'!$B$25:$S$25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7-4A96-A48B-74F4CCA84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137648"/>
        <c:axId val="340144864"/>
      </c:barChart>
      <c:catAx>
        <c:axId val="3401376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144864"/>
        <c:crosses val="autoZero"/>
        <c:auto val="1"/>
        <c:lblAlgn val="ctr"/>
        <c:lblOffset val="100"/>
        <c:noMultiLvlLbl val="0"/>
      </c:catAx>
      <c:valAx>
        <c:axId val="340144864"/>
        <c:scaling>
          <c:orientation val="minMax"/>
          <c:max val="9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013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Northwood</a:t>
            </a:r>
            <a:r>
              <a:rPr lang="en-GB" baseline="0"/>
              <a:t> Road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Sheet'!$A$37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Sheet'!$B$35:$S$35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Sheet'!$B$37:$S$37</c:f>
              <c:numCache>
                <c:formatCode>General</c:formatCode>
                <c:ptCount val="18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D-4789-9DC2-DD6CA2127ACE}"/>
            </c:ext>
          </c:extLst>
        </c:ser>
        <c:ser>
          <c:idx val="1"/>
          <c:order val="1"/>
          <c:tx>
            <c:strRef>
              <c:f>'Summary Sheet'!$A$38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Sheet'!$B$35:$S$35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Sheet'!$B$38:$S$38</c:f>
              <c:numCache>
                <c:formatCode>General</c:formatCode>
                <c:ptCount val="18"/>
                <c:pt idx="0">
                  <c:v>10</c:v>
                </c:pt>
                <c:pt idx="1">
                  <c:v>15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15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9</c:v>
                </c:pt>
                <c:pt idx="11">
                  <c:v>11</c:v>
                </c:pt>
                <c:pt idx="12">
                  <c:v>10</c:v>
                </c:pt>
                <c:pt idx="13">
                  <c:v>16</c:v>
                </c:pt>
                <c:pt idx="14">
                  <c:v>14</c:v>
                </c:pt>
                <c:pt idx="15">
                  <c:v>19</c:v>
                </c:pt>
                <c:pt idx="16">
                  <c:v>17</c:v>
                </c:pt>
                <c:pt idx="1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D-4789-9DC2-DD6CA2127ACE}"/>
            </c:ext>
          </c:extLst>
        </c:ser>
        <c:ser>
          <c:idx val="2"/>
          <c:order val="2"/>
          <c:tx>
            <c:strRef>
              <c:f>'Summary Sheet'!$A$39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Sheet'!$B$35:$S$35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Sheet'!$B$39:$S$39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D-4789-9DC2-DD6CA2127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01008"/>
        <c:axId val="490500352"/>
      </c:barChart>
      <c:catAx>
        <c:axId val="4905010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00352"/>
        <c:crosses val="autoZero"/>
        <c:auto val="1"/>
        <c:lblAlgn val="ctr"/>
        <c:lblOffset val="100"/>
        <c:noMultiLvlLbl val="0"/>
      </c:catAx>
      <c:valAx>
        <c:axId val="490500352"/>
        <c:scaling>
          <c:orientation val="minMax"/>
          <c:max val="5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50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Hornsey Lane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Sheet'!$A$51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Sheet'!$B$49:$S$49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Sheet'!$B$51:$S$51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2-4CEE-A383-481583165E25}"/>
            </c:ext>
          </c:extLst>
        </c:ser>
        <c:ser>
          <c:idx val="1"/>
          <c:order val="1"/>
          <c:tx>
            <c:strRef>
              <c:f>'Summary Sheet'!$A$52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Sheet'!$B$49:$S$49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Sheet'!$B$52:$S$52</c:f>
              <c:numCache>
                <c:formatCode>General</c:formatCode>
                <c:ptCount val="18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10</c:v>
                </c:pt>
                <c:pt idx="14">
                  <c:v>9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2-4CEE-A383-481583165E25}"/>
            </c:ext>
          </c:extLst>
        </c:ser>
        <c:ser>
          <c:idx val="2"/>
          <c:order val="2"/>
          <c:tx>
            <c:strRef>
              <c:f>'Summary Sheet'!$A$53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Sheet'!$B$49:$S$49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Sheet'!$B$53:$S$53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82-4CEE-A383-481583165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188720"/>
        <c:axId val="486193640"/>
      </c:barChart>
      <c:catAx>
        <c:axId val="48618872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193640"/>
        <c:crosses val="autoZero"/>
        <c:auto val="1"/>
        <c:lblAlgn val="ctr"/>
        <c:lblOffset val="100"/>
        <c:noMultiLvlLbl val="0"/>
      </c:catAx>
      <c:valAx>
        <c:axId val="486193640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18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Orchard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Sheet'!$A$65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Sheet'!$B$63:$S$63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Sheet'!$B$65:$S$65</c:f>
              <c:numCache>
                <c:formatCode>General</c:formatCode>
                <c:ptCount val="18"/>
                <c:pt idx="0">
                  <c:v>35</c:v>
                </c:pt>
                <c:pt idx="1">
                  <c:v>35</c:v>
                </c:pt>
                <c:pt idx="2">
                  <c:v>30</c:v>
                </c:pt>
                <c:pt idx="3">
                  <c:v>29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27</c:v>
                </c:pt>
                <c:pt idx="10">
                  <c:v>25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3-452B-8312-6626900330D3}"/>
            </c:ext>
          </c:extLst>
        </c:ser>
        <c:ser>
          <c:idx val="1"/>
          <c:order val="1"/>
          <c:tx>
            <c:strRef>
              <c:f>'Summary Sheet'!$A$66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Sheet'!$B$63:$S$63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Sheet'!$B$66:$S$66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3-452B-8312-6626900330D3}"/>
            </c:ext>
          </c:extLst>
        </c:ser>
        <c:ser>
          <c:idx val="2"/>
          <c:order val="2"/>
          <c:tx>
            <c:strRef>
              <c:f>'Summary Sheet'!$A$67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Sheet'!$B$63:$S$63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Sheet'!$B$67:$S$67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D3-452B-8312-662690033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473400"/>
        <c:axId val="487473072"/>
      </c:barChart>
      <c:catAx>
        <c:axId val="48747340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473072"/>
        <c:crosses val="autoZero"/>
        <c:auto val="1"/>
        <c:lblAlgn val="ctr"/>
        <c:lblOffset val="100"/>
        <c:noMultiLvlLbl val="0"/>
      </c:catAx>
      <c:valAx>
        <c:axId val="487473072"/>
        <c:scaling>
          <c:orientation val="minMax"/>
          <c:max val="4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47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Wembury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Sheet'!$A$79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Sheet'!$B$77:$S$77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Sheet'!$B$79:$S$79</c:f>
              <c:numCache>
                <c:formatCode>General</c:formatCode>
                <c:ptCount val="18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13</c:v>
                </c:pt>
                <c:pt idx="5">
                  <c:v>11</c:v>
                </c:pt>
                <c:pt idx="6">
                  <c:v>9</c:v>
                </c:pt>
                <c:pt idx="7">
                  <c:v>11</c:v>
                </c:pt>
                <c:pt idx="8">
                  <c:v>9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4-45BC-A1EF-97AA7F714F8A}"/>
            </c:ext>
          </c:extLst>
        </c:ser>
        <c:ser>
          <c:idx val="1"/>
          <c:order val="1"/>
          <c:tx>
            <c:strRef>
              <c:f>'Summary Sheet'!$A$80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Sheet'!$B$77:$S$77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Sheet'!$B$80:$S$80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14</c:v>
                </c:pt>
                <c:pt idx="8">
                  <c:v>11</c:v>
                </c:pt>
                <c:pt idx="9">
                  <c:v>14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9</c:v>
                </c:pt>
                <c:pt idx="15">
                  <c:v>10</c:v>
                </c:pt>
                <c:pt idx="16">
                  <c:v>9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4-45BC-A1EF-97AA7F714F8A}"/>
            </c:ext>
          </c:extLst>
        </c:ser>
        <c:ser>
          <c:idx val="2"/>
          <c:order val="2"/>
          <c:tx>
            <c:strRef>
              <c:f>'Summary Sheet'!$A$81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Sheet'!$B$77:$S$77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Sheet'!$B$81:$S$81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4-45BC-A1EF-97AA7F71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487272"/>
        <c:axId val="489486944"/>
      </c:barChart>
      <c:catAx>
        <c:axId val="48948727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86944"/>
        <c:crosses val="autoZero"/>
        <c:auto val="1"/>
        <c:lblAlgn val="ctr"/>
        <c:lblOffset val="100"/>
        <c:noMultiLvlLbl val="0"/>
      </c:catAx>
      <c:valAx>
        <c:axId val="489486944"/>
        <c:scaling>
          <c:orientation val="minMax"/>
          <c:max val="2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487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Claremont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Sheet'!$A$93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Sheet'!$B$91:$S$91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Sheet'!$B$93:$S$93</c:f>
              <c:numCache>
                <c:formatCode>General</c:formatCode>
                <c:ptCount val="18"/>
                <c:pt idx="0">
                  <c:v>77</c:v>
                </c:pt>
                <c:pt idx="1">
                  <c:v>75</c:v>
                </c:pt>
                <c:pt idx="2">
                  <c:v>68</c:v>
                </c:pt>
                <c:pt idx="3">
                  <c:v>64</c:v>
                </c:pt>
                <c:pt idx="4">
                  <c:v>58</c:v>
                </c:pt>
                <c:pt idx="5">
                  <c:v>51</c:v>
                </c:pt>
                <c:pt idx="6">
                  <c:v>53</c:v>
                </c:pt>
                <c:pt idx="7">
                  <c:v>49</c:v>
                </c:pt>
                <c:pt idx="8">
                  <c:v>57</c:v>
                </c:pt>
                <c:pt idx="9">
                  <c:v>56</c:v>
                </c:pt>
                <c:pt idx="10">
                  <c:v>52</c:v>
                </c:pt>
                <c:pt idx="11">
                  <c:v>58</c:v>
                </c:pt>
                <c:pt idx="12">
                  <c:v>62</c:v>
                </c:pt>
                <c:pt idx="13">
                  <c:v>66</c:v>
                </c:pt>
                <c:pt idx="14">
                  <c:v>66</c:v>
                </c:pt>
                <c:pt idx="15">
                  <c:v>68</c:v>
                </c:pt>
                <c:pt idx="16">
                  <c:v>68</c:v>
                </c:pt>
                <c:pt idx="1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0-4E2C-AFE8-5EA1C171C531}"/>
            </c:ext>
          </c:extLst>
        </c:ser>
        <c:ser>
          <c:idx val="1"/>
          <c:order val="1"/>
          <c:tx>
            <c:strRef>
              <c:f>'Summary Sheet'!$A$94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Sheet'!$B$91:$S$91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Sheet'!$B$94:$S$94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7</c:v>
                </c:pt>
                <c:pt idx="7">
                  <c:v>9</c:v>
                </c:pt>
                <c:pt idx="8">
                  <c:v>12</c:v>
                </c:pt>
                <c:pt idx="9">
                  <c:v>10</c:v>
                </c:pt>
                <c:pt idx="10">
                  <c:v>7</c:v>
                </c:pt>
                <c:pt idx="11">
                  <c:v>6</c:v>
                </c:pt>
                <c:pt idx="12">
                  <c:v>7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0-4E2C-AFE8-5EA1C171C531}"/>
            </c:ext>
          </c:extLst>
        </c:ser>
        <c:ser>
          <c:idx val="2"/>
          <c:order val="2"/>
          <c:tx>
            <c:strRef>
              <c:f>'Summary Sheet'!$A$95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Sheet'!$B$91:$S$91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Sheet'!$B$95:$S$95</c:f>
              <c:numCache>
                <c:formatCode>General</c:formatCode>
                <c:ptCount val="18"/>
                <c:pt idx="0">
                  <c:v>7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A0-4E2C-AFE8-5EA1C171C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648832"/>
        <c:axId val="493653424"/>
      </c:barChart>
      <c:catAx>
        <c:axId val="49364883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53424"/>
        <c:crosses val="autoZero"/>
        <c:auto val="1"/>
        <c:lblAlgn val="ctr"/>
        <c:lblOffset val="100"/>
        <c:noMultiLvlLbl val="0"/>
      </c:catAx>
      <c:valAx>
        <c:axId val="493653424"/>
        <c:scaling>
          <c:orientation val="minMax"/>
          <c:max val="11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4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Milton Road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Sheet'!$A$107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Sheet'!$B$105:$S$105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Sheet'!$B$107:$S$107</c:f>
              <c:numCache>
                <c:formatCode>General</c:formatCode>
                <c:ptCount val="18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26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070-9BF7-FC5EBBDB9A48}"/>
            </c:ext>
          </c:extLst>
        </c:ser>
        <c:ser>
          <c:idx val="1"/>
          <c:order val="1"/>
          <c:tx>
            <c:strRef>
              <c:f>'Summary Sheet'!$A$108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Sheet'!$B$105:$S$105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Sheet'!$B$108:$S$108</c:f>
              <c:numCache>
                <c:formatCode>General</c:formatCode>
                <c:ptCount val="18"/>
                <c:pt idx="0">
                  <c:v>11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9</c:v>
                </c:pt>
                <c:pt idx="6">
                  <c:v>8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3-4070-9BF7-FC5EBBDB9A48}"/>
            </c:ext>
          </c:extLst>
        </c:ser>
        <c:ser>
          <c:idx val="2"/>
          <c:order val="2"/>
          <c:tx>
            <c:strRef>
              <c:f>'Summary Sheet'!$A$109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Sheet'!$B$105:$S$105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Sheet'!$B$109:$S$109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13-4070-9BF7-FC5EBBDB9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2838024"/>
        <c:axId val="492842616"/>
      </c:barChart>
      <c:catAx>
        <c:axId val="4928380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842616"/>
        <c:crosses val="autoZero"/>
        <c:auto val="1"/>
        <c:lblAlgn val="ctr"/>
        <c:lblOffset val="100"/>
        <c:noMultiLvlLbl val="0"/>
      </c:catAx>
      <c:valAx>
        <c:axId val="492842616"/>
        <c:scaling>
          <c:orientation val="minMax"/>
          <c:max val="4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838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Milton Avenue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'Summary Sheet'!$A$121</c:f>
              <c:strCache>
                <c:ptCount val="1"/>
                <c:pt idx="0">
                  <c:v>Res Permit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Sheet'!$B$119:$S$119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Sheet'!$B$121:$S$121</c:f>
              <c:numCache>
                <c:formatCode>General</c:formatCode>
                <c:ptCount val="18"/>
                <c:pt idx="0">
                  <c:v>36</c:v>
                </c:pt>
                <c:pt idx="1">
                  <c:v>35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25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31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5-4727-8353-4E40722FCF4D}"/>
            </c:ext>
          </c:extLst>
        </c:ser>
        <c:ser>
          <c:idx val="1"/>
          <c:order val="1"/>
          <c:tx>
            <c:strRef>
              <c:f>'Summary Sheet'!$A$122</c:f>
              <c:strCache>
                <c:ptCount val="1"/>
                <c:pt idx="0">
                  <c:v>No Permit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Sheet'!$B$119:$S$119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Sheet'!$B$122:$S$122</c:f>
              <c:numCache>
                <c:formatCode>General</c:formatCode>
                <c:ptCount val="18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5-4727-8353-4E40722FCF4D}"/>
            </c:ext>
          </c:extLst>
        </c:ser>
        <c:ser>
          <c:idx val="2"/>
          <c:order val="2"/>
          <c:tx>
            <c:strRef>
              <c:f>'Summary Sheet'!$A$123</c:f>
              <c:strCache>
                <c:ptCount val="1"/>
                <c:pt idx="0">
                  <c:v>Other Permit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'Summary Sheet'!$B$119:$S$119</c:f>
              <c:numCache>
                <c:formatCode>h:mm</c:formatCode>
                <c:ptCount val="18"/>
                <c:pt idx="0">
                  <c:v>0.29166666666666669</c:v>
                </c:pt>
                <c:pt idx="1">
                  <c:v>0.33333333333333298</c:v>
                </c:pt>
                <c:pt idx="2">
                  <c:v>0.374999999999999</c:v>
                </c:pt>
                <c:pt idx="3">
                  <c:v>0.41666666666666602</c:v>
                </c:pt>
                <c:pt idx="4">
                  <c:v>0.45833333333333198</c:v>
                </c:pt>
                <c:pt idx="5">
                  <c:v>0.5</c:v>
                </c:pt>
                <c:pt idx="6">
                  <c:v>0.54166666666666696</c:v>
                </c:pt>
                <c:pt idx="7">
                  <c:v>0.58333333333333404</c:v>
                </c:pt>
                <c:pt idx="8">
                  <c:v>0.625000000000001</c:v>
                </c:pt>
                <c:pt idx="9">
                  <c:v>0.66666666666666796</c:v>
                </c:pt>
                <c:pt idx="10">
                  <c:v>0.70833333333333504</c:v>
                </c:pt>
                <c:pt idx="11">
                  <c:v>0.750000000000002</c:v>
                </c:pt>
                <c:pt idx="12">
                  <c:v>0.79166666666666896</c:v>
                </c:pt>
                <c:pt idx="13">
                  <c:v>0.83333333333333337</c:v>
                </c:pt>
                <c:pt idx="14">
                  <c:v>0.875</c:v>
                </c:pt>
                <c:pt idx="15">
                  <c:v>0.91666666666666663</c:v>
                </c:pt>
                <c:pt idx="16">
                  <c:v>0.95833333333333337</c:v>
                </c:pt>
                <c:pt idx="17">
                  <c:v>0</c:v>
                </c:pt>
              </c:numCache>
            </c:numRef>
          </c:cat>
          <c:val>
            <c:numRef>
              <c:f>'Summary Sheet'!$B$123:$S$123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B5-4727-8353-4E40722FC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135752"/>
        <c:axId val="489134440"/>
      </c:barChart>
      <c:catAx>
        <c:axId val="48913575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134440"/>
        <c:crosses val="autoZero"/>
        <c:auto val="1"/>
        <c:lblAlgn val="ctr"/>
        <c:lblOffset val="100"/>
        <c:noMultiLvlLbl val="0"/>
      </c:catAx>
      <c:valAx>
        <c:axId val="489134440"/>
        <c:scaling>
          <c:orientation val="minMax"/>
          <c:max val="4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13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2103</xdr:colOff>
      <xdr:row>3</xdr:row>
      <xdr:rowOff>4080</xdr:rowOff>
    </xdr:from>
    <xdr:to>
      <xdr:col>28</xdr:col>
      <xdr:colOff>143531</xdr:colOff>
      <xdr:row>15</xdr:row>
      <xdr:rowOff>149044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4947</xdr:colOff>
      <xdr:row>16</xdr:row>
      <xdr:rowOff>200766</xdr:rowOff>
    </xdr:from>
    <xdr:to>
      <xdr:col>28</xdr:col>
      <xdr:colOff>146375</xdr:colOff>
      <xdr:row>29</xdr:row>
      <xdr:rowOff>141623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5094</xdr:colOff>
      <xdr:row>30</xdr:row>
      <xdr:rowOff>0</xdr:rowOff>
    </xdr:from>
    <xdr:to>
      <xdr:col>28</xdr:col>
      <xdr:colOff>92094</xdr:colOff>
      <xdr:row>43</xdr:row>
      <xdr:rowOff>93937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44</xdr:row>
      <xdr:rowOff>27214</xdr:rowOff>
    </xdr:from>
    <xdr:to>
      <xdr:col>28</xdr:col>
      <xdr:colOff>87000</xdr:colOff>
      <xdr:row>57</xdr:row>
      <xdr:rowOff>121152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</xdr:colOff>
      <xdr:row>58</xdr:row>
      <xdr:rowOff>-1</xdr:rowOff>
    </xdr:from>
    <xdr:to>
      <xdr:col>28</xdr:col>
      <xdr:colOff>87002</xdr:colOff>
      <xdr:row>71</xdr:row>
      <xdr:rowOff>93936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612320</xdr:colOff>
      <xdr:row>71</xdr:row>
      <xdr:rowOff>190497</xdr:rowOff>
    </xdr:from>
    <xdr:to>
      <xdr:col>28</xdr:col>
      <xdr:colOff>80195</xdr:colOff>
      <xdr:row>85</xdr:row>
      <xdr:rowOff>93935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608916</xdr:colOff>
      <xdr:row>86</xdr:row>
      <xdr:rowOff>23811</xdr:rowOff>
    </xdr:from>
    <xdr:to>
      <xdr:col>28</xdr:col>
      <xdr:colOff>76791</xdr:colOff>
      <xdr:row>99</xdr:row>
      <xdr:rowOff>131355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608919</xdr:colOff>
      <xdr:row>99</xdr:row>
      <xdr:rowOff>190498</xdr:rowOff>
    </xdr:from>
    <xdr:to>
      <xdr:col>28</xdr:col>
      <xdr:colOff>76794</xdr:colOff>
      <xdr:row>113</xdr:row>
      <xdr:rowOff>93936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608917</xdr:colOff>
      <xdr:row>113</xdr:row>
      <xdr:rowOff>187099</xdr:rowOff>
    </xdr:from>
    <xdr:to>
      <xdr:col>28</xdr:col>
      <xdr:colOff>76792</xdr:colOff>
      <xdr:row>127</xdr:row>
      <xdr:rowOff>90536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608919</xdr:colOff>
      <xdr:row>128</xdr:row>
      <xdr:rowOff>27213</xdr:rowOff>
    </xdr:from>
    <xdr:to>
      <xdr:col>28</xdr:col>
      <xdr:colOff>76794</xdr:colOff>
      <xdr:row>141</xdr:row>
      <xdr:rowOff>134758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1399</xdr:colOff>
      <xdr:row>142</xdr:row>
      <xdr:rowOff>1399</xdr:rowOff>
    </xdr:from>
    <xdr:to>
      <xdr:col>28</xdr:col>
      <xdr:colOff>88399</xdr:colOff>
      <xdr:row>155</xdr:row>
      <xdr:rowOff>95336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2795</xdr:colOff>
      <xdr:row>156</xdr:row>
      <xdr:rowOff>999</xdr:rowOff>
    </xdr:from>
    <xdr:to>
      <xdr:col>28</xdr:col>
      <xdr:colOff>89795</xdr:colOff>
      <xdr:row>169</xdr:row>
      <xdr:rowOff>94937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1400</xdr:colOff>
      <xdr:row>170</xdr:row>
      <xdr:rowOff>27214</xdr:rowOff>
    </xdr:from>
    <xdr:to>
      <xdr:col>28</xdr:col>
      <xdr:colOff>88400</xdr:colOff>
      <xdr:row>183</xdr:row>
      <xdr:rowOff>121151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P36"/>
  <sheetViews>
    <sheetView view="pageBreakPreview" zoomScale="80" zoomScaleNormal="100" zoomScaleSheetLayoutView="80" workbookViewId="0">
      <selection activeCell="B47" sqref="B47"/>
    </sheetView>
  </sheetViews>
  <sheetFormatPr defaultRowHeight="15" x14ac:dyDescent="0.25"/>
  <cols>
    <col min="1" max="1" width="9.28515625" style="21" customWidth="1"/>
    <col min="2" max="2" width="41.28515625" style="21" customWidth="1"/>
    <col min="3" max="3" width="6" style="21" customWidth="1"/>
    <col min="4" max="4" width="9.28515625" style="21" customWidth="1"/>
    <col min="5" max="5" width="41.28515625" style="21" customWidth="1"/>
    <col min="6" max="7" width="9.140625" style="21"/>
    <col min="8" max="8" width="20.7109375" style="42" customWidth="1"/>
    <col min="9" max="9" width="9.140625" style="21"/>
    <col min="10" max="10" width="20.7109375" style="42" customWidth="1"/>
    <col min="11" max="11" width="9.140625" style="21"/>
    <col min="12" max="12" width="20.7109375" style="42" customWidth="1"/>
    <col min="13" max="13" width="9.140625" style="21"/>
    <col min="14" max="14" width="20.7109375" style="42" customWidth="1"/>
    <col min="15" max="15" width="9.140625" style="21"/>
    <col min="16" max="16" width="20.7109375" style="42" customWidth="1"/>
    <col min="17" max="17" width="9.140625" style="21"/>
    <col min="18" max="18" width="20.7109375" style="42" customWidth="1"/>
    <col min="19" max="19" width="9.140625" style="21"/>
    <col min="20" max="20" width="20.7109375" style="42" customWidth="1"/>
    <col min="21" max="21" width="9.140625" style="21"/>
    <col min="22" max="22" width="20.7109375" style="42" customWidth="1"/>
    <col min="23" max="23" width="9.140625" style="21"/>
    <col min="24" max="24" width="20.7109375" style="42" customWidth="1"/>
    <col min="25" max="25" width="9.140625" style="21"/>
    <col min="26" max="26" width="20.7109375" style="42" customWidth="1"/>
    <col min="27" max="27" width="9.140625" style="21"/>
    <col min="28" max="28" width="20.7109375" style="42" customWidth="1"/>
    <col min="29" max="29" width="9.140625" style="21"/>
    <col min="30" max="30" width="20.7109375" style="42" customWidth="1"/>
    <col min="31" max="31" width="9.140625" style="21"/>
    <col min="32" max="32" width="20.7109375" style="42" customWidth="1"/>
    <col min="33" max="33" width="9.140625" style="21"/>
    <col min="34" max="34" width="20.7109375" style="42" customWidth="1"/>
    <col min="35" max="35" width="9.140625" style="21"/>
    <col min="36" max="36" width="20.7109375" style="42" customWidth="1"/>
    <col min="37" max="37" width="9.140625" style="21"/>
    <col min="38" max="38" width="20.7109375" style="42" customWidth="1"/>
    <col min="39" max="39" width="9.140625" style="21"/>
    <col min="40" max="40" width="20.7109375" style="42" customWidth="1"/>
    <col min="41" max="41" width="9.140625" style="21"/>
    <col min="42" max="42" width="20.7109375" style="42" customWidth="1"/>
    <col min="43" max="16384" width="9.140625" style="21"/>
  </cols>
  <sheetData>
    <row r="1" spans="1:42" x14ac:dyDescent="0.25">
      <c r="B1" s="42" t="s">
        <v>326</v>
      </c>
    </row>
    <row r="2" spans="1:42" ht="15.75" x14ac:dyDescent="0.25">
      <c r="A2" s="223" t="s">
        <v>3</v>
      </c>
      <c r="B2" s="223"/>
      <c r="D2" s="223" t="s">
        <v>0</v>
      </c>
      <c r="E2" s="223"/>
    </row>
    <row r="3" spans="1:42" ht="15.75" x14ac:dyDescent="0.25">
      <c r="A3" s="25" t="s">
        <v>78</v>
      </c>
      <c r="B3" s="2" t="s">
        <v>79</v>
      </c>
      <c r="D3" s="26" t="s">
        <v>86</v>
      </c>
      <c r="E3" s="27" t="s">
        <v>87</v>
      </c>
    </row>
    <row r="4" spans="1:42" ht="15.75" x14ac:dyDescent="0.25">
      <c r="A4" s="25" t="s">
        <v>4</v>
      </c>
      <c r="B4" s="2" t="s">
        <v>5</v>
      </c>
      <c r="D4" s="26" t="s">
        <v>1</v>
      </c>
      <c r="E4" s="27" t="s">
        <v>2</v>
      </c>
    </row>
    <row r="5" spans="1:42" s="208" customFormat="1" ht="15.75" x14ac:dyDescent="0.25">
      <c r="A5" s="25" t="s">
        <v>6</v>
      </c>
      <c r="B5" s="2" t="s">
        <v>7</v>
      </c>
      <c r="D5" s="26" t="s">
        <v>89</v>
      </c>
      <c r="E5" s="209" t="s">
        <v>1464</v>
      </c>
      <c r="G5" s="210"/>
      <c r="H5" s="210"/>
      <c r="I5" s="211"/>
      <c r="J5" s="212"/>
      <c r="L5" s="212"/>
      <c r="N5" s="212"/>
      <c r="P5" s="212"/>
      <c r="R5" s="212"/>
      <c r="T5" s="212"/>
      <c r="V5" s="212"/>
      <c r="X5" s="212"/>
      <c r="Z5" s="212"/>
      <c r="AB5" s="212"/>
      <c r="AD5" s="212"/>
      <c r="AF5" s="212"/>
      <c r="AH5" s="212"/>
      <c r="AJ5" s="212"/>
      <c r="AL5" s="212"/>
      <c r="AN5" s="212"/>
      <c r="AP5" s="212"/>
    </row>
    <row r="6" spans="1:42" s="208" customFormat="1" ht="15.75" x14ac:dyDescent="0.25">
      <c r="A6" s="25" t="s">
        <v>90</v>
      </c>
      <c r="B6" s="2" t="s">
        <v>91</v>
      </c>
      <c r="D6" s="26"/>
      <c r="E6" s="209"/>
      <c r="G6" s="210"/>
      <c r="H6" s="210"/>
      <c r="I6" s="211"/>
      <c r="J6" s="212"/>
      <c r="L6" s="212"/>
      <c r="N6" s="212"/>
      <c r="P6" s="212"/>
      <c r="R6" s="212"/>
      <c r="T6" s="212"/>
      <c r="V6" s="212"/>
      <c r="X6" s="212"/>
      <c r="Z6" s="212"/>
      <c r="AB6" s="212"/>
      <c r="AD6" s="212"/>
      <c r="AF6" s="212"/>
      <c r="AH6" s="212"/>
      <c r="AJ6" s="212"/>
      <c r="AL6" s="212"/>
      <c r="AN6" s="212"/>
      <c r="AP6" s="212"/>
    </row>
    <row r="7" spans="1:42" ht="15.75" customHeight="1" x14ac:dyDescent="0.25">
      <c r="A7" s="25" t="s">
        <v>8</v>
      </c>
      <c r="B7" s="2" t="s">
        <v>9</v>
      </c>
      <c r="D7" s="26"/>
      <c r="E7" s="27"/>
      <c r="F7" s="4"/>
      <c r="G7" s="28"/>
      <c r="H7" s="28"/>
      <c r="I7" s="4"/>
    </row>
    <row r="8" spans="1:42" ht="15.75" customHeight="1" x14ac:dyDescent="0.25">
      <c r="A8" s="25" t="s">
        <v>10</v>
      </c>
      <c r="B8" s="2" t="s">
        <v>11</v>
      </c>
      <c r="C8" s="29"/>
      <c r="D8" s="26"/>
      <c r="E8" s="27"/>
      <c r="F8" s="4"/>
      <c r="G8" s="28"/>
      <c r="H8" s="28"/>
      <c r="I8" s="4"/>
      <c r="J8" s="44"/>
    </row>
    <row r="9" spans="1:42" ht="15.75" customHeight="1" x14ac:dyDescent="0.25">
      <c r="A9" s="21" t="s">
        <v>12</v>
      </c>
      <c r="B9" s="2" t="s">
        <v>13</v>
      </c>
      <c r="D9" s="207"/>
      <c r="E9" s="27"/>
      <c r="G9" s="28"/>
      <c r="H9" s="28"/>
    </row>
    <row r="10" spans="1:42" ht="15.75" customHeight="1" x14ac:dyDescent="0.25">
      <c r="A10" s="25" t="s">
        <v>14</v>
      </c>
      <c r="B10" s="2" t="s">
        <v>15</v>
      </c>
      <c r="G10" s="28"/>
      <c r="H10" s="28"/>
    </row>
    <row r="11" spans="1:42" ht="15.75" customHeight="1" x14ac:dyDescent="0.25">
      <c r="A11" s="25" t="s">
        <v>16</v>
      </c>
      <c r="B11" s="2" t="s">
        <v>17</v>
      </c>
      <c r="G11" s="28"/>
      <c r="H11" s="28"/>
    </row>
    <row r="12" spans="1:42" ht="15.75" customHeight="1" x14ac:dyDescent="0.25">
      <c r="A12" s="25" t="s">
        <v>74</v>
      </c>
      <c r="B12" s="2" t="s">
        <v>75</v>
      </c>
      <c r="E12" s="1"/>
    </row>
    <row r="13" spans="1:42" ht="15.75" customHeight="1" x14ac:dyDescent="0.25">
      <c r="A13" s="25" t="s">
        <v>18</v>
      </c>
      <c r="B13" s="2" t="s">
        <v>19</v>
      </c>
      <c r="E13" s="1"/>
    </row>
    <row r="14" spans="1:42" ht="15.75" customHeight="1" x14ac:dyDescent="0.25">
      <c r="A14" s="25" t="s">
        <v>76</v>
      </c>
      <c r="B14" s="2" t="s">
        <v>77</v>
      </c>
      <c r="E14" s="1"/>
    </row>
    <row r="15" spans="1:42" ht="15.75" x14ac:dyDescent="0.25">
      <c r="A15" s="25" t="s">
        <v>71</v>
      </c>
      <c r="B15" s="2" t="s">
        <v>72</v>
      </c>
      <c r="E15" s="1"/>
    </row>
    <row r="16" spans="1:42" ht="15.75" x14ac:dyDescent="0.25">
      <c r="A16" s="25" t="s">
        <v>20</v>
      </c>
      <c r="B16" s="2" t="s">
        <v>21</v>
      </c>
      <c r="E16" s="1"/>
      <c r="AP16" s="21"/>
    </row>
    <row r="17" spans="1:2" ht="15.75" x14ac:dyDescent="0.25">
      <c r="A17" s="25" t="s">
        <v>22</v>
      </c>
      <c r="B17" s="2" t="s">
        <v>70</v>
      </c>
    </row>
    <row r="18" spans="1:2" ht="15.75" x14ac:dyDescent="0.25">
      <c r="A18" s="21" t="s">
        <v>23</v>
      </c>
      <c r="B18" s="2" t="s">
        <v>24</v>
      </c>
    </row>
    <row r="19" spans="1:2" ht="15.75" x14ac:dyDescent="0.25">
      <c r="A19" s="25" t="s">
        <v>25</v>
      </c>
      <c r="B19" s="2" t="s">
        <v>26</v>
      </c>
    </row>
    <row r="20" spans="1:2" ht="15.75" x14ac:dyDescent="0.25">
      <c r="A20" s="25" t="s">
        <v>59</v>
      </c>
      <c r="B20" s="2" t="s">
        <v>73</v>
      </c>
    </row>
    <row r="21" spans="1:2" ht="15.75" x14ac:dyDescent="0.25">
      <c r="A21" s="21" t="s">
        <v>27</v>
      </c>
      <c r="B21" s="2" t="s">
        <v>28</v>
      </c>
    </row>
    <row r="22" spans="1:2" ht="15.75" x14ac:dyDescent="0.25">
      <c r="A22" s="25" t="s">
        <v>29</v>
      </c>
      <c r="B22" s="2" t="s">
        <v>30</v>
      </c>
    </row>
    <row r="23" spans="1:2" ht="15.75" x14ac:dyDescent="0.25">
      <c r="A23" s="25" t="s">
        <v>31</v>
      </c>
      <c r="B23" s="2" t="s">
        <v>32</v>
      </c>
    </row>
    <row r="24" spans="1:2" ht="15.75" x14ac:dyDescent="0.25">
      <c r="A24" s="25" t="s">
        <v>33</v>
      </c>
      <c r="B24" s="2" t="s">
        <v>34</v>
      </c>
    </row>
    <row r="25" spans="1:2" ht="15.75" x14ac:dyDescent="0.25">
      <c r="A25" s="25" t="s">
        <v>82</v>
      </c>
      <c r="B25" s="2" t="s">
        <v>83</v>
      </c>
    </row>
    <row r="26" spans="1:2" ht="15.75" x14ac:dyDescent="0.25">
      <c r="A26" s="25" t="s">
        <v>35</v>
      </c>
      <c r="B26" s="2" t="s">
        <v>36</v>
      </c>
    </row>
    <row r="27" spans="1:2" ht="15.75" x14ac:dyDescent="0.25">
      <c r="A27" s="25" t="s">
        <v>37</v>
      </c>
      <c r="B27" s="2" t="s">
        <v>38</v>
      </c>
    </row>
    <row r="28" spans="1:2" ht="15.75" x14ac:dyDescent="0.25">
      <c r="A28" s="25" t="s">
        <v>80</v>
      </c>
      <c r="B28" s="2" t="s">
        <v>81</v>
      </c>
    </row>
    <row r="29" spans="1:2" ht="15.75" x14ac:dyDescent="0.25">
      <c r="A29" s="25" t="s">
        <v>66</v>
      </c>
      <c r="B29" s="2" t="s">
        <v>39</v>
      </c>
    </row>
    <row r="30" spans="1:2" ht="15.75" x14ac:dyDescent="0.25">
      <c r="A30" s="25" t="s">
        <v>67</v>
      </c>
      <c r="B30" s="2" t="s">
        <v>68</v>
      </c>
    </row>
    <row r="31" spans="1:2" ht="15.75" x14ac:dyDescent="0.25">
      <c r="A31" s="25" t="s">
        <v>84</v>
      </c>
      <c r="B31" s="2" t="s">
        <v>85</v>
      </c>
    </row>
    <row r="32" spans="1:2" ht="15.75" x14ac:dyDescent="0.25">
      <c r="A32" s="25" t="s">
        <v>40</v>
      </c>
      <c r="B32" s="2" t="s">
        <v>69</v>
      </c>
    </row>
    <row r="33" spans="1:2" ht="15.75" x14ac:dyDescent="0.25">
      <c r="A33" s="25" t="s">
        <v>41</v>
      </c>
      <c r="B33" s="2" t="s">
        <v>42</v>
      </c>
    </row>
    <row r="34" spans="1:2" ht="15.75" x14ac:dyDescent="0.25">
      <c r="A34" s="25" t="s">
        <v>43</v>
      </c>
      <c r="B34" s="2" t="s">
        <v>44</v>
      </c>
    </row>
    <row r="35" spans="1:2" ht="15.75" x14ac:dyDescent="0.25">
      <c r="A35" s="25" t="s">
        <v>45</v>
      </c>
      <c r="B35" s="2" t="s">
        <v>46</v>
      </c>
    </row>
    <row r="36" spans="1:2" ht="15.75" x14ac:dyDescent="0.25">
      <c r="A36" s="25" t="s">
        <v>47</v>
      </c>
      <c r="B36" s="2" t="s">
        <v>48</v>
      </c>
    </row>
  </sheetData>
  <mergeCells count="2">
    <mergeCell ref="D2:E2"/>
    <mergeCell ref="A2:B2"/>
  </mergeCells>
  <pageMargins left="0.23622047244094491" right="0.23622047244094491" top="0.74803149606299213" bottom="0.74803149606299213" header="0.31496062992125984" footer="0.31496062992125984"/>
  <pageSetup scale="91" orientation="landscape" r:id="rId1"/>
  <headerFooter>
    <oddHeader>&amp;R&amp;G</oddHeader>
    <oddFooter>&amp;L&amp;F&amp;CPage &amp;P of &amp;N&amp;R&amp;A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A1:AU851"/>
  <sheetViews>
    <sheetView view="pageBreakPreview" topLeftCell="A40" zoomScale="25" zoomScaleNormal="10" zoomScaleSheetLayoutView="25" workbookViewId="0">
      <selection activeCell="J72" sqref="J72:AR74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270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271</v>
      </c>
      <c r="B7" s="16"/>
      <c r="C7" s="16"/>
      <c r="D7" s="16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63</v>
      </c>
      <c r="C8" s="89"/>
      <c r="D8" s="89" t="s">
        <v>272</v>
      </c>
      <c r="E8" s="72">
        <f t="shared" ref="E8:E39" si="3">-IF(ISTEXT(D8),1-2)</f>
        <v>1</v>
      </c>
      <c r="F8" s="90" t="s">
        <v>273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63</v>
      </c>
      <c r="C9" s="89"/>
      <c r="D9" s="89" t="s">
        <v>274</v>
      </c>
      <c r="E9" s="72">
        <f t="shared" si="3"/>
        <v>1</v>
      </c>
      <c r="F9" s="90" t="s">
        <v>167</v>
      </c>
      <c r="G9" s="90"/>
      <c r="H9" s="88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63</v>
      </c>
      <c r="C10" s="89"/>
      <c r="D10" s="89" t="s">
        <v>92</v>
      </c>
      <c r="E10" s="72">
        <f t="shared" si="3"/>
        <v>1</v>
      </c>
      <c r="F10" s="90" t="s">
        <v>275</v>
      </c>
      <c r="G10" s="90"/>
      <c r="H10" s="88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0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63</v>
      </c>
      <c r="C11" s="89"/>
      <c r="D11" s="89" t="s">
        <v>80</v>
      </c>
      <c r="E11" s="72">
        <f t="shared" si="3"/>
        <v>1</v>
      </c>
      <c r="F11" s="242" t="s">
        <v>276</v>
      </c>
      <c r="G11" s="90"/>
      <c r="H11" s="235" t="s">
        <v>318</v>
      </c>
      <c r="I11" s="196" t="s">
        <v>1387</v>
      </c>
      <c r="J11" s="199" t="s">
        <v>1</v>
      </c>
      <c r="K11" s="196" t="s">
        <v>1387</v>
      </c>
      <c r="L11" s="199" t="s">
        <v>1</v>
      </c>
      <c r="M11" s="196"/>
      <c r="N11" s="196"/>
      <c r="O11" s="196" t="s">
        <v>1387</v>
      </c>
      <c r="P11" s="199" t="s">
        <v>1</v>
      </c>
      <c r="Q11" s="196" t="s">
        <v>1387</v>
      </c>
      <c r="R11" s="199" t="s">
        <v>1</v>
      </c>
      <c r="S11" s="196" t="s">
        <v>1387</v>
      </c>
      <c r="T11" s="199" t="s">
        <v>1</v>
      </c>
      <c r="U11" s="196" t="s">
        <v>1387</v>
      </c>
      <c r="V11" s="199" t="s">
        <v>1</v>
      </c>
      <c r="W11" s="196" t="s">
        <v>1387</v>
      </c>
      <c r="X11" s="199" t="s">
        <v>1</v>
      </c>
      <c r="Y11" s="196" t="s">
        <v>1387</v>
      </c>
      <c r="Z11" s="199" t="s">
        <v>1</v>
      </c>
      <c r="AA11" s="196" t="s">
        <v>1387</v>
      </c>
      <c r="AB11" s="199" t="s">
        <v>1</v>
      </c>
      <c r="AC11" s="196" t="s">
        <v>1387</v>
      </c>
      <c r="AD11" s="199" t="s">
        <v>1</v>
      </c>
      <c r="AE11" s="196" t="s">
        <v>1387</v>
      </c>
      <c r="AF11" s="199" t="s">
        <v>1</v>
      </c>
      <c r="AG11" s="196" t="s">
        <v>1387</v>
      </c>
      <c r="AH11" s="199" t="s">
        <v>1</v>
      </c>
      <c r="AI11" s="196" t="s">
        <v>1387</v>
      </c>
      <c r="AJ11" s="199" t="s">
        <v>1</v>
      </c>
      <c r="AK11" s="196" t="s">
        <v>1387</v>
      </c>
      <c r="AL11" s="199" t="s">
        <v>1</v>
      </c>
      <c r="AM11" s="196" t="s">
        <v>1387</v>
      </c>
      <c r="AN11" s="199" t="s">
        <v>1</v>
      </c>
      <c r="AO11" s="196" t="s">
        <v>1387</v>
      </c>
      <c r="AP11" s="199" t="s">
        <v>1</v>
      </c>
      <c r="AQ11" s="196" t="s">
        <v>1387</v>
      </c>
      <c r="AR11" s="199" t="s">
        <v>1</v>
      </c>
      <c r="AS11" s="182">
        <f t="shared" si="0"/>
        <v>0</v>
      </c>
      <c r="AT11" s="187">
        <f t="shared" si="1"/>
        <v>17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63</v>
      </c>
      <c r="C12" s="89"/>
      <c r="D12" s="89" t="s">
        <v>80</v>
      </c>
      <c r="E12" s="72">
        <f t="shared" si="3"/>
        <v>1</v>
      </c>
      <c r="F12" s="242"/>
      <c r="G12" s="90"/>
      <c r="H12" s="235"/>
      <c r="I12" s="196" t="s">
        <v>1388</v>
      </c>
      <c r="J12" s="200" t="s">
        <v>86</v>
      </c>
      <c r="K12" s="196" t="s">
        <v>1388</v>
      </c>
      <c r="L12" s="200" t="s">
        <v>86</v>
      </c>
      <c r="M12" s="196" t="s">
        <v>1388</v>
      </c>
      <c r="N12" s="200" t="s">
        <v>86</v>
      </c>
      <c r="O12" s="196" t="s">
        <v>1388</v>
      </c>
      <c r="P12" s="200" t="s">
        <v>86</v>
      </c>
      <c r="Q12" s="196" t="s">
        <v>1388</v>
      </c>
      <c r="R12" s="200" t="s">
        <v>86</v>
      </c>
      <c r="S12" s="196"/>
      <c r="T12" s="196"/>
      <c r="U12" s="196"/>
      <c r="V12" s="196"/>
      <c r="W12" s="196"/>
      <c r="X12" s="196"/>
      <c r="Y12" s="196" t="s">
        <v>1388</v>
      </c>
      <c r="Z12" s="200" t="s">
        <v>86</v>
      </c>
      <c r="AA12" s="196" t="s">
        <v>1388</v>
      </c>
      <c r="AB12" s="200" t="s">
        <v>86</v>
      </c>
      <c r="AC12" s="196" t="s">
        <v>1388</v>
      </c>
      <c r="AD12" s="200" t="s">
        <v>86</v>
      </c>
      <c r="AE12" s="196" t="s">
        <v>1388</v>
      </c>
      <c r="AF12" s="200" t="s">
        <v>86</v>
      </c>
      <c r="AG12" s="196" t="s">
        <v>1388</v>
      </c>
      <c r="AH12" s="200" t="s">
        <v>86</v>
      </c>
      <c r="AI12" s="196" t="s">
        <v>1388</v>
      </c>
      <c r="AJ12" s="200" t="s">
        <v>86</v>
      </c>
      <c r="AK12" s="196" t="s">
        <v>1388</v>
      </c>
      <c r="AL12" s="200" t="s">
        <v>86</v>
      </c>
      <c r="AM12" s="196" t="s">
        <v>1388</v>
      </c>
      <c r="AN12" s="200" t="s">
        <v>86</v>
      </c>
      <c r="AO12" s="196" t="s">
        <v>1388</v>
      </c>
      <c r="AP12" s="200" t="s">
        <v>86</v>
      </c>
      <c r="AQ12" s="196" t="s">
        <v>1388</v>
      </c>
      <c r="AR12" s="200" t="s">
        <v>86</v>
      </c>
      <c r="AS12" s="182">
        <f t="shared" si="0"/>
        <v>15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63</v>
      </c>
      <c r="C13" s="89"/>
      <c r="D13" s="89" t="s">
        <v>80</v>
      </c>
      <c r="E13" s="72">
        <f t="shared" si="3"/>
        <v>1</v>
      </c>
      <c r="F13" s="242"/>
      <c r="G13" s="90"/>
      <c r="H13" s="235"/>
      <c r="I13" s="196" t="s">
        <v>1389</v>
      </c>
      <c r="J13" s="200" t="s">
        <v>86</v>
      </c>
      <c r="K13" s="196" t="s">
        <v>1389</v>
      </c>
      <c r="L13" s="200" t="s">
        <v>86</v>
      </c>
      <c r="M13" s="196" t="s">
        <v>1389</v>
      </c>
      <c r="N13" s="200" t="s">
        <v>86</v>
      </c>
      <c r="O13" s="196" t="s">
        <v>1389</v>
      </c>
      <c r="P13" s="200" t="s">
        <v>86</v>
      </c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 t="s">
        <v>1392</v>
      </c>
      <c r="AH13" s="199" t="s">
        <v>1</v>
      </c>
      <c r="AI13" s="196" t="s">
        <v>1392</v>
      </c>
      <c r="AJ13" s="199" t="s">
        <v>1</v>
      </c>
      <c r="AK13" s="196" t="s">
        <v>1392</v>
      </c>
      <c r="AL13" s="199" t="s">
        <v>1</v>
      </c>
      <c r="AM13" s="196" t="s">
        <v>1392</v>
      </c>
      <c r="AN13" s="199" t="s">
        <v>1</v>
      </c>
      <c r="AO13" s="196" t="s">
        <v>1392</v>
      </c>
      <c r="AP13" s="199" t="s">
        <v>1</v>
      </c>
      <c r="AQ13" s="196" t="s">
        <v>1392</v>
      </c>
      <c r="AR13" s="199" t="s">
        <v>1</v>
      </c>
      <c r="AS13" s="182">
        <f t="shared" si="0"/>
        <v>4</v>
      </c>
      <c r="AT13" s="187">
        <f t="shared" si="1"/>
        <v>6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63</v>
      </c>
      <c r="C14" s="89"/>
      <c r="D14" s="89" t="s">
        <v>16</v>
      </c>
      <c r="E14" s="72">
        <f t="shared" si="3"/>
        <v>1</v>
      </c>
      <c r="F14" s="90" t="s">
        <v>277</v>
      </c>
      <c r="G14" s="90"/>
      <c r="H14" s="88"/>
      <c r="I14" s="196" t="s">
        <v>1390</v>
      </c>
      <c r="J14" s="201" t="s">
        <v>89</v>
      </c>
      <c r="K14" s="196" t="s">
        <v>1390</v>
      </c>
      <c r="L14" s="201" t="s">
        <v>89</v>
      </c>
      <c r="M14" s="196" t="s">
        <v>1390</v>
      </c>
      <c r="N14" s="201" t="s">
        <v>89</v>
      </c>
      <c r="O14" s="196" t="s">
        <v>1390</v>
      </c>
      <c r="P14" s="201" t="s">
        <v>89</v>
      </c>
      <c r="Q14" s="196" t="s">
        <v>1390</v>
      </c>
      <c r="R14" s="201" t="s">
        <v>89</v>
      </c>
      <c r="S14" s="196" t="s">
        <v>1390</v>
      </c>
      <c r="T14" s="201" t="s">
        <v>89</v>
      </c>
      <c r="U14" s="196" t="s">
        <v>1390</v>
      </c>
      <c r="V14" s="201" t="s">
        <v>89</v>
      </c>
      <c r="W14" s="196" t="s">
        <v>1390</v>
      </c>
      <c r="X14" s="201" t="s">
        <v>89</v>
      </c>
      <c r="Y14" s="196" t="s">
        <v>1390</v>
      </c>
      <c r="Z14" s="201" t="s">
        <v>89</v>
      </c>
      <c r="AA14" s="196"/>
      <c r="AB14" s="196"/>
      <c r="AC14" s="196"/>
      <c r="AD14" s="196"/>
      <c r="AE14" s="196"/>
      <c r="AF14" s="196"/>
      <c r="AG14" s="196" t="s">
        <v>1390</v>
      </c>
      <c r="AH14" s="201" t="s">
        <v>89</v>
      </c>
      <c r="AI14" s="196" t="s">
        <v>1390</v>
      </c>
      <c r="AJ14" s="201" t="s">
        <v>89</v>
      </c>
      <c r="AK14" s="196" t="s">
        <v>1390</v>
      </c>
      <c r="AL14" s="201" t="s">
        <v>89</v>
      </c>
      <c r="AM14" s="196" t="s">
        <v>1390</v>
      </c>
      <c r="AN14" s="201" t="s">
        <v>89</v>
      </c>
      <c r="AO14" s="196" t="s">
        <v>1390</v>
      </c>
      <c r="AP14" s="201" t="s">
        <v>89</v>
      </c>
      <c r="AQ14" s="196" t="s">
        <v>1390</v>
      </c>
      <c r="AR14" s="201" t="s">
        <v>89</v>
      </c>
      <c r="AS14" s="182">
        <f t="shared" si="0"/>
        <v>0</v>
      </c>
      <c r="AT14" s="187">
        <f t="shared" si="1"/>
        <v>0</v>
      </c>
      <c r="AU14" s="181">
        <f t="shared" si="2"/>
        <v>15</v>
      </c>
    </row>
    <row r="15" spans="1:47" s="8" customFormat="1" ht="30" customHeight="1" x14ac:dyDescent="0.4">
      <c r="A15" s="87">
        <v>8</v>
      </c>
      <c r="B15" s="91" t="s">
        <v>63</v>
      </c>
      <c r="C15" s="89"/>
      <c r="D15" s="89" t="s">
        <v>80</v>
      </c>
      <c r="E15" s="72">
        <f t="shared" si="3"/>
        <v>1</v>
      </c>
      <c r="F15" s="242" t="s">
        <v>278</v>
      </c>
      <c r="G15" s="90"/>
      <c r="H15" s="224" t="s">
        <v>191</v>
      </c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 t="s">
        <v>1389</v>
      </c>
      <c r="AD15" s="200" t="s">
        <v>86</v>
      </c>
      <c r="AE15" s="196" t="s">
        <v>1389</v>
      </c>
      <c r="AF15" s="200" t="s">
        <v>86</v>
      </c>
      <c r="AG15" s="196" t="s">
        <v>1389</v>
      </c>
      <c r="AH15" s="200" t="s">
        <v>86</v>
      </c>
      <c r="AI15" s="196" t="s">
        <v>1389</v>
      </c>
      <c r="AJ15" s="200" t="s">
        <v>86</v>
      </c>
      <c r="AK15" s="196" t="s">
        <v>1389</v>
      </c>
      <c r="AL15" s="200" t="s">
        <v>86</v>
      </c>
      <c r="AM15" s="196" t="s">
        <v>1389</v>
      </c>
      <c r="AN15" s="200" t="s">
        <v>86</v>
      </c>
      <c r="AO15" s="196" t="s">
        <v>1389</v>
      </c>
      <c r="AP15" s="200" t="s">
        <v>86</v>
      </c>
      <c r="AQ15" s="196" t="s">
        <v>1389</v>
      </c>
      <c r="AR15" s="200" t="s">
        <v>86</v>
      </c>
      <c r="AS15" s="182">
        <f t="shared" si="0"/>
        <v>8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87">
        <v>9</v>
      </c>
      <c r="B16" s="91" t="s">
        <v>63</v>
      </c>
      <c r="C16" s="89"/>
      <c r="D16" s="89" t="s">
        <v>80</v>
      </c>
      <c r="E16" s="72">
        <f t="shared" si="3"/>
        <v>1</v>
      </c>
      <c r="F16" s="242"/>
      <c r="G16" s="90"/>
      <c r="H16" s="224"/>
      <c r="I16" s="196" t="s">
        <v>347</v>
      </c>
      <c r="J16" s="200" t="s">
        <v>86</v>
      </c>
      <c r="K16" s="196" t="s">
        <v>347</v>
      </c>
      <c r="L16" s="200" t="s">
        <v>86</v>
      </c>
      <c r="M16" s="196"/>
      <c r="N16" s="196"/>
      <c r="O16" s="196" t="s">
        <v>347</v>
      </c>
      <c r="P16" s="200" t="s">
        <v>86</v>
      </c>
      <c r="Q16" s="196"/>
      <c r="R16" s="196"/>
      <c r="S16" s="196"/>
      <c r="T16" s="196"/>
      <c r="U16" s="196" t="s">
        <v>1391</v>
      </c>
      <c r="V16" s="199" t="s">
        <v>1</v>
      </c>
      <c r="W16" s="196" t="s">
        <v>999</v>
      </c>
      <c r="X16" s="200" t="s">
        <v>86</v>
      </c>
      <c r="Y16" s="196" t="s">
        <v>999</v>
      </c>
      <c r="Z16" s="200" t="s">
        <v>86</v>
      </c>
      <c r="AA16" s="196" t="s">
        <v>999</v>
      </c>
      <c r="AB16" s="200" t="s">
        <v>86</v>
      </c>
      <c r="AC16" s="196" t="s">
        <v>999</v>
      </c>
      <c r="AD16" s="200" t="s">
        <v>86</v>
      </c>
      <c r="AE16" s="196" t="s">
        <v>347</v>
      </c>
      <c r="AF16" s="200" t="s">
        <v>86</v>
      </c>
      <c r="AG16" s="196" t="s">
        <v>347</v>
      </c>
      <c r="AH16" s="200" t="s">
        <v>86</v>
      </c>
      <c r="AI16" s="196" t="s">
        <v>347</v>
      </c>
      <c r="AJ16" s="200" t="s">
        <v>86</v>
      </c>
      <c r="AK16" s="196" t="s">
        <v>347</v>
      </c>
      <c r="AL16" s="200" t="s">
        <v>86</v>
      </c>
      <c r="AM16" s="196" t="s">
        <v>347</v>
      </c>
      <c r="AN16" s="200" t="s">
        <v>86</v>
      </c>
      <c r="AO16" s="196" t="s">
        <v>347</v>
      </c>
      <c r="AP16" s="200" t="s">
        <v>86</v>
      </c>
      <c r="AQ16" s="196" t="s">
        <v>347</v>
      </c>
      <c r="AR16" s="200" t="s">
        <v>86</v>
      </c>
      <c r="AS16" s="182">
        <f t="shared" si="0"/>
        <v>14</v>
      </c>
      <c r="AT16" s="187">
        <f t="shared" si="1"/>
        <v>1</v>
      </c>
      <c r="AU16" s="181">
        <f t="shared" si="2"/>
        <v>0</v>
      </c>
    </row>
    <row r="17" spans="1:47" s="8" customFormat="1" ht="30" customHeight="1" x14ac:dyDescent="0.4">
      <c r="A17" s="87">
        <v>10</v>
      </c>
      <c r="B17" s="91" t="s">
        <v>63</v>
      </c>
      <c r="C17" s="89"/>
      <c r="D17" s="89" t="s">
        <v>80</v>
      </c>
      <c r="E17" s="72">
        <f t="shared" si="3"/>
        <v>1</v>
      </c>
      <c r="F17" s="242"/>
      <c r="G17" s="90"/>
      <c r="H17" s="224"/>
      <c r="I17" s="196" t="s">
        <v>1393</v>
      </c>
      <c r="J17" s="200" t="s">
        <v>86</v>
      </c>
      <c r="K17" s="196" t="s">
        <v>1393</v>
      </c>
      <c r="L17" s="200" t="s">
        <v>86</v>
      </c>
      <c r="M17" s="196" t="s">
        <v>1393</v>
      </c>
      <c r="N17" s="200" t="s">
        <v>86</v>
      </c>
      <c r="O17" s="196" t="s">
        <v>1393</v>
      </c>
      <c r="P17" s="200" t="s">
        <v>86</v>
      </c>
      <c r="Q17" s="196" t="s">
        <v>1393</v>
      </c>
      <c r="R17" s="200" t="s">
        <v>86</v>
      </c>
      <c r="S17" s="196" t="s">
        <v>1393</v>
      </c>
      <c r="T17" s="200" t="s">
        <v>86</v>
      </c>
      <c r="U17" s="196" t="s">
        <v>1393</v>
      </c>
      <c r="V17" s="200" t="s">
        <v>86</v>
      </c>
      <c r="W17" s="196" t="s">
        <v>1393</v>
      </c>
      <c r="X17" s="200" t="s">
        <v>86</v>
      </c>
      <c r="Y17" s="196" t="s">
        <v>1393</v>
      </c>
      <c r="Z17" s="200" t="s">
        <v>86</v>
      </c>
      <c r="AA17" s="196" t="s">
        <v>1393</v>
      </c>
      <c r="AB17" s="200" t="s">
        <v>86</v>
      </c>
      <c r="AC17" s="196" t="s">
        <v>1393</v>
      </c>
      <c r="AD17" s="200" t="s">
        <v>86</v>
      </c>
      <c r="AE17" s="196" t="s">
        <v>1393</v>
      </c>
      <c r="AF17" s="200" t="s">
        <v>86</v>
      </c>
      <c r="AG17" s="196" t="s">
        <v>1393</v>
      </c>
      <c r="AH17" s="200" t="s">
        <v>86</v>
      </c>
      <c r="AI17" s="196" t="s">
        <v>1393</v>
      </c>
      <c r="AJ17" s="200" t="s">
        <v>86</v>
      </c>
      <c r="AK17" s="196" t="s">
        <v>1393</v>
      </c>
      <c r="AL17" s="200" t="s">
        <v>86</v>
      </c>
      <c r="AM17" s="196" t="s">
        <v>1393</v>
      </c>
      <c r="AN17" s="200" t="s">
        <v>86</v>
      </c>
      <c r="AO17" s="196" t="s">
        <v>1393</v>
      </c>
      <c r="AP17" s="200" t="s">
        <v>86</v>
      </c>
      <c r="AQ17" s="196" t="s">
        <v>1393</v>
      </c>
      <c r="AR17" s="200" t="s">
        <v>86</v>
      </c>
      <c r="AS17" s="182">
        <f t="shared" si="0"/>
        <v>18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87">
        <v>11</v>
      </c>
      <c r="B18" s="91" t="s">
        <v>63</v>
      </c>
      <c r="C18" s="89"/>
      <c r="D18" s="89" t="s">
        <v>80</v>
      </c>
      <c r="E18" s="72">
        <f t="shared" si="3"/>
        <v>1</v>
      </c>
      <c r="F18" s="242"/>
      <c r="G18" s="90"/>
      <c r="H18" s="224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82">
        <f t="shared" si="0"/>
        <v>0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87">
        <v>12</v>
      </c>
      <c r="B19" s="91" t="s">
        <v>63</v>
      </c>
      <c r="C19" s="89"/>
      <c r="D19" s="89" t="s">
        <v>80</v>
      </c>
      <c r="E19" s="72">
        <f t="shared" si="3"/>
        <v>1</v>
      </c>
      <c r="F19" s="242"/>
      <c r="G19" s="90"/>
      <c r="H19" s="224"/>
      <c r="I19" s="196" t="s">
        <v>1394</v>
      </c>
      <c r="J19" s="200" t="s">
        <v>86</v>
      </c>
      <c r="K19" s="196" t="s">
        <v>1394</v>
      </c>
      <c r="L19" s="200" t="s">
        <v>86</v>
      </c>
      <c r="M19" s="196" t="s">
        <v>1394</v>
      </c>
      <c r="N19" s="200" t="s">
        <v>86</v>
      </c>
      <c r="O19" s="196" t="s">
        <v>1394</v>
      </c>
      <c r="P19" s="200" t="s">
        <v>86</v>
      </c>
      <c r="Q19" s="196" t="s">
        <v>1394</v>
      </c>
      <c r="R19" s="200" t="s">
        <v>86</v>
      </c>
      <c r="S19" s="196" t="s">
        <v>1394</v>
      </c>
      <c r="T19" s="200" t="s">
        <v>86</v>
      </c>
      <c r="U19" s="196" t="s">
        <v>1394</v>
      </c>
      <c r="V19" s="200" t="s">
        <v>86</v>
      </c>
      <c r="W19" s="196" t="s">
        <v>1394</v>
      </c>
      <c r="X19" s="200" t="s">
        <v>86</v>
      </c>
      <c r="Y19" s="196" t="s">
        <v>1394</v>
      </c>
      <c r="Z19" s="200" t="s">
        <v>86</v>
      </c>
      <c r="AA19" s="196" t="s">
        <v>1394</v>
      </c>
      <c r="AB19" s="200" t="s">
        <v>86</v>
      </c>
      <c r="AC19" s="196" t="s">
        <v>1394</v>
      </c>
      <c r="AD19" s="200" t="s">
        <v>86</v>
      </c>
      <c r="AE19" s="196" t="s">
        <v>1394</v>
      </c>
      <c r="AF19" s="200" t="s">
        <v>86</v>
      </c>
      <c r="AG19" s="196" t="s">
        <v>1394</v>
      </c>
      <c r="AH19" s="200" t="s">
        <v>86</v>
      </c>
      <c r="AI19" s="196" t="s">
        <v>1394</v>
      </c>
      <c r="AJ19" s="200" t="s">
        <v>86</v>
      </c>
      <c r="AK19" s="196" t="s">
        <v>1394</v>
      </c>
      <c r="AL19" s="200" t="s">
        <v>86</v>
      </c>
      <c r="AM19" s="196" t="s">
        <v>1394</v>
      </c>
      <c r="AN19" s="200" t="s">
        <v>86</v>
      </c>
      <c r="AO19" s="196" t="s">
        <v>1394</v>
      </c>
      <c r="AP19" s="200" t="s">
        <v>86</v>
      </c>
      <c r="AQ19" s="196" t="s">
        <v>1394</v>
      </c>
      <c r="AR19" s="200" t="s">
        <v>86</v>
      </c>
      <c r="AS19" s="182">
        <f t="shared" si="0"/>
        <v>18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87">
        <v>13</v>
      </c>
      <c r="B20" s="91" t="s">
        <v>63</v>
      </c>
      <c r="C20" s="89"/>
      <c r="D20" s="89" t="s">
        <v>80</v>
      </c>
      <c r="E20" s="72">
        <f t="shared" si="3"/>
        <v>1</v>
      </c>
      <c r="F20" s="242"/>
      <c r="G20" s="90"/>
      <c r="H20" s="224"/>
      <c r="I20" s="196" t="s">
        <v>1395</v>
      </c>
      <c r="J20" s="199" t="s">
        <v>1</v>
      </c>
      <c r="K20" s="196" t="s">
        <v>1395</v>
      </c>
      <c r="L20" s="199" t="s">
        <v>1</v>
      </c>
      <c r="M20" s="196" t="s">
        <v>1395</v>
      </c>
      <c r="N20" s="199" t="s">
        <v>1</v>
      </c>
      <c r="O20" s="196" t="s">
        <v>1395</v>
      </c>
      <c r="P20" s="199" t="s">
        <v>1</v>
      </c>
      <c r="Q20" s="196" t="s">
        <v>1395</v>
      </c>
      <c r="R20" s="199" t="s">
        <v>1</v>
      </c>
      <c r="S20" s="196" t="s">
        <v>1395</v>
      </c>
      <c r="T20" s="199" t="s">
        <v>1</v>
      </c>
      <c r="U20" s="196" t="s">
        <v>1395</v>
      </c>
      <c r="V20" s="199" t="s">
        <v>1</v>
      </c>
      <c r="W20" s="196" t="s">
        <v>1395</v>
      </c>
      <c r="X20" s="199" t="s">
        <v>1</v>
      </c>
      <c r="Y20" s="196" t="s">
        <v>1395</v>
      </c>
      <c r="Z20" s="199" t="s">
        <v>1</v>
      </c>
      <c r="AA20" s="196" t="s">
        <v>1395</v>
      </c>
      <c r="AB20" s="199" t="s">
        <v>1</v>
      </c>
      <c r="AC20" s="196" t="s">
        <v>1395</v>
      </c>
      <c r="AD20" s="199" t="s">
        <v>1</v>
      </c>
      <c r="AE20" s="196" t="s">
        <v>1395</v>
      </c>
      <c r="AF20" s="199" t="s">
        <v>1</v>
      </c>
      <c r="AG20" s="196" t="s">
        <v>1396</v>
      </c>
      <c r="AH20" s="199" t="s">
        <v>1</v>
      </c>
      <c r="AI20" s="196" t="s">
        <v>1395</v>
      </c>
      <c r="AJ20" s="199" t="s">
        <v>1</v>
      </c>
      <c r="AK20" s="196" t="s">
        <v>1395</v>
      </c>
      <c r="AL20" s="199" t="s">
        <v>1</v>
      </c>
      <c r="AM20" s="196" t="s">
        <v>1395</v>
      </c>
      <c r="AN20" s="199" t="s">
        <v>1</v>
      </c>
      <c r="AO20" s="196" t="s">
        <v>1395</v>
      </c>
      <c r="AP20" s="199" t="s">
        <v>1</v>
      </c>
      <c r="AQ20" s="196" t="s">
        <v>1395</v>
      </c>
      <c r="AR20" s="199" t="s">
        <v>1</v>
      </c>
      <c r="AS20" s="182">
        <f t="shared" si="0"/>
        <v>0</v>
      </c>
      <c r="AT20" s="187">
        <f t="shared" si="1"/>
        <v>18</v>
      </c>
      <c r="AU20" s="181">
        <f t="shared" si="2"/>
        <v>0</v>
      </c>
    </row>
    <row r="21" spans="1:47" s="8" customFormat="1" ht="30" customHeight="1" x14ac:dyDescent="0.4">
      <c r="A21" s="87">
        <v>14</v>
      </c>
      <c r="B21" s="91" t="s">
        <v>63</v>
      </c>
      <c r="C21" s="89"/>
      <c r="D21" s="89" t="s">
        <v>80</v>
      </c>
      <c r="E21" s="72">
        <f t="shared" si="3"/>
        <v>1</v>
      </c>
      <c r="F21" s="242"/>
      <c r="G21" s="90"/>
      <c r="H21" s="224"/>
      <c r="I21" s="196" t="s">
        <v>1397</v>
      </c>
      <c r="J21" s="200" t="s">
        <v>86</v>
      </c>
      <c r="K21" s="196" t="s">
        <v>1397</v>
      </c>
      <c r="L21" s="200" t="s">
        <v>86</v>
      </c>
      <c r="M21" s="196" t="s">
        <v>1397</v>
      </c>
      <c r="N21" s="200" t="s">
        <v>86</v>
      </c>
      <c r="O21" s="196" t="s">
        <v>1397</v>
      </c>
      <c r="P21" s="200" t="s">
        <v>86</v>
      </c>
      <c r="Q21" s="196" t="s">
        <v>1397</v>
      </c>
      <c r="R21" s="200" t="s">
        <v>86</v>
      </c>
      <c r="S21" s="196" t="s">
        <v>1397</v>
      </c>
      <c r="T21" s="200" t="s">
        <v>86</v>
      </c>
      <c r="U21" s="196" t="s">
        <v>1397</v>
      </c>
      <c r="V21" s="200" t="s">
        <v>86</v>
      </c>
      <c r="W21" s="196" t="s">
        <v>1397</v>
      </c>
      <c r="X21" s="200" t="s">
        <v>86</v>
      </c>
      <c r="Y21" s="196" t="s">
        <v>1397</v>
      </c>
      <c r="Z21" s="200" t="s">
        <v>86</v>
      </c>
      <c r="AA21" s="196" t="s">
        <v>1397</v>
      </c>
      <c r="AB21" s="200" t="s">
        <v>86</v>
      </c>
      <c r="AC21" s="196" t="s">
        <v>1397</v>
      </c>
      <c r="AD21" s="200" t="s">
        <v>86</v>
      </c>
      <c r="AE21" s="196" t="s">
        <v>1397</v>
      </c>
      <c r="AF21" s="200" t="s">
        <v>86</v>
      </c>
      <c r="AG21" s="196" t="s">
        <v>1397</v>
      </c>
      <c r="AH21" s="200" t="s">
        <v>86</v>
      </c>
      <c r="AI21" s="196" t="s">
        <v>1397</v>
      </c>
      <c r="AJ21" s="200" t="s">
        <v>86</v>
      </c>
      <c r="AK21" s="196" t="s">
        <v>1397</v>
      </c>
      <c r="AL21" s="200" t="s">
        <v>86</v>
      </c>
      <c r="AM21" s="196" t="s">
        <v>1397</v>
      </c>
      <c r="AN21" s="200" t="s">
        <v>86</v>
      </c>
      <c r="AO21" s="196" t="s">
        <v>1397</v>
      </c>
      <c r="AP21" s="200" t="s">
        <v>86</v>
      </c>
      <c r="AQ21" s="196" t="s">
        <v>1397</v>
      </c>
      <c r="AR21" s="200" t="s">
        <v>86</v>
      </c>
      <c r="AS21" s="182">
        <f t="shared" si="0"/>
        <v>18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87">
        <v>15</v>
      </c>
      <c r="B22" s="91" t="s">
        <v>63</v>
      </c>
      <c r="C22" s="89"/>
      <c r="D22" s="89" t="s">
        <v>80</v>
      </c>
      <c r="E22" s="72">
        <f t="shared" si="3"/>
        <v>1</v>
      </c>
      <c r="F22" s="242"/>
      <c r="G22" s="90"/>
      <c r="H22" s="224"/>
      <c r="I22" s="196" t="s">
        <v>709</v>
      </c>
      <c r="J22" s="206" t="s">
        <v>86</v>
      </c>
      <c r="K22" s="196" t="s">
        <v>709</v>
      </c>
      <c r="L22" s="206" t="s">
        <v>86</v>
      </c>
      <c r="M22" s="196" t="s">
        <v>709</v>
      </c>
      <c r="N22" s="206" t="s">
        <v>86</v>
      </c>
      <c r="O22" s="196" t="s">
        <v>709</v>
      </c>
      <c r="P22" s="206" t="s">
        <v>86</v>
      </c>
      <c r="Q22" s="196" t="s">
        <v>709</v>
      </c>
      <c r="R22" s="206" t="s">
        <v>86</v>
      </c>
      <c r="S22" s="196" t="s">
        <v>709</v>
      </c>
      <c r="T22" s="206" t="s">
        <v>86</v>
      </c>
      <c r="U22" s="196"/>
      <c r="V22" s="196"/>
      <c r="W22" s="196"/>
      <c r="X22" s="196"/>
      <c r="Y22" s="196" t="s">
        <v>1414</v>
      </c>
      <c r="Z22" s="199" t="s">
        <v>1</v>
      </c>
      <c r="AA22" s="196" t="s">
        <v>1414</v>
      </c>
      <c r="AB22" s="199" t="s">
        <v>1</v>
      </c>
      <c r="AC22" s="196"/>
      <c r="AD22" s="196"/>
      <c r="AE22" s="196"/>
      <c r="AF22" s="196"/>
      <c r="AG22" s="196"/>
      <c r="AH22" s="196"/>
      <c r="AI22" s="196" t="s">
        <v>1414</v>
      </c>
      <c r="AJ22" s="199" t="s">
        <v>1</v>
      </c>
      <c r="AK22" s="196" t="s">
        <v>1414</v>
      </c>
      <c r="AL22" s="199" t="s">
        <v>1</v>
      </c>
      <c r="AM22" s="196" t="s">
        <v>1414</v>
      </c>
      <c r="AN22" s="199" t="s">
        <v>1</v>
      </c>
      <c r="AO22" s="196" t="s">
        <v>1414</v>
      </c>
      <c r="AP22" s="199" t="s">
        <v>1</v>
      </c>
      <c r="AQ22" s="196" t="s">
        <v>1414</v>
      </c>
      <c r="AR22" s="199" t="s">
        <v>1</v>
      </c>
      <c r="AS22" s="182">
        <f t="shared" si="0"/>
        <v>6</v>
      </c>
      <c r="AT22" s="187">
        <f t="shared" si="1"/>
        <v>7</v>
      </c>
      <c r="AU22" s="181">
        <f t="shared" si="2"/>
        <v>0</v>
      </c>
    </row>
    <row r="23" spans="1:47" s="8" customFormat="1" ht="30" customHeight="1" x14ac:dyDescent="0.4">
      <c r="A23" s="87">
        <v>16</v>
      </c>
      <c r="B23" s="91" t="s">
        <v>63</v>
      </c>
      <c r="C23" s="89"/>
      <c r="D23" s="89" t="s">
        <v>80</v>
      </c>
      <c r="E23" s="72">
        <f t="shared" si="3"/>
        <v>1</v>
      </c>
      <c r="F23" s="242"/>
      <c r="G23" s="90"/>
      <c r="H23" s="224"/>
      <c r="I23" s="196" t="s">
        <v>1398</v>
      </c>
      <c r="J23" s="200" t="s">
        <v>86</v>
      </c>
      <c r="K23" s="196" t="s">
        <v>1398</v>
      </c>
      <c r="L23" s="200" t="s">
        <v>86</v>
      </c>
      <c r="M23" s="196" t="s">
        <v>1398</v>
      </c>
      <c r="N23" s="200" t="s">
        <v>86</v>
      </c>
      <c r="O23" s="196" t="s">
        <v>1398</v>
      </c>
      <c r="P23" s="200" t="s">
        <v>86</v>
      </c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 t="s">
        <v>1399</v>
      </c>
      <c r="AH23" s="200" t="s">
        <v>86</v>
      </c>
      <c r="AI23" s="196" t="s">
        <v>1399</v>
      </c>
      <c r="AJ23" s="200" t="s">
        <v>86</v>
      </c>
      <c r="AK23" s="196" t="s">
        <v>1399</v>
      </c>
      <c r="AL23" s="200" t="s">
        <v>86</v>
      </c>
      <c r="AM23" s="196" t="s">
        <v>1399</v>
      </c>
      <c r="AN23" s="200" t="s">
        <v>86</v>
      </c>
      <c r="AO23" s="196" t="s">
        <v>1399</v>
      </c>
      <c r="AP23" s="200" t="s">
        <v>86</v>
      </c>
      <c r="AQ23" s="196" t="s">
        <v>1399</v>
      </c>
      <c r="AR23" s="200" t="s">
        <v>86</v>
      </c>
      <c r="AS23" s="182">
        <f t="shared" si="0"/>
        <v>10</v>
      </c>
      <c r="AT23" s="187">
        <f t="shared" si="1"/>
        <v>0</v>
      </c>
      <c r="AU23" s="181">
        <f t="shared" si="2"/>
        <v>0</v>
      </c>
    </row>
    <row r="24" spans="1:47" s="8" customFormat="1" ht="30" customHeight="1" x14ac:dyDescent="0.4">
      <c r="A24" s="87">
        <v>17</v>
      </c>
      <c r="B24" s="91" t="s">
        <v>63</v>
      </c>
      <c r="C24" s="152"/>
      <c r="D24" s="89" t="s">
        <v>80</v>
      </c>
      <c r="E24" s="72">
        <f t="shared" si="3"/>
        <v>1</v>
      </c>
      <c r="F24" s="242"/>
      <c r="G24" s="90"/>
      <c r="H24" s="224"/>
      <c r="I24" s="197" t="s">
        <v>1400</v>
      </c>
      <c r="J24" s="199" t="s">
        <v>1</v>
      </c>
      <c r="K24" s="197" t="s">
        <v>1400</v>
      </c>
      <c r="L24" s="199" t="s">
        <v>1</v>
      </c>
      <c r="M24" s="197" t="s">
        <v>1400</v>
      </c>
      <c r="N24" s="199" t="s">
        <v>1</v>
      </c>
      <c r="O24" s="197" t="s">
        <v>1400</v>
      </c>
      <c r="P24" s="199" t="s">
        <v>1</v>
      </c>
      <c r="Q24" s="197" t="s">
        <v>1400</v>
      </c>
      <c r="R24" s="199" t="s">
        <v>1</v>
      </c>
      <c r="S24" s="197" t="s">
        <v>1400</v>
      </c>
      <c r="T24" s="199" t="s">
        <v>1</v>
      </c>
      <c r="U24" s="197" t="s">
        <v>1400</v>
      </c>
      <c r="V24" s="199" t="s">
        <v>1</v>
      </c>
      <c r="W24" s="197" t="s">
        <v>1400</v>
      </c>
      <c r="X24" s="199" t="s">
        <v>1</v>
      </c>
      <c r="Y24" s="197" t="s">
        <v>1400</v>
      </c>
      <c r="Z24" s="199" t="s">
        <v>1</v>
      </c>
      <c r="AA24" s="197" t="s">
        <v>1400</v>
      </c>
      <c r="AB24" s="199" t="s">
        <v>1</v>
      </c>
      <c r="AC24" s="197" t="s">
        <v>1400</v>
      </c>
      <c r="AD24" s="199" t="s">
        <v>1</v>
      </c>
      <c r="AE24" s="197" t="s">
        <v>1400</v>
      </c>
      <c r="AF24" s="199" t="s">
        <v>1</v>
      </c>
      <c r="AG24" s="197" t="s">
        <v>1400</v>
      </c>
      <c r="AH24" s="199" t="s">
        <v>1</v>
      </c>
      <c r="AI24" s="197" t="s">
        <v>1400</v>
      </c>
      <c r="AJ24" s="199" t="s">
        <v>1</v>
      </c>
      <c r="AK24" s="197" t="s">
        <v>1400</v>
      </c>
      <c r="AL24" s="199" t="s">
        <v>1</v>
      </c>
      <c r="AM24" s="197" t="s">
        <v>1400</v>
      </c>
      <c r="AN24" s="199" t="s">
        <v>1</v>
      </c>
      <c r="AO24" s="197" t="s">
        <v>1400</v>
      </c>
      <c r="AP24" s="199" t="s">
        <v>1</v>
      </c>
      <c r="AQ24" s="197" t="s">
        <v>1400</v>
      </c>
      <c r="AR24" s="199" t="s">
        <v>1</v>
      </c>
      <c r="AS24" s="182">
        <f t="shared" si="0"/>
        <v>0</v>
      </c>
      <c r="AT24" s="187">
        <f t="shared" si="1"/>
        <v>18</v>
      </c>
      <c r="AU24" s="181">
        <f t="shared" si="2"/>
        <v>0</v>
      </c>
    </row>
    <row r="25" spans="1:47" s="8" customFormat="1" ht="30" customHeight="1" x14ac:dyDescent="0.4">
      <c r="A25" s="87">
        <v>18</v>
      </c>
      <c r="B25" s="91" t="s">
        <v>63</v>
      </c>
      <c r="C25" s="152"/>
      <c r="D25" s="89" t="s">
        <v>80</v>
      </c>
      <c r="E25" s="72">
        <f t="shared" si="3"/>
        <v>1</v>
      </c>
      <c r="F25" s="242"/>
      <c r="G25" s="90"/>
      <c r="H25" s="224"/>
      <c r="I25" s="197" t="s">
        <v>1401</v>
      </c>
      <c r="J25" s="200" t="s">
        <v>86</v>
      </c>
      <c r="K25" s="197" t="s">
        <v>1401</v>
      </c>
      <c r="L25" s="200" t="s">
        <v>86</v>
      </c>
      <c r="M25" s="197" t="s">
        <v>1401</v>
      </c>
      <c r="N25" s="200" t="s">
        <v>86</v>
      </c>
      <c r="O25" s="197" t="s">
        <v>1401</v>
      </c>
      <c r="P25" s="200" t="s">
        <v>86</v>
      </c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6" t="s">
        <v>709</v>
      </c>
      <c r="AJ25" s="206" t="s">
        <v>86</v>
      </c>
      <c r="AK25" s="196" t="s">
        <v>709</v>
      </c>
      <c r="AL25" s="206" t="s">
        <v>86</v>
      </c>
      <c r="AM25" s="196" t="s">
        <v>709</v>
      </c>
      <c r="AN25" s="206" t="s">
        <v>86</v>
      </c>
      <c r="AO25" s="196" t="s">
        <v>709</v>
      </c>
      <c r="AP25" s="206" t="s">
        <v>86</v>
      </c>
      <c r="AQ25" s="196" t="s">
        <v>709</v>
      </c>
      <c r="AR25" s="206" t="s">
        <v>86</v>
      </c>
      <c r="AS25" s="182">
        <f t="shared" si="0"/>
        <v>9</v>
      </c>
      <c r="AT25" s="187">
        <f t="shared" si="1"/>
        <v>0</v>
      </c>
      <c r="AU25" s="181">
        <f t="shared" si="2"/>
        <v>0</v>
      </c>
    </row>
    <row r="26" spans="1:47" s="8" customFormat="1" ht="30" customHeight="1" x14ac:dyDescent="0.4">
      <c r="A26" s="87">
        <v>19</v>
      </c>
      <c r="B26" s="91" t="s">
        <v>63</v>
      </c>
      <c r="C26" s="152"/>
      <c r="D26" s="89" t="s">
        <v>80</v>
      </c>
      <c r="E26" s="72">
        <f t="shared" si="3"/>
        <v>1</v>
      </c>
      <c r="F26" s="242"/>
      <c r="G26" s="90"/>
      <c r="H26" s="224"/>
      <c r="I26" s="197"/>
      <c r="J26" s="197"/>
      <c r="K26" s="197"/>
      <c r="L26" s="197"/>
      <c r="M26" s="197"/>
      <c r="N26" s="197"/>
      <c r="O26" s="197"/>
      <c r="P26" s="197"/>
      <c r="Q26" s="197" t="s">
        <v>1402</v>
      </c>
      <c r="R26" s="199" t="s">
        <v>1</v>
      </c>
      <c r="S26" s="197"/>
      <c r="T26" s="197"/>
      <c r="U26" s="197" t="s">
        <v>1403</v>
      </c>
      <c r="V26" s="200" t="s">
        <v>86</v>
      </c>
      <c r="W26" s="197" t="s">
        <v>1403</v>
      </c>
      <c r="X26" s="200" t="s">
        <v>86</v>
      </c>
      <c r="Y26" s="197" t="s">
        <v>1403</v>
      </c>
      <c r="Z26" s="200" t="s">
        <v>86</v>
      </c>
      <c r="AA26" s="197" t="s">
        <v>1403</v>
      </c>
      <c r="AB26" s="200" t="s">
        <v>86</v>
      </c>
      <c r="AC26" s="197" t="s">
        <v>1403</v>
      </c>
      <c r="AD26" s="200" t="s">
        <v>86</v>
      </c>
      <c r="AE26" s="197" t="s">
        <v>1403</v>
      </c>
      <c r="AF26" s="200" t="s">
        <v>86</v>
      </c>
      <c r="AG26" s="197" t="s">
        <v>1403</v>
      </c>
      <c r="AH26" s="200" t="s">
        <v>86</v>
      </c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82">
        <f t="shared" si="0"/>
        <v>7</v>
      </c>
      <c r="AT26" s="187">
        <f t="shared" si="1"/>
        <v>1</v>
      </c>
      <c r="AU26" s="181">
        <f t="shared" si="2"/>
        <v>0</v>
      </c>
    </row>
    <row r="27" spans="1:47" s="8" customFormat="1" ht="30" customHeight="1" x14ac:dyDescent="0.4">
      <c r="A27" s="87">
        <v>20</v>
      </c>
      <c r="B27" s="91" t="s">
        <v>63</v>
      </c>
      <c r="C27" s="152"/>
      <c r="D27" s="89" t="s">
        <v>80</v>
      </c>
      <c r="E27" s="72">
        <f t="shared" si="3"/>
        <v>1</v>
      </c>
      <c r="F27" s="242"/>
      <c r="G27" s="90"/>
      <c r="H27" s="224"/>
      <c r="I27" s="197" t="s">
        <v>1404</v>
      </c>
      <c r="J27" s="200" t="s">
        <v>86</v>
      </c>
      <c r="K27" s="197" t="s">
        <v>1404</v>
      </c>
      <c r="L27" s="200" t="s">
        <v>86</v>
      </c>
      <c r="M27" s="197" t="s">
        <v>1404</v>
      </c>
      <c r="N27" s="200" t="s">
        <v>86</v>
      </c>
      <c r="O27" s="197" t="s">
        <v>1404</v>
      </c>
      <c r="P27" s="200" t="s">
        <v>86</v>
      </c>
      <c r="Q27" s="197" t="s">
        <v>1404</v>
      </c>
      <c r="R27" s="200" t="s">
        <v>86</v>
      </c>
      <c r="S27" s="197" t="s">
        <v>1404</v>
      </c>
      <c r="T27" s="200" t="s">
        <v>86</v>
      </c>
      <c r="U27" s="197" t="s">
        <v>1404</v>
      </c>
      <c r="V27" s="200" t="s">
        <v>86</v>
      </c>
      <c r="W27" s="197" t="s">
        <v>1404</v>
      </c>
      <c r="X27" s="200" t="s">
        <v>86</v>
      </c>
      <c r="Y27" s="197" t="s">
        <v>1404</v>
      </c>
      <c r="Z27" s="200" t="s">
        <v>86</v>
      </c>
      <c r="AA27" s="197" t="s">
        <v>1404</v>
      </c>
      <c r="AB27" s="200" t="s">
        <v>86</v>
      </c>
      <c r="AC27" s="197" t="s">
        <v>1404</v>
      </c>
      <c r="AD27" s="200" t="s">
        <v>86</v>
      </c>
      <c r="AE27" s="197" t="s">
        <v>1404</v>
      </c>
      <c r="AF27" s="200" t="s">
        <v>86</v>
      </c>
      <c r="AG27" s="197" t="s">
        <v>1404</v>
      </c>
      <c r="AH27" s="200" t="s">
        <v>86</v>
      </c>
      <c r="AI27" s="197" t="s">
        <v>1404</v>
      </c>
      <c r="AJ27" s="200" t="s">
        <v>86</v>
      </c>
      <c r="AK27" s="197" t="s">
        <v>1404</v>
      </c>
      <c r="AL27" s="200" t="s">
        <v>86</v>
      </c>
      <c r="AM27" s="197" t="s">
        <v>1404</v>
      </c>
      <c r="AN27" s="200" t="s">
        <v>86</v>
      </c>
      <c r="AO27" s="197" t="s">
        <v>1404</v>
      </c>
      <c r="AP27" s="200" t="s">
        <v>86</v>
      </c>
      <c r="AQ27" s="197" t="s">
        <v>1404</v>
      </c>
      <c r="AR27" s="200" t="s">
        <v>86</v>
      </c>
      <c r="AS27" s="182">
        <f t="shared" si="0"/>
        <v>18</v>
      </c>
      <c r="AT27" s="187">
        <f t="shared" si="1"/>
        <v>0</v>
      </c>
      <c r="AU27" s="181">
        <f t="shared" si="2"/>
        <v>0</v>
      </c>
    </row>
    <row r="28" spans="1:47" s="8" customFormat="1" ht="30" customHeight="1" x14ac:dyDescent="0.4">
      <c r="A28" s="87">
        <v>21</v>
      </c>
      <c r="B28" s="91" t="s">
        <v>63</v>
      </c>
      <c r="C28" s="152"/>
      <c r="D28" s="89" t="s">
        <v>80</v>
      </c>
      <c r="E28" s="72">
        <f t="shared" si="3"/>
        <v>1</v>
      </c>
      <c r="F28" s="242"/>
      <c r="G28" s="90"/>
      <c r="H28" s="224"/>
      <c r="I28" s="197" t="s">
        <v>1410</v>
      </c>
      <c r="J28" s="200" t="s">
        <v>86</v>
      </c>
      <c r="K28" s="197" t="s">
        <v>1410</v>
      </c>
      <c r="L28" s="200" t="s">
        <v>86</v>
      </c>
      <c r="M28" s="197" t="s">
        <v>1410</v>
      </c>
      <c r="N28" s="200" t="s">
        <v>86</v>
      </c>
      <c r="O28" s="197" t="s">
        <v>1410</v>
      </c>
      <c r="P28" s="200" t="s">
        <v>86</v>
      </c>
      <c r="Q28" s="197"/>
      <c r="R28" s="197"/>
      <c r="S28" s="197"/>
      <c r="T28" s="197"/>
      <c r="U28" s="197"/>
      <c r="V28" s="197"/>
      <c r="W28" s="197" t="s">
        <v>1405</v>
      </c>
      <c r="X28" s="201" t="s">
        <v>89</v>
      </c>
      <c r="Y28" s="197" t="s">
        <v>1405</v>
      </c>
      <c r="Z28" s="201" t="s">
        <v>89</v>
      </c>
      <c r="AA28" s="197" t="s">
        <v>1405</v>
      </c>
      <c r="AB28" s="201" t="s">
        <v>89</v>
      </c>
      <c r="AC28" s="197" t="s">
        <v>1405</v>
      </c>
      <c r="AD28" s="201" t="s">
        <v>89</v>
      </c>
      <c r="AE28" s="197" t="s">
        <v>1405</v>
      </c>
      <c r="AF28" s="201" t="s">
        <v>89</v>
      </c>
      <c r="AG28" s="197" t="s">
        <v>1405</v>
      </c>
      <c r="AH28" s="201" t="s">
        <v>89</v>
      </c>
      <c r="AI28" s="197" t="s">
        <v>1405</v>
      </c>
      <c r="AJ28" s="201" t="s">
        <v>89</v>
      </c>
      <c r="AK28" s="197" t="s">
        <v>1405</v>
      </c>
      <c r="AL28" s="201" t="s">
        <v>89</v>
      </c>
      <c r="AM28" s="197" t="s">
        <v>1405</v>
      </c>
      <c r="AN28" s="201" t="s">
        <v>89</v>
      </c>
      <c r="AO28" s="197" t="s">
        <v>1405</v>
      </c>
      <c r="AP28" s="201" t="s">
        <v>89</v>
      </c>
      <c r="AQ28" s="197" t="s">
        <v>1405</v>
      </c>
      <c r="AR28" s="201" t="s">
        <v>89</v>
      </c>
      <c r="AS28" s="182">
        <f t="shared" si="0"/>
        <v>4</v>
      </c>
      <c r="AT28" s="187">
        <f t="shared" si="1"/>
        <v>0</v>
      </c>
      <c r="AU28" s="181">
        <f t="shared" si="2"/>
        <v>11</v>
      </c>
    </row>
    <row r="29" spans="1:47" s="8" customFormat="1" ht="30" customHeight="1" x14ac:dyDescent="0.4">
      <c r="A29" s="87">
        <v>22</v>
      </c>
      <c r="B29" s="91" t="s">
        <v>63</v>
      </c>
      <c r="C29" s="152"/>
      <c r="D29" s="89" t="s">
        <v>80</v>
      </c>
      <c r="E29" s="72">
        <f t="shared" si="3"/>
        <v>1</v>
      </c>
      <c r="F29" s="242"/>
      <c r="G29" s="90"/>
      <c r="H29" s="224"/>
      <c r="I29" s="197" t="s">
        <v>1406</v>
      </c>
      <c r="J29" s="200" t="s">
        <v>86</v>
      </c>
      <c r="K29" s="197" t="s">
        <v>1406</v>
      </c>
      <c r="L29" s="200" t="s">
        <v>86</v>
      </c>
      <c r="M29" s="197" t="s">
        <v>1406</v>
      </c>
      <c r="N29" s="200" t="s">
        <v>86</v>
      </c>
      <c r="O29" s="197" t="s">
        <v>1406</v>
      </c>
      <c r="P29" s="200" t="s">
        <v>86</v>
      </c>
      <c r="Q29" s="197" t="s">
        <v>1406</v>
      </c>
      <c r="R29" s="200" t="s">
        <v>86</v>
      </c>
      <c r="S29" s="197" t="s">
        <v>1406</v>
      </c>
      <c r="T29" s="200" t="s">
        <v>86</v>
      </c>
      <c r="U29" s="197" t="s">
        <v>1406</v>
      </c>
      <c r="V29" s="200" t="s">
        <v>86</v>
      </c>
      <c r="W29" s="197" t="s">
        <v>1401</v>
      </c>
      <c r="X29" s="200" t="s">
        <v>86</v>
      </c>
      <c r="Y29" s="197" t="s">
        <v>1401</v>
      </c>
      <c r="Z29" s="200" t="s">
        <v>86</v>
      </c>
      <c r="AA29" s="197" t="s">
        <v>1401</v>
      </c>
      <c r="AB29" s="200" t="s">
        <v>86</v>
      </c>
      <c r="AC29" s="197" t="s">
        <v>1401</v>
      </c>
      <c r="AD29" s="200" t="s">
        <v>86</v>
      </c>
      <c r="AE29" s="197" t="s">
        <v>1401</v>
      </c>
      <c r="AF29" s="200" t="s">
        <v>86</v>
      </c>
      <c r="AG29" s="197" t="s">
        <v>1401</v>
      </c>
      <c r="AH29" s="200" t="s">
        <v>86</v>
      </c>
      <c r="AI29" s="197" t="s">
        <v>1401</v>
      </c>
      <c r="AJ29" s="200" t="s">
        <v>86</v>
      </c>
      <c r="AK29" s="197" t="s">
        <v>1401</v>
      </c>
      <c r="AL29" s="200" t="s">
        <v>86</v>
      </c>
      <c r="AM29" s="197" t="s">
        <v>1401</v>
      </c>
      <c r="AN29" s="200" t="s">
        <v>86</v>
      </c>
      <c r="AO29" s="197" t="s">
        <v>1401</v>
      </c>
      <c r="AP29" s="200" t="s">
        <v>86</v>
      </c>
      <c r="AQ29" s="197" t="s">
        <v>1401</v>
      </c>
      <c r="AR29" s="200" t="s">
        <v>86</v>
      </c>
      <c r="AS29" s="182">
        <f t="shared" si="0"/>
        <v>18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87">
        <v>23</v>
      </c>
      <c r="B30" s="91" t="s">
        <v>63</v>
      </c>
      <c r="C30" s="152"/>
      <c r="D30" s="89" t="s">
        <v>80</v>
      </c>
      <c r="E30" s="72">
        <f t="shared" si="3"/>
        <v>1</v>
      </c>
      <c r="F30" s="242"/>
      <c r="G30" s="90"/>
      <c r="H30" s="22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82">
        <f t="shared" si="0"/>
        <v>0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87">
        <v>24</v>
      </c>
      <c r="B31" s="91" t="s">
        <v>63</v>
      </c>
      <c r="C31" s="152"/>
      <c r="D31" s="89" t="s">
        <v>80</v>
      </c>
      <c r="E31" s="72">
        <f t="shared" si="3"/>
        <v>1</v>
      </c>
      <c r="F31" s="242"/>
      <c r="G31" s="90"/>
      <c r="H31" s="224"/>
      <c r="I31" s="197" t="s">
        <v>1407</v>
      </c>
      <c r="J31" s="200" t="s">
        <v>86</v>
      </c>
      <c r="K31" s="197" t="s">
        <v>1407</v>
      </c>
      <c r="L31" s="200" t="s">
        <v>86</v>
      </c>
      <c r="M31" s="197" t="s">
        <v>1407</v>
      </c>
      <c r="N31" s="200" t="s">
        <v>86</v>
      </c>
      <c r="O31" s="197" t="s">
        <v>1407</v>
      </c>
      <c r="P31" s="200" t="s">
        <v>86</v>
      </c>
      <c r="Q31" s="197" t="s">
        <v>1407</v>
      </c>
      <c r="R31" s="200" t="s">
        <v>86</v>
      </c>
      <c r="S31" s="197" t="s">
        <v>1407</v>
      </c>
      <c r="T31" s="200" t="s">
        <v>86</v>
      </c>
      <c r="U31" s="197" t="s">
        <v>1407</v>
      </c>
      <c r="V31" s="200" t="s">
        <v>86</v>
      </c>
      <c r="W31" s="197" t="s">
        <v>1407</v>
      </c>
      <c r="X31" s="200" t="s">
        <v>86</v>
      </c>
      <c r="Y31" s="197" t="s">
        <v>1407</v>
      </c>
      <c r="Z31" s="200" t="s">
        <v>86</v>
      </c>
      <c r="AA31" s="197" t="s">
        <v>1407</v>
      </c>
      <c r="AB31" s="200" t="s">
        <v>86</v>
      </c>
      <c r="AC31" s="197" t="s">
        <v>1407</v>
      </c>
      <c r="AD31" s="200" t="s">
        <v>86</v>
      </c>
      <c r="AE31" s="197" t="s">
        <v>1407</v>
      </c>
      <c r="AF31" s="200" t="s">
        <v>86</v>
      </c>
      <c r="AG31" s="197" t="s">
        <v>1407</v>
      </c>
      <c r="AH31" s="200" t="s">
        <v>86</v>
      </c>
      <c r="AI31" s="197" t="s">
        <v>1407</v>
      </c>
      <c r="AJ31" s="200" t="s">
        <v>86</v>
      </c>
      <c r="AK31" s="197" t="s">
        <v>1407</v>
      </c>
      <c r="AL31" s="200" t="s">
        <v>86</v>
      </c>
      <c r="AM31" s="197" t="s">
        <v>1407</v>
      </c>
      <c r="AN31" s="200" t="s">
        <v>86</v>
      </c>
      <c r="AO31" s="197" t="s">
        <v>1407</v>
      </c>
      <c r="AP31" s="200" t="s">
        <v>86</v>
      </c>
      <c r="AQ31" s="197" t="s">
        <v>1407</v>
      </c>
      <c r="AR31" s="200" t="s">
        <v>86</v>
      </c>
      <c r="AS31" s="182">
        <f t="shared" si="0"/>
        <v>18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87">
        <v>25</v>
      </c>
      <c r="B32" s="91" t="s">
        <v>63</v>
      </c>
      <c r="C32" s="152"/>
      <c r="D32" s="89" t="s">
        <v>80</v>
      </c>
      <c r="E32" s="72">
        <f t="shared" si="3"/>
        <v>1</v>
      </c>
      <c r="F32" s="242"/>
      <c r="G32" s="90"/>
      <c r="H32" s="224"/>
      <c r="I32" s="197" t="s">
        <v>1408</v>
      </c>
      <c r="J32" s="200" t="s">
        <v>86</v>
      </c>
      <c r="K32" s="197" t="s">
        <v>1408</v>
      </c>
      <c r="L32" s="200" t="s">
        <v>86</v>
      </c>
      <c r="M32" s="197" t="s">
        <v>1408</v>
      </c>
      <c r="N32" s="200" t="s">
        <v>86</v>
      </c>
      <c r="O32" s="197" t="s">
        <v>1408</v>
      </c>
      <c r="P32" s="200" t="s">
        <v>86</v>
      </c>
      <c r="Q32" s="197" t="s">
        <v>1408</v>
      </c>
      <c r="R32" s="200" t="s">
        <v>86</v>
      </c>
      <c r="S32" s="197" t="s">
        <v>1408</v>
      </c>
      <c r="T32" s="200" t="s">
        <v>86</v>
      </c>
      <c r="U32" s="197" t="s">
        <v>1408</v>
      </c>
      <c r="V32" s="200" t="s">
        <v>86</v>
      </c>
      <c r="W32" s="197" t="s">
        <v>1408</v>
      </c>
      <c r="X32" s="200" t="s">
        <v>86</v>
      </c>
      <c r="Y32" s="197" t="s">
        <v>1408</v>
      </c>
      <c r="Z32" s="200" t="s">
        <v>86</v>
      </c>
      <c r="AA32" s="197" t="s">
        <v>1408</v>
      </c>
      <c r="AB32" s="200" t="s">
        <v>86</v>
      </c>
      <c r="AC32" s="197" t="s">
        <v>1408</v>
      </c>
      <c r="AD32" s="200" t="s">
        <v>86</v>
      </c>
      <c r="AE32" s="197" t="s">
        <v>1408</v>
      </c>
      <c r="AF32" s="200" t="s">
        <v>86</v>
      </c>
      <c r="AG32" s="197" t="s">
        <v>1408</v>
      </c>
      <c r="AH32" s="200" t="s">
        <v>86</v>
      </c>
      <c r="AI32" s="197" t="s">
        <v>1408</v>
      </c>
      <c r="AJ32" s="200" t="s">
        <v>86</v>
      </c>
      <c r="AK32" s="197" t="s">
        <v>1408</v>
      </c>
      <c r="AL32" s="200" t="s">
        <v>86</v>
      </c>
      <c r="AM32" s="197" t="s">
        <v>1408</v>
      </c>
      <c r="AN32" s="200" t="s">
        <v>86</v>
      </c>
      <c r="AO32" s="197" t="s">
        <v>1408</v>
      </c>
      <c r="AP32" s="200" t="s">
        <v>86</v>
      </c>
      <c r="AQ32" s="197" t="s">
        <v>1408</v>
      </c>
      <c r="AR32" s="200" t="s">
        <v>86</v>
      </c>
      <c r="AS32" s="182">
        <f t="shared" si="0"/>
        <v>18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87">
        <v>26</v>
      </c>
      <c r="B33" s="91" t="s">
        <v>63</v>
      </c>
      <c r="C33" s="152"/>
      <c r="D33" s="89" t="s">
        <v>80</v>
      </c>
      <c r="E33" s="72">
        <f t="shared" si="3"/>
        <v>1</v>
      </c>
      <c r="F33" s="242"/>
      <c r="G33" s="90"/>
      <c r="H33" s="224"/>
      <c r="I33" s="197" t="s">
        <v>1409</v>
      </c>
      <c r="J33" s="199" t="s">
        <v>1</v>
      </c>
      <c r="K33" s="197" t="s">
        <v>1409</v>
      </c>
      <c r="L33" s="199" t="s">
        <v>1</v>
      </c>
      <c r="M33" s="197" t="s">
        <v>1409</v>
      </c>
      <c r="N33" s="199" t="s">
        <v>1</v>
      </c>
      <c r="O33" s="197" t="s">
        <v>1409</v>
      </c>
      <c r="P33" s="199" t="s">
        <v>1</v>
      </c>
      <c r="Q33" s="197" t="s">
        <v>1409</v>
      </c>
      <c r="R33" s="199" t="s">
        <v>1</v>
      </c>
      <c r="S33" s="197"/>
      <c r="T33" s="197"/>
      <c r="U33" s="197"/>
      <c r="V33" s="197"/>
      <c r="W33" s="197" t="s">
        <v>1410</v>
      </c>
      <c r="X33" s="200" t="s">
        <v>86</v>
      </c>
      <c r="Y33" s="197" t="s">
        <v>1410</v>
      </c>
      <c r="Z33" s="200" t="s">
        <v>86</v>
      </c>
      <c r="AA33" s="197" t="s">
        <v>1410</v>
      </c>
      <c r="AB33" s="200" t="s">
        <v>86</v>
      </c>
      <c r="AC33" s="197" t="s">
        <v>1410</v>
      </c>
      <c r="AD33" s="200" t="s">
        <v>86</v>
      </c>
      <c r="AE33" s="197" t="s">
        <v>1410</v>
      </c>
      <c r="AF33" s="200" t="s">
        <v>86</v>
      </c>
      <c r="AG33" s="197" t="s">
        <v>1410</v>
      </c>
      <c r="AH33" s="200" t="s">
        <v>86</v>
      </c>
      <c r="AI33" s="197" t="s">
        <v>1410</v>
      </c>
      <c r="AJ33" s="200" t="s">
        <v>86</v>
      </c>
      <c r="AK33" s="197" t="s">
        <v>1410</v>
      </c>
      <c r="AL33" s="200" t="s">
        <v>86</v>
      </c>
      <c r="AM33" s="197" t="s">
        <v>1410</v>
      </c>
      <c r="AN33" s="200" t="s">
        <v>86</v>
      </c>
      <c r="AO33" s="197" t="s">
        <v>1410</v>
      </c>
      <c r="AP33" s="200" t="s">
        <v>86</v>
      </c>
      <c r="AQ33" s="197" t="s">
        <v>1410</v>
      </c>
      <c r="AR33" s="200" t="s">
        <v>86</v>
      </c>
      <c r="AS33" s="182">
        <f t="shared" si="0"/>
        <v>11</v>
      </c>
      <c r="AT33" s="187">
        <f t="shared" si="1"/>
        <v>5</v>
      </c>
      <c r="AU33" s="181">
        <f t="shared" si="2"/>
        <v>0</v>
      </c>
    </row>
    <row r="34" spans="1:47" s="8" customFormat="1" ht="30" customHeight="1" x14ac:dyDescent="0.4">
      <c r="A34" s="87">
        <v>27</v>
      </c>
      <c r="B34" s="91" t="s">
        <v>63</v>
      </c>
      <c r="C34" s="152"/>
      <c r="D34" s="89" t="s">
        <v>80</v>
      </c>
      <c r="E34" s="72">
        <f t="shared" si="3"/>
        <v>1</v>
      </c>
      <c r="F34" s="242"/>
      <c r="G34" s="90"/>
      <c r="H34" s="224"/>
      <c r="I34" s="197" t="s">
        <v>1411</v>
      </c>
      <c r="J34" s="199" t="s">
        <v>1</v>
      </c>
      <c r="K34" s="197" t="s">
        <v>1411</v>
      </c>
      <c r="L34" s="199" t="s">
        <v>1</v>
      </c>
      <c r="M34" s="197" t="s">
        <v>1411</v>
      </c>
      <c r="N34" s="199" t="s">
        <v>1</v>
      </c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6" t="s">
        <v>1415</v>
      </c>
      <c r="AJ34" s="200" t="s">
        <v>86</v>
      </c>
      <c r="AK34" s="196" t="s">
        <v>1415</v>
      </c>
      <c r="AL34" s="200" t="s">
        <v>86</v>
      </c>
      <c r="AM34" s="196" t="s">
        <v>1415</v>
      </c>
      <c r="AN34" s="200" t="s">
        <v>86</v>
      </c>
      <c r="AO34" s="196" t="s">
        <v>1415</v>
      </c>
      <c r="AP34" s="200" t="s">
        <v>86</v>
      </c>
      <c r="AQ34" s="196" t="s">
        <v>1415</v>
      </c>
      <c r="AR34" s="200" t="s">
        <v>86</v>
      </c>
      <c r="AS34" s="182">
        <f t="shared" si="0"/>
        <v>5</v>
      </c>
      <c r="AT34" s="187">
        <f t="shared" si="1"/>
        <v>3</v>
      </c>
      <c r="AU34" s="181">
        <f t="shared" si="2"/>
        <v>0</v>
      </c>
    </row>
    <row r="35" spans="1:47" s="8" customFormat="1" ht="30" customHeight="1" x14ac:dyDescent="0.4">
      <c r="A35" s="87">
        <v>28</v>
      </c>
      <c r="B35" s="91" t="s">
        <v>63</v>
      </c>
      <c r="C35" s="152"/>
      <c r="D35" s="89" t="s">
        <v>80</v>
      </c>
      <c r="E35" s="72">
        <f t="shared" si="3"/>
        <v>1</v>
      </c>
      <c r="F35" s="242"/>
      <c r="G35" s="90"/>
      <c r="H35" s="224"/>
      <c r="I35" s="197" t="s">
        <v>1412</v>
      </c>
      <c r="J35" s="200" t="s">
        <v>86</v>
      </c>
      <c r="K35" s="197" t="s">
        <v>1412</v>
      </c>
      <c r="L35" s="200" t="s">
        <v>86</v>
      </c>
      <c r="M35" s="197" t="s">
        <v>1412</v>
      </c>
      <c r="N35" s="200" t="s">
        <v>86</v>
      </c>
      <c r="O35" s="197" t="s">
        <v>1412</v>
      </c>
      <c r="P35" s="200" t="s">
        <v>86</v>
      </c>
      <c r="Q35" s="197" t="s">
        <v>1412</v>
      </c>
      <c r="R35" s="200" t="s">
        <v>86</v>
      </c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 t="s">
        <v>1409</v>
      </c>
      <c r="AD35" s="200" t="s">
        <v>86</v>
      </c>
      <c r="AE35" s="197" t="s">
        <v>1413</v>
      </c>
      <c r="AF35" s="199" t="s">
        <v>1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6</v>
      </c>
      <c r="AT35" s="187">
        <f t="shared" si="1"/>
        <v>1</v>
      </c>
      <c r="AU35" s="181">
        <f t="shared" si="2"/>
        <v>0</v>
      </c>
    </row>
    <row r="36" spans="1:47" s="8" customFormat="1" ht="30" customHeight="1" x14ac:dyDescent="0.4">
      <c r="A36" s="87">
        <v>29</v>
      </c>
      <c r="B36" s="91" t="s">
        <v>63</v>
      </c>
      <c r="C36" s="152"/>
      <c r="D36" s="23" t="s">
        <v>92</v>
      </c>
      <c r="E36" s="72">
        <f t="shared" si="3"/>
        <v>1</v>
      </c>
      <c r="F36" s="231">
        <v>9.1999999999999993</v>
      </c>
      <c r="G36" s="87"/>
      <c r="H36" s="154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82">
        <f t="shared" si="0"/>
        <v>0</v>
      </c>
      <c r="AT36" s="187">
        <f t="shared" si="1"/>
        <v>0</v>
      </c>
      <c r="AU36" s="181">
        <f t="shared" si="2"/>
        <v>0</v>
      </c>
    </row>
    <row r="37" spans="1:47" s="8" customFormat="1" ht="30" customHeight="1" x14ac:dyDescent="0.4">
      <c r="A37" s="87">
        <v>30</v>
      </c>
      <c r="B37" s="91" t="s">
        <v>63</v>
      </c>
      <c r="C37" s="152"/>
      <c r="D37" s="23" t="s">
        <v>92</v>
      </c>
      <c r="E37" s="72">
        <f t="shared" si="3"/>
        <v>1</v>
      </c>
      <c r="F37" s="231"/>
      <c r="G37" s="87"/>
      <c r="H37" s="154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82">
        <f t="shared" si="0"/>
        <v>0</v>
      </c>
      <c r="AT37" s="187">
        <f t="shared" si="1"/>
        <v>0</v>
      </c>
      <c r="AU37" s="181">
        <f t="shared" si="2"/>
        <v>0</v>
      </c>
    </row>
    <row r="38" spans="1:47" s="8" customFormat="1" ht="30" customHeight="1" x14ac:dyDescent="0.4">
      <c r="A38" s="87">
        <v>31</v>
      </c>
      <c r="B38" s="91" t="s">
        <v>63</v>
      </c>
      <c r="C38" s="89"/>
      <c r="D38" s="91" t="s">
        <v>122</v>
      </c>
      <c r="E38" s="72">
        <f t="shared" si="3"/>
        <v>1</v>
      </c>
      <c r="F38" s="87">
        <v>4.2</v>
      </c>
      <c r="G38" s="87"/>
      <c r="H38" s="97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82">
        <f t="shared" si="0"/>
        <v>0</v>
      </c>
      <c r="AT38" s="187">
        <f t="shared" si="1"/>
        <v>0</v>
      </c>
      <c r="AU38" s="181">
        <f t="shared" si="2"/>
        <v>0</v>
      </c>
    </row>
    <row r="39" spans="1:47" s="22" customFormat="1" ht="30" customHeight="1" x14ac:dyDescent="0.4">
      <c r="A39" s="16" t="s">
        <v>117</v>
      </c>
      <c r="B39" s="16"/>
      <c r="C39" s="16"/>
      <c r="D39" s="16"/>
      <c r="E39" s="72">
        <f t="shared" si="3"/>
        <v>0</v>
      </c>
      <c r="F39" s="16"/>
      <c r="G39" s="16"/>
      <c r="H39" s="96"/>
      <c r="I39" s="198"/>
      <c r="J39" s="198"/>
      <c r="K39" s="198"/>
      <c r="L39" s="198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82">
        <f t="shared" ref="AS39:AS70" si="4">COUNTIF(I39:AR39,AO$3)</f>
        <v>0</v>
      </c>
      <c r="AT39" s="187">
        <f t="shared" ref="AT39:AT71" si="5">COUNTIF(I39:AR39,AP$3)</f>
        <v>0</v>
      </c>
      <c r="AU39" s="181">
        <f t="shared" ref="AU39:AU71" si="6">COUNTIF(I39:AR39,AQ$3)</f>
        <v>0</v>
      </c>
    </row>
    <row r="40" spans="1:47" s="8" customFormat="1" ht="30" customHeight="1" x14ac:dyDescent="0.4">
      <c r="A40" s="87">
        <v>32</v>
      </c>
      <c r="B40" s="91" t="s">
        <v>55</v>
      </c>
      <c r="C40" s="89"/>
      <c r="D40" s="91" t="s">
        <v>92</v>
      </c>
      <c r="E40" s="72">
        <f t="shared" ref="E40:E70" si="7">-IF(ISTEXT(D40),1-2)</f>
        <v>1</v>
      </c>
      <c r="F40" s="87">
        <v>1.6</v>
      </c>
      <c r="G40" s="87"/>
      <c r="H40" s="99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82">
        <f t="shared" si="4"/>
        <v>0</v>
      </c>
      <c r="AT40" s="187">
        <f t="shared" si="5"/>
        <v>0</v>
      </c>
      <c r="AU40" s="181">
        <f t="shared" si="6"/>
        <v>0</v>
      </c>
    </row>
    <row r="41" spans="1:47" s="8" customFormat="1" ht="30" customHeight="1" x14ac:dyDescent="0.4">
      <c r="A41" s="87">
        <v>33</v>
      </c>
      <c r="B41" s="91" t="s">
        <v>55</v>
      </c>
      <c r="C41" s="89"/>
      <c r="D41" s="91" t="s">
        <v>122</v>
      </c>
      <c r="E41" s="72">
        <f t="shared" si="7"/>
        <v>1</v>
      </c>
      <c r="F41" s="87">
        <v>2.6</v>
      </c>
      <c r="G41" s="87"/>
      <c r="H41" s="97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82">
        <f t="shared" si="4"/>
        <v>0</v>
      </c>
      <c r="AT41" s="187">
        <f t="shared" si="5"/>
        <v>0</v>
      </c>
      <c r="AU41" s="181">
        <f t="shared" si="6"/>
        <v>0</v>
      </c>
    </row>
    <row r="42" spans="1:47" s="8" customFormat="1" ht="30" customHeight="1" x14ac:dyDescent="0.4">
      <c r="A42" s="87">
        <v>34</v>
      </c>
      <c r="B42" s="91" t="s">
        <v>55</v>
      </c>
      <c r="C42" s="89"/>
      <c r="D42" s="91" t="s">
        <v>92</v>
      </c>
      <c r="E42" s="72">
        <f t="shared" si="7"/>
        <v>1</v>
      </c>
      <c r="F42" s="87">
        <v>2.9</v>
      </c>
      <c r="G42" s="87"/>
      <c r="H42" s="97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82">
        <f t="shared" si="4"/>
        <v>0</v>
      </c>
      <c r="AT42" s="187">
        <f t="shared" si="5"/>
        <v>0</v>
      </c>
      <c r="AU42" s="181">
        <f t="shared" si="6"/>
        <v>0</v>
      </c>
    </row>
    <row r="43" spans="1:47" s="8" customFormat="1" ht="30" customHeight="1" x14ac:dyDescent="0.4">
      <c r="A43" s="87">
        <v>35</v>
      </c>
      <c r="B43" s="91" t="s">
        <v>55</v>
      </c>
      <c r="C43" s="89"/>
      <c r="D43" s="89" t="s">
        <v>80</v>
      </c>
      <c r="E43" s="72">
        <f t="shared" si="7"/>
        <v>1</v>
      </c>
      <c r="F43" s="231">
        <v>30.6</v>
      </c>
      <c r="G43" s="87"/>
      <c r="H43" s="230" t="s">
        <v>191</v>
      </c>
      <c r="I43" s="196" t="s">
        <v>1414</v>
      </c>
      <c r="J43" s="199" t="s">
        <v>1</v>
      </c>
      <c r="K43" s="196" t="s">
        <v>1414</v>
      </c>
      <c r="L43" s="199" t="s">
        <v>1</v>
      </c>
      <c r="M43" s="196" t="s">
        <v>1414</v>
      </c>
      <c r="N43" s="199" t="s">
        <v>1</v>
      </c>
      <c r="O43" s="196" t="s">
        <v>1414</v>
      </c>
      <c r="P43" s="199" t="s">
        <v>1</v>
      </c>
      <c r="Q43" s="196" t="s">
        <v>1418</v>
      </c>
      <c r="R43" s="199" t="s">
        <v>1</v>
      </c>
      <c r="S43" s="196"/>
      <c r="T43" s="196"/>
      <c r="U43" s="196" t="s">
        <v>1409</v>
      </c>
      <c r="V43" s="200" t="s">
        <v>86</v>
      </c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7" t="s">
        <v>1403</v>
      </c>
      <c r="AJ43" s="200" t="s">
        <v>86</v>
      </c>
      <c r="AK43" s="197" t="s">
        <v>1403</v>
      </c>
      <c r="AL43" s="200" t="s">
        <v>86</v>
      </c>
      <c r="AM43" s="197" t="s">
        <v>1403</v>
      </c>
      <c r="AN43" s="200" t="s">
        <v>86</v>
      </c>
      <c r="AO43" s="197" t="s">
        <v>1403</v>
      </c>
      <c r="AP43" s="200" t="s">
        <v>86</v>
      </c>
      <c r="AQ43" s="197" t="s">
        <v>1403</v>
      </c>
      <c r="AR43" s="200" t="s">
        <v>86</v>
      </c>
      <c r="AS43" s="182">
        <f t="shared" si="4"/>
        <v>6</v>
      </c>
      <c r="AT43" s="187">
        <f t="shared" si="5"/>
        <v>5</v>
      </c>
      <c r="AU43" s="181">
        <f t="shared" si="6"/>
        <v>0</v>
      </c>
    </row>
    <row r="44" spans="1:47" s="8" customFormat="1" ht="30" customHeight="1" x14ac:dyDescent="0.4">
      <c r="A44" s="87">
        <v>36</v>
      </c>
      <c r="B44" s="91" t="s">
        <v>55</v>
      </c>
      <c r="C44" s="89"/>
      <c r="D44" s="89" t="s">
        <v>80</v>
      </c>
      <c r="E44" s="72">
        <f t="shared" si="7"/>
        <v>1</v>
      </c>
      <c r="F44" s="231"/>
      <c r="G44" s="87"/>
      <c r="H44" s="230"/>
      <c r="I44" s="196" t="s">
        <v>1415</v>
      </c>
      <c r="J44" s="200" t="s">
        <v>86</v>
      </c>
      <c r="K44" s="196" t="s">
        <v>1415</v>
      </c>
      <c r="L44" s="200" t="s">
        <v>86</v>
      </c>
      <c r="M44" s="196" t="s">
        <v>1415</v>
      </c>
      <c r="N44" s="200" t="s">
        <v>86</v>
      </c>
      <c r="O44" s="196" t="s">
        <v>1415</v>
      </c>
      <c r="P44" s="200" t="s">
        <v>86</v>
      </c>
      <c r="Q44" s="196" t="s">
        <v>1415</v>
      </c>
      <c r="R44" s="200" t="s">
        <v>86</v>
      </c>
      <c r="S44" s="196" t="s">
        <v>1415</v>
      </c>
      <c r="T44" s="200" t="s">
        <v>86</v>
      </c>
      <c r="U44" s="196" t="s">
        <v>1415</v>
      </c>
      <c r="V44" s="200" t="s">
        <v>86</v>
      </c>
      <c r="W44" s="196" t="s">
        <v>1415</v>
      </c>
      <c r="X44" s="200" t="s">
        <v>86</v>
      </c>
      <c r="Y44" s="196" t="s">
        <v>1415</v>
      </c>
      <c r="Z44" s="200" t="s">
        <v>86</v>
      </c>
      <c r="AA44" s="196" t="s">
        <v>1415</v>
      </c>
      <c r="AB44" s="200" t="s">
        <v>86</v>
      </c>
      <c r="AC44" s="196" t="s">
        <v>1415</v>
      </c>
      <c r="AD44" s="200" t="s">
        <v>86</v>
      </c>
      <c r="AE44" s="196" t="s">
        <v>1415</v>
      </c>
      <c r="AF44" s="200" t="s">
        <v>86</v>
      </c>
      <c r="AG44" s="196" t="s">
        <v>1415</v>
      </c>
      <c r="AH44" s="200" t="s">
        <v>86</v>
      </c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82">
        <f t="shared" si="4"/>
        <v>13</v>
      </c>
      <c r="AT44" s="187">
        <f t="shared" si="5"/>
        <v>0</v>
      </c>
      <c r="AU44" s="181">
        <f t="shared" si="6"/>
        <v>0</v>
      </c>
    </row>
    <row r="45" spans="1:47" s="8" customFormat="1" ht="30" customHeight="1" x14ac:dyDescent="0.4">
      <c r="A45" s="87">
        <v>37</v>
      </c>
      <c r="B45" s="91" t="s">
        <v>55</v>
      </c>
      <c r="C45" s="89"/>
      <c r="D45" s="89" t="s">
        <v>80</v>
      </c>
      <c r="E45" s="72">
        <f t="shared" si="7"/>
        <v>1</v>
      </c>
      <c r="F45" s="231"/>
      <c r="G45" s="87"/>
      <c r="H45" s="230"/>
      <c r="I45" s="196" t="s">
        <v>1416</v>
      </c>
      <c r="J45" s="200" t="s">
        <v>86</v>
      </c>
      <c r="K45" s="196" t="s">
        <v>1416</v>
      </c>
      <c r="L45" s="200" t="s">
        <v>86</v>
      </c>
      <c r="M45" s="196" t="s">
        <v>1416</v>
      </c>
      <c r="N45" s="200" t="s">
        <v>86</v>
      </c>
      <c r="O45" s="196" t="s">
        <v>1416</v>
      </c>
      <c r="P45" s="200" t="s">
        <v>86</v>
      </c>
      <c r="Q45" s="196" t="s">
        <v>1416</v>
      </c>
      <c r="R45" s="200" t="s">
        <v>86</v>
      </c>
      <c r="S45" s="196" t="s">
        <v>1416</v>
      </c>
      <c r="T45" s="200" t="s">
        <v>86</v>
      </c>
      <c r="U45" s="196" t="s">
        <v>1416</v>
      </c>
      <c r="V45" s="200" t="s">
        <v>86</v>
      </c>
      <c r="W45" s="196" t="s">
        <v>1416</v>
      </c>
      <c r="X45" s="200" t="s">
        <v>86</v>
      </c>
      <c r="Y45" s="196" t="s">
        <v>1416</v>
      </c>
      <c r="Z45" s="200" t="s">
        <v>86</v>
      </c>
      <c r="AA45" s="196" t="s">
        <v>1416</v>
      </c>
      <c r="AB45" s="200" t="s">
        <v>86</v>
      </c>
      <c r="AC45" s="196" t="s">
        <v>1416</v>
      </c>
      <c r="AD45" s="200" t="s">
        <v>86</v>
      </c>
      <c r="AE45" s="196" t="s">
        <v>1416</v>
      </c>
      <c r="AF45" s="200" t="s">
        <v>86</v>
      </c>
      <c r="AG45" s="196" t="s">
        <v>1416</v>
      </c>
      <c r="AH45" s="200" t="s">
        <v>86</v>
      </c>
      <c r="AI45" s="196" t="s">
        <v>1416</v>
      </c>
      <c r="AJ45" s="200" t="s">
        <v>86</v>
      </c>
      <c r="AK45" s="196" t="s">
        <v>1416</v>
      </c>
      <c r="AL45" s="200" t="s">
        <v>86</v>
      </c>
      <c r="AM45" s="196" t="s">
        <v>1416</v>
      </c>
      <c r="AN45" s="200" t="s">
        <v>86</v>
      </c>
      <c r="AO45" s="196" t="s">
        <v>1416</v>
      </c>
      <c r="AP45" s="200" t="s">
        <v>86</v>
      </c>
      <c r="AQ45" s="196" t="s">
        <v>1416</v>
      </c>
      <c r="AR45" s="200" t="s">
        <v>86</v>
      </c>
      <c r="AS45" s="182">
        <f t="shared" si="4"/>
        <v>18</v>
      </c>
      <c r="AT45" s="187">
        <f t="shared" si="5"/>
        <v>0</v>
      </c>
      <c r="AU45" s="181">
        <f t="shared" si="6"/>
        <v>0</v>
      </c>
    </row>
    <row r="46" spans="1:47" s="8" customFormat="1" ht="30" customHeight="1" x14ac:dyDescent="0.4">
      <c r="A46" s="87">
        <v>38</v>
      </c>
      <c r="B46" s="91" t="s">
        <v>55</v>
      </c>
      <c r="C46" s="152"/>
      <c r="D46" s="89" t="s">
        <v>80</v>
      </c>
      <c r="E46" s="72">
        <f t="shared" si="7"/>
        <v>1</v>
      </c>
      <c r="F46" s="231"/>
      <c r="G46" s="87"/>
      <c r="H46" s="230"/>
      <c r="I46" s="197" t="s">
        <v>1109</v>
      </c>
      <c r="J46" s="199" t="s">
        <v>1</v>
      </c>
      <c r="K46" s="197" t="s">
        <v>1109</v>
      </c>
      <c r="L46" s="199" t="s">
        <v>1</v>
      </c>
      <c r="M46" s="197" t="s">
        <v>1109</v>
      </c>
      <c r="N46" s="199" t="s">
        <v>1</v>
      </c>
      <c r="O46" s="197" t="s">
        <v>1109</v>
      </c>
      <c r="P46" s="199" t="s">
        <v>1</v>
      </c>
      <c r="Q46" s="197" t="s">
        <v>1109</v>
      </c>
      <c r="R46" s="199" t="s">
        <v>1</v>
      </c>
      <c r="S46" s="197" t="s">
        <v>1109</v>
      </c>
      <c r="T46" s="199" t="s">
        <v>1</v>
      </c>
      <c r="U46" s="197"/>
      <c r="V46" s="197"/>
      <c r="W46" s="197"/>
      <c r="X46" s="197"/>
      <c r="Y46" s="197"/>
      <c r="Z46" s="197"/>
      <c r="AA46" s="197"/>
      <c r="AB46" s="197"/>
      <c r="AC46" s="197" t="s">
        <v>1417</v>
      </c>
      <c r="AD46" s="200" t="s">
        <v>86</v>
      </c>
      <c r="AE46" s="197" t="s">
        <v>1417</v>
      </c>
      <c r="AF46" s="200" t="s">
        <v>86</v>
      </c>
      <c r="AG46" s="197" t="s">
        <v>1417</v>
      </c>
      <c r="AH46" s="200" t="s">
        <v>86</v>
      </c>
      <c r="AI46" s="197" t="s">
        <v>1417</v>
      </c>
      <c r="AJ46" s="200" t="s">
        <v>86</v>
      </c>
      <c r="AK46" s="197" t="s">
        <v>1417</v>
      </c>
      <c r="AL46" s="200" t="s">
        <v>86</v>
      </c>
      <c r="AM46" s="197" t="s">
        <v>1417</v>
      </c>
      <c r="AN46" s="200" t="s">
        <v>86</v>
      </c>
      <c r="AO46" s="197" t="s">
        <v>1417</v>
      </c>
      <c r="AP46" s="200" t="s">
        <v>86</v>
      </c>
      <c r="AQ46" s="197" t="s">
        <v>1417</v>
      </c>
      <c r="AR46" s="200" t="s">
        <v>86</v>
      </c>
      <c r="AS46" s="182">
        <f t="shared" si="4"/>
        <v>8</v>
      </c>
      <c r="AT46" s="187">
        <f t="shared" si="5"/>
        <v>6</v>
      </c>
      <c r="AU46" s="181">
        <f t="shared" si="6"/>
        <v>0</v>
      </c>
    </row>
    <row r="47" spans="1:47" s="8" customFormat="1" ht="30" customHeight="1" x14ac:dyDescent="0.4">
      <c r="A47" s="87">
        <v>39</v>
      </c>
      <c r="B47" s="91" t="s">
        <v>55</v>
      </c>
      <c r="C47" s="152"/>
      <c r="D47" s="89" t="s">
        <v>80</v>
      </c>
      <c r="E47" s="72">
        <f t="shared" si="7"/>
        <v>1</v>
      </c>
      <c r="F47" s="231"/>
      <c r="G47" s="87"/>
      <c r="H47" s="230"/>
      <c r="I47" s="197" t="s">
        <v>1417</v>
      </c>
      <c r="J47" s="200" t="s">
        <v>86</v>
      </c>
      <c r="K47" s="197" t="s">
        <v>1417</v>
      </c>
      <c r="L47" s="200" t="s">
        <v>86</v>
      </c>
      <c r="M47" s="197" t="s">
        <v>1417</v>
      </c>
      <c r="N47" s="200" t="s">
        <v>86</v>
      </c>
      <c r="O47" s="197" t="s">
        <v>1417</v>
      </c>
      <c r="P47" s="200" t="s">
        <v>86</v>
      </c>
      <c r="Q47" s="197" t="s">
        <v>1417</v>
      </c>
      <c r="R47" s="200" t="s">
        <v>86</v>
      </c>
      <c r="S47" s="197" t="s">
        <v>1417</v>
      </c>
      <c r="T47" s="200" t="s">
        <v>86</v>
      </c>
      <c r="U47" s="197" t="s">
        <v>1417</v>
      </c>
      <c r="V47" s="200" t="s">
        <v>86</v>
      </c>
      <c r="W47" s="197" t="s">
        <v>1417</v>
      </c>
      <c r="X47" s="200" t="s">
        <v>86</v>
      </c>
      <c r="Y47" s="197"/>
      <c r="Z47" s="197"/>
      <c r="AA47" s="197" t="s">
        <v>1419</v>
      </c>
      <c r="AB47" s="199" t="s">
        <v>1</v>
      </c>
      <c r="AC47" s="197" t="s">
        <v>1419</v>
      </c>
      <c r="AD47" s="199" t="s">
        <v>1</v>
      </c>
      <c r="AE47" s="197" t="s">
        <v>1419</v>
      </c>
      <c r="AF47" s="199" t="s">
        <v>1</v>
      </c>
      <c r="AG47" s="197" t="s">
        <v>1419</v>
      </c>
      <c r="AH47" s="199" t="s">
        <v>1</v>
      </c>
      <c r="AI47" s="197" t="s">
        <v>1419</v>
      </c>
      <c r="AJ47" s="199" t="s">
        <v>1</v>
      </c>
      <c r="AK47" s="197" t="s">
        <v>1419</v>
      </c>
      <c r="AL47" s="199" t="s">
        <v>1</v>
      </c>
      <c r="AM47" s="197" t="s">
        <v>1419</v>
      </c>
      <c r="AN47" s="199" t="s">
        <v>1</v>
      </c>
      <c r="AO47" s="197" t="s">
        <v>1419</v>
      </c>
      <c r="AP47" s="199" t="s">
        <v>1</v>
      </c>
      <c r="AQ47" s="197" t="s">
        <v>1419</v>
      </c>
      <c r="AR47" s="199" t="s">
        <v>1</v>
      </c>
      <c r="AS47" s="182">
        <f t="shared" si="4"/>
        <v>8</v>
      </c>
      <c r="AT47" s="187">
        <f t="shared" si="5"/>
        <v>9</v>
      </c>
      <c r="AU47" s="181">
        <f t="shared" si="6"/>
        <v>0</v>
      </c>
    </row>
    <row r="48" spans="1:47" s="8" customFormat="1" ht="30" customHeight="1" x14ac:dyDescent="0.4">
      <c r="A48" s="87">
        <v>40</v>
      </c>
      <c r="B48" s="91" t="s">
        <v>55</v>
      </c>
      <c r="C48" s="152"/>
      <c r="D48" s="89" t="s">
        <v>80</v>
      </c>
      <c r="E48" s="72">
        <f t="shared" si="7"/>
        <v>1</v>
      </c>
      <c r="F48" s="231"/>
      <c r="G48" s="87"/>
      <c r="H48" s="230"/>
      <c r="I48" s="197" t="s">
        <v>429</v>
      </c>
      <c r="J48" s="201" t="s">
        <v>89</v>
      </c>
      <c r="K48" s="197" t="s">
        <v>429</v>
      </c>
      <c r="L48" s="201" t="s">
        <v>89</v>
      </c>
      <c r="M48" s="197" t="s">
        <v>429</v>
      </c>
      <c r="N48" s="201" t="s">
        <v>89</v>
      </c>
      <c r="O48" s="197" t="s">
        <v>429</v>
      </c>
      <c r="P48" s="201" t="s">
        <v>89</v>
      </c>
      <c r="Q48" s="197" t="s">
        <v>429</v>
      </c>
      <c r="R48" s="201" t="s">
        <v>89</v>
      </c>
      <c r="S48" s="197" t="s">
        <v>429</v>
      </c>
      <c r="T48" s="201" t="s">
        <v>89</v>
      </c>
      <c r="U48" s="197" t="s">
        <v>429</v>
      </c>
      <c r="V48" s="201" t="s">
        <v>89</v>
      </c>
      <c r="W48" s="197" t="s">
        <v>429</v>
      </c>
      <c r="X48" s="201" t="s">
        <v>89</v>
      </c>
      <c r="Y48" s="197" t="s">
        <v>429</v>
      </c>
      <c r="Z48" s="201" t="s">
        <v>89</v>
      </c>
      <c r="AA48" s="197" t="s">
        <v>429</v>
      </c>
      <c r="AB48" s="201" t="s">
        <v>89</v>
      </c>
      <c r="AC48" s="197" t="s">
        <v>429</v>
      </c>
      <c r="AD48" s="201" t="s">
        <v>89</v>
      </c>
      <c r="AE48" s="197" t="s">
        <v>429</v>
      </c>
      <c r="AF48" s="201" t="s">
        <v>89</v>
      </c>
      <c r="AG48" s="197" t="s">
        <v>429</v>
      </c>
      <c r="AH48" s="201" t="s">
        <v>89</v>
      </c>
      <c r="AI48" s="197" t="s">
        <v>429</v>
      </c>
      <c r="AJ48" s="201" t="s">
        <v>89</v>
      </c>
      <c r="AK48" s="197" t="s">
        <v>429</v>
      </c>
      <c r="AL48" s="201" t="s">
        <v>89</v>
      </c>
      <c r="AM48" s="197" t="s">
        <v>429</v>
      </c>
      <c r="AN48" s="201" t="s">
        <v>89</v>
      </c>
      <c r="AO48" s="197" t="s">
        <v>429</v>
      </c>
      <c r="AP48" s="201" t="s">
        <v>89</v>
      </c>
      <c r="AQ48" s="197" t="s">
        <v>429</v>
      </c>
      <c r="AR48" s="201" t="s">
        <v>89</v>
      </c>
      <c r="AS48" s="182">
        <f t="shared" si="4"/>
        <v>0</v>
      </c>
      <c r="AT48" s="187">
        <f t="shared" si="5"/>
        <v>0</v>
      </c>
      <c r="AU48" s="181">
        <f t="shared" si="6"/>
        <v>18</v>
      </c>
    </row>
    <row r="49" spans="1:47" s="8" customFormat="1" ht="30" customHeight="1" x14ac:dyDescent="0.4">
      <c r="A49" s="87">
        <v>41</v>
      </c>
      <c r="B49" s="91" t="s">
        <v>55</v>
      </c>
      <c r="C49" s="24"/>
      <c r="D49" s="24" t="s">
        <v>98</v>
      </c>
      <c r="E49" s="72">
        <f t="shared" si="7"/>
        <v>1</v>
      </c>
      <c r="F49" s="242" t="s">
        <v>279</v>
      </c>
      <c r="G49" s="90"/>
      <c r="H49" s="96"/>
      <c r="I49" s="198"/>
      <c r="J49" s="198"/>
      <c r="K49" s="198"/>
      <c r="L49" s="198"/>
      <c r="M49" s="198" t="s">
        <v>1420</v>
      </c>
      <c r="N49" s="199" t="s">
        <v>1</v>
      </c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198"/>
      <c r="AK49" s="198"/>
      <c r="AL49" s="198"/>
      <c r="AM49" s="198"/>
      <c r="AN49" s="198"/>
      <c r="AO49" s="198"/>
      <c r="AP49" s="198"/>
      <c r="AQ49" s="198"/>
      <c r="AR49" s="198"/>
      <c r="AS49" s="182">
        <f t="shared" si="4"/>
        <v>0</v>
      </c>
      <c r="AT49" s="187">
        <f t="shared" si="5"/>
        <v>1</v>
      </c>
      <c r="AU49" s="181">
        <f t="shared" si="6"/>
        <v>0</v>
      </c>
    </row>
    <row r="50" spans="1:47" s="8" customFormat="1" ht="30" customHeight="1" x14ac:dyDescent="0.4">
      <c r="A50" s="87">
        <v>42</v>
      </c>
      <c r="B50" s="91" t="s">
        <v>55</v>
      </c>
      <c r="C50" s="89"/>
      <c r="D50" s="24" t="s">
        <v>98</v>
      </c>
      <c r="E50" s="72">
        <f t="shared" si="7"/>
        <v>1</v>
      </c>
      <c r="F50" s="242"/>
      <c r="G50" s="90"/>
      <c r="H50" s="97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82">
        <f t="shared" si="4"/>
        <v>0</v>
      </c>
      <c r="AT50" s="187">
        <f t="shared" si="5"/>
        <v>0</v>
      </c>
      <c r="AU50" s="181">
        <f t="shared" si="6"/>
        <v>0</v>
      </c>
    </row>
    <row r="51" spans="1:47" s="8" customFormat="1" ht="30" customHeight="1" x14ac:dyDescent="0.4">
      <c r="A51" s="87">
        <v>43</v>
      </c>
      <c r="B51" s="91" t="s">
        <v>55</v>
      </c>
      <c r="C51" s="152"/>
      <c r="D51" s="89" t="s">
        <v>80</v>
      </c>
      <c r="E51" s="72">
        <f t="shared" si="7"/>
        <v>1</v>
      </c>
      <c r="F51" s="231">
        <v>66.599999999999994</v>
      </c>
      <c r="G51" s="87"/>
      <c r="H51" s="244" t="s">
        <v>191</v>
      </c>
      <c r="I51" s="197" t="s">
        <v>1421</v>
      </c>
      <c r="J51" s="200" t="s">
        <v>86</v>
      </c>
      <c r="K51" s="197" t="s">
        <v>1421</v>
      </c>
      <c r="L51" s="200" t="s">
        <v>86</v>
      </c>
      <c r="M51" s="197" t="s">
        <v>1421</v>
      </c>
      <c r="N51" s="200" t="s">
        <v>86</v>
      </c>
      <c r="O51" s="197" t="s">
        <v>1421</v>
      </c>
      <c r="P51" s="200" t="s">
        <v>86</v>
      </c>
      <c r="Q51" s="197" t="s">
        <v>1421</v>
      </c>
      <c r="R51" s="200" t="s">
        <v>86</v>
      </c>
      <c r="S51" s="197" t="s">
        <v>1421</v>
      </c>
      <c r="T51" s="200" t="s">
        <v>86</v>
      </c>
      <c r="U51" s="197" t="s">
        <v>1421</v>
      </c>
      <c r="V51" s="200" t="s">
        <v>86</v>
      </c>
      <c r="W51" s="197" t="s">
        <v>1421</v>
      </c>
      <c r="X51" s="200" t="s">
        <v>86</v>
      </c>
      <c r="Y51" s="197" t="s">
        <v>1421</v>
      </c>
      <c r="Z51" s="200" t="s">
        <v>86</v>
      </c>
      <c r="AA51" s="197" t="s">
        <v>1421</v>
      </c>
      <c r="AB51" s="200" t="s">
        <v>86</v>
      </c>
      <c r="AC51" s="197" t="s">
        <v>1421</v>
      </c>
      <c r="AD51" s="200" t="s">
        <v>86</v>
      </c>
      <c r="AE51" s="197" t="s">
        <v>1421</v>
      </c>
      <c r="AF51" s="200" t="s">
        <v>86</v>
      </c>
      <c r="AG51" s="197" t="s">
        <v>1421</v>
      </c>
      <c r="AH51" s="200" t="s">
        <v>86</v>
      </c>
      <c r="AI51" s="197" t="s">
        <v>1421</v>
      </c>
      <c r="AJ51" s="200" t="s">
        <v>86</v>
      </c>
      <c r="AK51" s="197" t="s">
        <v>1421</v>
      </c>
      <c r="AL51" s="200" t="s">
        <v>86</v>
      </c>
      <c r="AM51" s="197" t="s">
        <v>1421</v>
      </c>
      <c r="AN51" s="200" t="s">
        <v>86</v>
      </c>
      <c r="AO51" s="197" t="s">
        <v>1421</v>
      </c>
      <c r="AP51" s="200" t="s">
        <v>86</v>
      </c>
      <c r="AQ51" s="197" t="s">
        <v>1421</v>
      </c>
      <c r="AR51" s="200" t="s">
        <v>86</v>
      </c>
      <c r="AS51" s="182">
        <f t="shared" si="4"/>
        <v>18</v>
      </c>
      <c r="AT51" s="187">
        <f t="shared" si="5"/>
        <v>0</v>
      </c>
      <c r="AU51" s="181">
        <f t="shared" si="6"/>
        <v>0</v>
      </c>
    </row>
    <row r="52" spans="1:47" s="8" customFormat="1" ht="30" customHeight="1" x14ac:dyDescent="0.4">
      <c r="A52" s="87">
        <v>44</v>
      </c>
      <c r="B52" s="91" t="s">
        <v>55</v>
      </c>
      <c r="C52" s="152"/>
      <c r="D52" s="89" t="s">
        <v>80</v>
      </c>
      <c r="E52" s="72">
        <f t="shared" si="7"/>
        <v>1</v>
      </c>
      <c r="F52" s="231"/>
      <c r="G52" s="87"/>
      <c r="H52" s="244"/>
      <c r="I52" s="197"/>
      <c r="J52" s="197"/>
      <c r="K52" s="197" t="s">
        <v>1422</v>
      </c>
      <c r="L52" s="200" t="s">
        <v>86</v>
      </c>
      <c r="M52" s="197" t="s">
        <v>1422</v>
      </c>
      <c r="N52" s="200" t="s">
        <v>86</v>
      </c>
      <c r="O52" s="197" t="s">
        <v>1422</v>
      </c>
      <c r="P52" s="200" t="s">
        <v>86</v>
      </c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82">
        <f t="shared" si="4"/>
        <v>3</v>
      </c>
      <c r="AT52" s="187">
        <f t="shared" si="5"/>
        <v>0</v>
      </c>
      <c r="AU52" s="181">
        <f t="shared" si="6"/>
        <v>0</v>
      </c>
    </row>
    <row r="53" spans="1:47" s="8" customFormat="1" ht="30" customHeight="1" x14ac:dyDescent="0.4">
      <c r="A53" s="87">
        <v>45</v>
      </c>
      <c r="B53" s="91" t="s">
        <v>55</v>
      </c>
      <c r="C53" s="152"/>
      <c r="D53" s="89" t="s">
        <v>80</v>
      </c>
      <c r="E53" s="72">
        <f t="shared" si="7"/>
        <v>1</v>
      </c>
      <c r="F53" s="231"/>
      <c r="G53" s="87"/>
      <c r="H53" s="244"/>
      <c r="I53" s="197"/>
      <c r="J53" s="197"/>
      <c r="K53" s="197"/>
      <c r="L53" s="197"/>
      <c r="M53" s="197"/>
      <c r="N53" s="197"/>
      <c r="O53" s="197"/>
      <c r="P53" s="197"/>
      <c r="Q53" s="197" t="s">
        <v>1423</v>
      </c>
      <c r="R53" s="199" t="s">
        <v>1</v>
      </c>
      <c r="S53" s="197" t="s">
        <v>1423</v>
      </c>
      <c r="T53" s="199" t="s">
        <v>1</v>
      </c>
      <c r="U53" s="197" t="s">
        <v>1423</v>
      </c>
      <c r="V53" s="199" t="s">
        <v>1</v>
      </c>
      <c r="W53" s="197" t="s">
        <v>1423</v>
      </c>
      <c r="X53" s="199" t="s">
        <v>1</v>
      </c>
      <c r="Y53" s="197" t="s">
        <v>1423</v>
      </c>
      <c r="Z53" s="199" t="s">
        <v>1</v>
      </c>
      <c r="AA53" s="197" t="s">
        <v>1423</v>
      </c>
      <c r="AB53" s="199" t="s">
        <v>1</v>
      </c>
      <c r="AC53" s="197" t="s">
        <v>1423</v>
      </c>
      <c r="AD53" s="199" t="s">
        <v>1</v>
      </c>
      <c r="AE53" s="197" t="s">
        <v>1423</v>
      </c>
      <c r="AF53" s="199" t="s">
        <v>1</v>
      </c>
      <c r="AG53" s="197" t="s">
        <v>1423</v>
      </c>
      <c r="AH53" s="199" t="s">
        <v>1</v>
      </c>
      <c r="AI53" s="197" t="s">
        <v>1423</v>
      </c>
      <c r="AJ53" s="199" t="s">
        <v>1</v>
      </c>
      <c r="AK53" s="197" t="s">
        <v>1423</v>
      </c>
      <c r="AL53" s="199" t="s">
        <v>1</v>
      </c>
      <c r="AM53" s="197" t="s">
        <v>1423</v>
      </c>
      <c r="AN53" s="199" t="s">
        <v>1</v>
      </c>
      <c r="AO53" s="197" t="s">
        <v>1445</v>
      </c>
      <c r="AP53" s="199" t="s">
        <v>1</v>
      </c>
      <c r="AQ53" s="197" t="s">
        <v>1445</v>
      </c>
      <c r="AR53" s="199" t="s">
        <v>1</v>
      </c>
      <c r="AS53" s="182">
        <f t="shared" si="4"/>
        <v>0</v>
      </c>
      <c r="AT53" s="187">
        <f t="shared" si="5"/>
        <v>14</v>
      </c>
      <c r="AU53" s="181">
        <f t="shared" si="6"/>
        <v>0</v>
      </c>
    </row>
    <row r="54" spans="1:47" s="8" customFormat="1" ht="30" customHeight="1" x14ac:dyDescent="0.4">
      <c r="A54" s="87">
        <v>46</v>
      </c>
      <c r="B54" s="91" t="s">
        <v>55</v>
      </c>
      <c r="C54" s="152"/>
      <c r="D54" s="89" t="s">
        <v>80</v>
      </c>
      <c r="E54" s="72">
        <f t="shared" si="7"/>
        <v>1</v>
      </c>
      <c r="F54" s="231"/>
      <c r="G54" s="87"/>
      <c r="H54" s="244"/>
      <c r="I54" s="197" t="s">
        <v>1424</v>
      </c>
      <c r="J54" s="200" t="s">
        <v>86</v>
      </c>
      <c r="K54" s="197" t="s">
        <v>1424</v>
      </c>
      <c r="L54" s="200" t="s">
        <v>86</v>
      </c>
      <c r="M54" s="197" t="s">
        <v>1424</v>
      </c>
      <c r="N54" s="200" t="s">
        <v>86</v>
      </c>
      <c r="O54" s="197" t="s">
        <v>1424</v>
      </c>
      <c r="P54" s="200" t="s">
        <v>86</v>
      </c>
      <c r="Q54" s="197" t="s">
        <v>1424</v>
      </c>
      <c r="R54" s="200" t="s">
        <v>86</v>
      </c>
      <c r="S54" s="197" t="s">
        <v>1424</v>
      </c>
      <c r="T54" s="200" t="s">
        <v>86</v>
      </c>
      <c r="U54" s="197" t="s">
        <v>1424</v>
      </c>
      <c r="V54" s="200" t="s">
        <v>86</v>
      </c>
      <c r="W54" s="197"/>
      <c r="X54" s="197"/>
      <c r="Y54" s="197" t="s">
        <v>1422</v>
      </c>
      <c r="Z54" s="200" t="s">
        <v>86</v>
      </c>
      <c r="AA54" s="197" t="s">
        <v>1422</v>
      </c>
      <c r="AB54" s="200" t="s">
        <v>86</v>
      </c>
      <c r="AC54" s="197"/>
      <c r="AD54" s="197"/>
      <c r="AE54" s="197" t="s">
        <v>1434</v>
      </c>
      <c r="AF54" s="200" t="s">
        <v>86</v>
      </c>
      <c r="AG54" s="197" t="s">
        <v>1434</v>
      </c>
      <c r="AH54" s="200" t="s">
        <v>86</v>
      </c>
      <c r="AI54" s="197" t="s">
        <v>1434</v>
      </c>
      <c r="AJ54" s="200" t="s">
        <v>86</v>
      </c>
      <c r="AK54" s="197" t="s">
        <v>1434</v>
      </c>
      <c r="AL54" s="200" t="s">
        <v>86</v>
      </c>
      <c r="AM54" s="197" t="s">
        <v>1434</v>
      </c>
      <c r="AN54" s="200" t="s">
        <v>86</v>
      </c>
      <c r="AO54" s="197" t="s">
        <v>1434</v>
      </c>
      <c r="AP54" s="200" t="s">
        <v>86</v>
      </c>
      <c r="AQ54" s="197" t="s">
        <v>1434</v>
      </c>
      <c r="AR54" s="200" t="s">
        <v>86</v>
      </c>
      <c r="AS54" s="182">
        <f t="shared" si="4"/>
        <v>16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87">
        <v>47</v>
      </c>
      <c r="B55" s="91" t="s">
        <v>55</v>
      </c>
      <c r="C55" s="152"/>
      <c r="D55" s="89" t="s">
        <v>80</v>
      </c>
      <c r="E55" s="72">
        <f t="shared" si="7"/>
        <v>1</v>
      </c>
      <c r="F55" s="231"/>
      <c r="G55" s="87"/>
      <c r="H55" s="244"/>
      <c r="I55" s="197" t="s">
        <v>1403</v>
      </c>
      <c r="J55" s="200" t="s">
        <v>86</v>
      </c>
      <c r="K55" s="197" t="s">
        <v>1403</v>
      </c>
      <c r="L55" s="200" t="s">
        <v>86</v>
      </c>
      <c r="M55" s="197" t="s">
        <v>1403</v>
      </c>
      <c r="N55" s="200" t="s">
        <v>86</v>
      </c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 t="s">
        <v>1435</v>
      </c>
      <c r="AB55" s="199" t="s">
        <v>1</v>
      </c>
      <c r="AC55" s="196"/>
      <c r="AD55" s="196"/>
      <c r="AE55" s="197" t="s">
        <v>1422</v>
      </c>
      <c r="AF55" s="200" t="s">
        <v>86</v>
      </c>
      <c r="AG55" s="197" t="s">
        <v>1422</v>
      </c>
      <c r="AH55" s="200" t="s">
        <v>86</v>
      </c>
      <c r="AI55" s="197" t="s">
        <v>1422</v>
      </c>
      <c r="AJ55" s="200" t="s">
        <v>86</v>
      </c>
      <c r="AK55" s="197" t="s">
        <v>1422</v>
      </c>
      <c r="AL55" s="200" t="s">
        <v>86</v>
      </c>
      <c r="AM55" s="197" t="s">
        <v>1422</v>
      </c>
      <c r="AN55" s="200" t="s">
        <v>86</v>
      </c>
      <c r="AO55" s="197" t="s">
        <v>1422</v>
      </c>
      <c r="AP55" s="200" t="s">
        <v>86</v>
      </c>
      <c r="AQ55" s="197" t="s">
        <v>1422</v>
      </c>
      <c r="AR55" s="200" t="s">
        <v>86</v>
      </c>
      <c r="AS55" s="182">
        <f t="shared" si="4"/>
        <v>10</v>
      </c>
      <c r="AT55" s="187">
        <f t="shared" si="5"/>
        <v>1</v>
      </c>
      <c r="AU55" s="181">
        <f t="shared" si="6"/>
        <v>0</v>
      </c>
    </row>
    <row r="56" spans="1:47" s="8" customFormat="1" ht="30" customHeight="1" x14ac:dyDescent="0.4">
      <c r="A56" s="87">
        <v>48</v>
      </c>
      <c r="B56" s="91" t="s">
        <v>55</v>
      </c>
      <c r="C56" s="152"/>
      <c r="D56" s="89" t="s">
        <v>80</v>
      </c>
      <c r="E56" s="72">
        <f t="shared" si="7"/>
        <v>1</v>
      </c>
      <c r="F56" s="231"/>
      <c r="G56" s="87"/>
      <c r="H56" s="244"/>
      <c r="I56" s="197" t="s">
        <v>1425</v>
      </c>
      <c r="J56" s="200" t="s">
        <v>86</v>
      </c>
      <c r="K56" s="197" t="s">
        <v>1425</v>
      </c>
      <c r="L56" s="200" t="s">
        <v>86</v>
      </c>
      <c r="M56" s="197" t="s">
        <v>1425</v>
      </c>
      <c r="N56" s="200" t="s">
        <v>86</v>
      </c>
      <c r="O56" s="197" t="s">
        <v>1425</v>
      </c>
      <c r="P56" s="200" t="s">
        <v>86</v>
      </c>
      <c r="Q56" s="197" t="s">
        <v>1436</v>
      </c>
      <c r="R56" s="199" t="s">
        <v>1</v>
      </c>
      <c r="S56" s="197" t="s">
        <v>1436</v>
      </c>
      <c r="T56" s="199" t="s">
        <v>1</v>
      </c>
      <c r="U56" s="197" t="s">
        <v>1436</v>
      </c>
      <c r="V56" s="199" t="s">
        <v>1</v>
      </c>
      <c r="W56" s="197" t="s">
        <v>1437</v>
      </c>
      <c r="X56" s="199" t="s">
        <v>1</v>
      </c>
      <c r="Y56" s="197"/>
      <c r="Z56" s="197"/>
      <c r="AA56" s="197"/>
      <c r="AB56" s="197"/>
      <c r="AC56" s="197"/>
      <c r="AD56" s="197"/>
      <c r="AE56" s="197"/>
      <c r="AF56" s="197"/>
      <c r="AG56" s="197" t="s">
        <v>1438</v>
      </c>
      <c r="AH56" s="199" t="s">
        <v>1</v>
      </c>
      <c r="AI56" s="197"/>
      <c r="AJ56" s="197"/>
      <c r="AK56" s="197"/>
      <c r="AL56" s="197"/>
      <c r="AM56" s="197" t="s">
        <v>1398</v>
      </c>
      <c r="AN56" s="200" t="s">
        <v>86</v>
      </c>
      <c r="AO56" s="197" t="s">
        <v>1398</v>
      </c>
      <c r="AP56" s="200" t="s">
        <v>86</v>
      </c>
      <c r="AQ56" s="197" t="s">
        <v>1398</v>
      </c>
      <c r="AR56" s="200" t="s">
        <v>86</v>
      </c>
      <c r="AS56" s="182">
        <f t="shared" si="4"/>
        <v>7</v>
      </c>
      <c r="AT56" s="187">
        <f t="shared" si="5"/>
        <v>5</v>
      </c>
      <c r="AU56" s="181">
        <f t="shared" si="6"/>
        <v>0</v>
      </c>
    </row>
    <row r="57" spans="1:47" s="8" customFormat="1" ht="30" customHeight="1" x14ac:dyDescent="0.4">
      <c r="A57" s="87">
        <v>49</v>
      </c>
      <c r="B57" s="91" t="s">
        <v>55</v>
      </c>
      <c r="C57" s="152"/>
      <c r="D57" s="89" t="s">
        <v>80</v>
      </c>
      <c r="E57" s="72">
        <f t="shared" si="7"/>
        <v>1</v>
      </c>
      <c r="F57" s="231"/>
      <c r="G57" s="87"/>
      <c r="H57" s="244"/>
      <c r="I57" s="197" t="s">
        <v>1426</v>
      </c>
      <c r="J57" s="199" t="s">
        <v>1</v>
      </c>
      <c r="K57" s="197" t="s">
        <v>1426</v>
      </c>
      <c r="L57" s="199" t="s">
        <v>1</v>
      </c>
      <c r="M57" s="197" t="s">
        <v>1426</v>
      </c>
      <c r="N57" s="199" t="s">
        <v>1</v>
      </c>
      <c r="O57" s="197" t="s">
        <v>1426</v>
      </c>
      <c r="P57" s="199" t="s">
        <v>1</v>
      </c>
      <c r="Q57" s="197" t="s">
        <v>1426</v>
      </c>
      <c r="R57" s="199" t="s">
        <v>1</v>
      </c>
      <c r="S57" s="197" t="s">
        <v>1426</v>
      </c>
      <c r="T57" s="199" t="s">
        <v>1</v>
      </c>
      <c r="U57" s="197" t="s">
        <v>1439</v>
      </c>
      <c r="V57" s="200" t="s">
        <v>86</v>
      </c>
      <c r="W57" s="197" t="s">
        <v>1439</v>
      </c>
      <c r="X57" s="200" t="s">
        <v>86</v>
      </c>
      <c r="Y57" s="197" t="s">
        <v>1439</v>
      </c>
      <c r="Z57" s="200" t="s">
        <v>86</v>
      </c>
      <c r="AA57" s="197" t="s">
        <v>1439</v>
      </c>
      <c r="AB57" s="200" t="s">
        <v>86</v>
      </c>
      <c r="AC57" s="197" t="s">
        <v>1439</v>
      </c>
      <c r="AD57" s="200" t="s">
        <v>86</v>
      </c>
      <c r="AE57" s="197" t="s">
        <v>1440</v>
      </c>
      <c r="AF57" s="200" t="s">
        <v>86</v>
      </c>
      <c r="AG57" s="197" t="s">
        <v>1441</v>
      </c>
      <c r="AH57" s="199" t="s">
        <v>1</v>
      </c>
      <c r="AI57" s="197" t="s">
        <v>1441</v>
      </c>
      <c r="AJ57" s="199" t="s">
        <v>1</v>
      </c>
      <c r="AK57" s="197" t="s">
        <v>1441</v>
      </c>
      <c r="AL57" s="199" t="s">
        <v>1</v>
      </c>
      <c r="AM57" s="197" t="s">
        <v>1441</v>
      </c>
      <c r="AN57" s="199" t="s">
        <v>1</v>
      </c>
      <c r="AO57" s="197" t="s">
        <v>1441</v>
      </c>
      <c r="AP57" s="199" t="s">
        <v>1</v>
      </c>
      <c r="AQ57" s="197" t="s">
        <v>1441</v>
      </c>
      <c r="AR57" s="199" t="s">
        <v>1</v>
      </c>
      <c r="AS57" s="182">
        <f t="shared" si="4"/>
        <v>6</v>
      </c>
      <c r="AT57" s="187">
        <f t="shared" si="5"/>
        <v>12</v>
      </c>
      <c r="AU57" s="181">
        <f t="shared" si="6"/>
        <v>0</v>
      </c>
    </row>
    <row r="58" spans="1:47" s="8" customFormat="1" ht="30" customHeight="1" x14ac:dyDescent="0.4">
      <c r="A58" s="87">
        <v>50</v>
      </c>
      <c r="B58" s="91" t="s">
        <v>55</v>
      </c>
      <c r="C58" s="152"/>
      <c r="D58" s="89" t="s">
        <v>80</v>
      </c>
      <c r="E58" s="72">
        <f t="shared" si="7"/>
        <v>1</v>
      </c>
      <c r="F58" s="231"/>
      <c r="G58" s="87"/>
      <c r="H58" s="244"/>
      <c r="I58" s="197" t="s">
        <v>1427</v>
      </c>
      <c r="J58" s="200" t="s">
        <v>86</v>
      </c>
      <c r="K58" s="197" t="s">
        <v>1427</v>
      </c>
      <c r="L58" s="200" t="s">
        <v>86</v>
      </c>
      <c r="M58" s="197" t="s">
        <v>1427</v>
      </c>
      <c r="N58" s="200" t="s">
        <v>86</v>
      </c>
      <c r="O58" s="197" t="s">
        <v>1427</v>
      </c>
      <c r="P58" s="200" t="s">
        <v>86</v>
      </c>
      <c r="Q58" s="197" t="s">
        <v>1427</v>
      </c>
      <c r="R58" s="200" t="s">
        <v>86</v>
      </c>
      <c r="S58" s="197" t="s">
        <v>1427</v>
      </c>
      <c r="T58" s="200" t="s">
        <v>86</v>
      </c>
      <c r="U58" s="197" t="s">
        <v>1427</v>
      </c>
      <c r="V58" s="200" t="s">
        <v>86</v>
      </c>
      <c r="W58" s="197" t="s">
        <v>1427</v>
      </c>
      <c r="X58" s="200" t="s">
        <v>86</v>
      </c>
      <c r="Y58" s="197" t="s">
        <v>1427</v>
      </c>
      <c r="Z58" s="200" t="s">
        <v>86</v>
      </c>
      <c r="AA58" s="197" t="s">
        <v>1427</v>
      </c>
      <c r="AB58" s="200" t="s">
        <v>86</v>
      </c>
      <c r="AC58" s="197" t="s">
        <v>1427</v>
      </c>
      <c r="AD58" s="200" t="s">
        <v>86</v>
      </c>
      <c r="AE58" s="197" t="s">
        <v>1427</v>
      </c>
      <c r="AF58" s="200" t="s">
        <v>86</v>
      </c>
      <c r="AG58" s="197" t="s">
        <v>1427</v>
      </c>
      <c r="AH58" s="200" t="s">
        <v>86</v>
      </c>
      <c r="AI58" s="197" t="s">
        <v>1427</v>
      </c>
      <c r="AJ58" s="200" t="s">
        <v>86</v>
      </c>
      <c r="AK58" s="197" t="s">
        <v>1427</v>
      </c>
      <c r="AL58" s="200" t="s">
        <v>86</v>
      </c>
      <c r="AM58" s="197" t="s">
        <v>1427</v>
      </c>
      <c r="AN58" s="200" t="s">
        <v>86</v>
      </c>
      <c r="AO58" s="197" t="s">
        <v>1427</v>
      </c>
      <c r="AP58" s="200" t="s">
        <v>86</v>
      </c>
      <c r="AQ58" s="197" t="s">
        <v>1427</v>
      </c>
      <c r="AR58" s="200" t="s">
        <v>86</v>
      </c>
      <c r="AS58" s="182">
        <f t="shared" si="4"/>
        <v>18</v>
      </c>
      <c r="AT58" s="187">
        <f t="shared" si="5"/>
        <v>0</v>
      </c>
      <c r="AU58" s="181">
        <f t="shared" si="6"/>
        <v>0</v>
      </c>
    </row>
    <row r="59" spans="1:47" s="8" customFormat="1" ht="30" customHeight="1" x14ac:dyDescent="0.4">
      <c r="A59" s="87">
        <v>51</v>
      </c>
      <c r="B59" s="91" t="s">
        <v>55</v>
      </c>
      <c r="C59" s="152"/>
      <c r="D59" s="89" t="s">
        <v>80</v>
      </c>
      <c r="E59" s="72">
        <f t="shared" si="7"/>
        <v>1</v>
      </c>
      <c r="F59" s="231"/>
      <c r="G59" s="87"/>
      <c r="H59" s="244"/>
      <c r="I59" s="197" t="s">
        <v>1392</v>
      </c>
      <c r="J59" s="199" t="s">
        <v>1</v>
      </c>
      <c r="K59" s="197" t="s">
        <v>1392</v>
      </c>
      <c r="L59" s="199" t="s">
        <v>1</v>
      </c>
      <c r="M59" s="197"/>
      <c r="N59" s="197"/>
      <c r="O59" s="197" t="s">
        <v>1442</v>
      </c>
      <c r="P59" s="199" t="s">
        <v>1</v>
      </c>
      <c r="Q59" s="197" t="s">
        <v>1443</v>
      </c>
      <c r="R59" s="200" t="s">
        <v>86</v>
      </c>
      <c r="S59" s="197" t="s">
        <v>1443</v>
      </c>
      <c r="T59" s="200" t="s">
        <v>86</v>
      </c>
      <c r="U59" s="197" t="s">
        <v>1443</v>
      </c>
      <c r="V59" s="200" t="s">
        <v>86</v>
      </c>
      <c r="W59" s="197" t="s">
        <v>1443</v>
      </c>
      <c r="X59" s="200" t="s">
        <v>86</v>
      </c>
      <c r="Y59" s="197" t="s">
        <v>1443</v>
      </c>
      <c r="Z59" s="200" t="s">
        <v>86</v>
      </c>
      <c r="AA59" s="197" t="s">
        <v>1443</v>
      </c>
      <c r="AB59" s="200" t="s">
        <v>86</v>
      </c>
      <c r="AC59" s="197" t="s">
        <v>1443</v>
      </c>
      <c r="AD59" s="200" t="s">
        <v>86</v>
      </c>
      <c r="AE59" s="197" t="s">
        <v>1443</v>
      </c>
      <c r="AF59" s="200" t="s">
        <v>86</v>
      </c>
      <c r="AG59" s="197" t="s">
        <v>1443</v>
      </c>
      <c r="AH59" s="200" t="s">
        <v>86</v>
      </c>
      <c r="AI59" s="197" t="s">
        <v>1443</v>
      </c>
      <c r="AJ59" s="200" t="s">
        <v>86</v>
      </c>
      <c r="AK59" s="197" t="s">
        <v>1443</v>
      </c>
      <c r="AL59" s="200" t="s">
        <v>86</v>
      </c>
      <c r="AM59" s="197" t="s">
        <v>1443</v>
      </c>
      <c r="AN59" s="200" t="s">
        <v>86</v>
      </c>
      <c r="AO59" s="197" t="s">
        <v>1443</v>
      </c>
      <c r="AP59" s="200" t="s">
        <v>86</v>
      </c>
      <c r="AQ59" s="197" t="s">
        <v>1443</v>
      </c>
      <c r="AR59" s="200" t="s">
        <v>86</v>
      </c>
      <c r="AS59" s="182">
        <f t="shared" si="4"/>
        <v>14</v>
      </c>
      <c r="AT59" s="187">
        <f t="shared" si="5"/>
        <v>3</v>
      </c>
      <c r="AU59" s="181">
        <f t="shared" si="6"/>
        <v>0</v>
      </c>
    </row>
    <row r="60" spans="1:47" s="8" customFormat="1" ht="30" customHeight="1" x14ac:dyDescent="0.4">
      <c r="A60" s="87">
        <v>52</v>
      </c>
      <c r="B60" s="91" t="s">
        <v>55</v>
      </c>
      <c r="C60" s="152"/>
      <c r="D60" s="89" t="s">
        <v>80</v>
      </c>
      <c r="E60" s="72">
        <f t="shared" si="7"/>
        <v>1</v>
      </c>
      <c r="F60" s="231"/>
      <c r="G60" s="87"/>
      <c r="H60" s="244"/>
      <c r="I60" s="197" t="s">
        <v>1428</v>
      </c>
      <c r="J60" s="200" t="s">
        <v>86</v>
      </c>
      <c r="K60" s="197" t="s">
        <v>1428</v>
      </c>
      <c r="L60" s="200" t="s">
        <v>86</v>
      </c>
      <c r="M60" s="197" t="s">
        <v>1428</v>
      </c>
      <c r="N60" s="200" t="s">
        <v>86</v>
      </c>
      <c r="O60" s="197" t="s">
        <v>1428</v>
      </c>
      <c r="P60" s="200" t="s">
        <v>86</v>
      </c>
      <c r="Q60" s="197" t="s">
        <v>1428</v>
      </c>
      <c r="R60" s="200" t="s">
        <v>86</v>
      </c>
      <c r="S60" s="197" t="s">
        <v>1428</v>
      </c>
      <c r="T60" s="200" t="s">
        <v>86</v>
      </c>
      <c r="U60" s="197" t="s">
        <v>1428</v>
      </c>
      <c r="V60" s="200" t="s">
        <v>86</v>
      </c>
      <c r="W60" s="197" t="s">
        <v>1428</v>
      </c>
      <c r="X60" s="200" t="s">
        <v>86</v>
      </c>
      <c r="Y60" s="197" t="s">
        <v>1428</v>
      </c>
      <c r="Z60" s="200" t="s">
        <v>86</v>
      </c>
      <c r="AA60" s="197" t="s">
        <v>1428</v>
      </c>
      <c r="AB60" s="200" t="s">
        <v>86</v>
      </c>
      <c r="AC60" s="197" t="s">
        <v>1428</v>
      </c>
      <c r="AD60" s="200" t="s">
        <v>86</v>
      </c>
      <c r="AE60" s="197" t="s">
        <v>1428</v>
      </c>
      <c r="AF60" s="200" t="s">
        <v>86</v>
      </c>
      <c r="AG60" s="197" t="s">
        <v>1428</v>
      </c>
      <c r="AH60" s="200" t="s">
        <v>86</v>
      </c>
      <c r="AI60" s="197" t="s">
        <v>1428</v>
      </c>
      <c r="AJ60" s="200" t="s">
        <v>86</v>
      </c>
      <c r="AK60" s="197" t="s">
        <v>1428</v>
      </c>
      <c r="AL60" s="200" t="s">
        <v>86</v>
      </c>
      <c r="AM60" s="197" t="s">
        <v>1428</v>
      </c>
      <c r="AN60" s="200" t="s">
        <v>86</v>
      </c>
      <c r="AO60" s="197" t="s">
        <v>1428</v>
      </c>
      <c r="AP60" s="200" t="s">
        <v>86</v>
      </c>
      <c r="AQ60" s="197" t="s">
        <v>1428</v>
      </c>
      <c r="AR60" s="200" t="s">
        <v>86</v>
      </c>
      <c r="AS60" s="182">
        <f t="shared" si="4"/>
        <v>18</v>
      </c>
      <c r="AT60" s="187">
        <f t="shared" si="5"/>
        <v>0</v>
      </c>
      <c r="AU60" s="181">
        <f t="shared" si="6"/>
        <v>0</v>
      </c>
    </row>
    <row r="61" spans="1:47" s="8" customFormat="1" ht="30" customHeight="1" x14ac:dyDescent="0.4">
      <c r="A61" s="87">
        <v>53</v>
      </c>
      <c r="B61" s="91" t="s">
        <v>55</v>
      </c>
      <c r="C61" s="89"/>
      <c r="D61" s="89" t="s">
        <v>80</v>
      </c>
      <c r="E61" s="72">
        <f t="shared" si="7"/>
        <v>1</v>
      </c>
      <c r="F61" s="231"/>
      <c r="G61" s="87"/>
      <c r="H61" s="244"/>
      <c r="I61" s="196" t="s">
        <v>1429</v>
      </c>
      <c r="J61" s="200" t="s">
        <v>86</v>
      </c>
      <c r="K61" s="196" t="s">
        <v>1429</v>
      </c>
      <c r="L61" s="200" t="s">
        <v>86</v>
      </c>
      <c r="M61" s="196"/>
      <c r="N61" s="196"/>
      <c r="O61" s="196"/>
      <c r="P61" s="196"/>
      <c r="Q61" s="196"/>
      <c r="R61" s="196"/>
      <c r="S61" s="196" t="s">
        <v>1429</v>
      </c>
      <c r="T61" s="200" t="s">
        <v>86</v>
      </c>
      <c r="U61" s="196" t="s">
        <v>1429</v>
      </c>
      <c r="V61" s="200" t="s">
        <v>86</v>
      </c>
      <c r="W61" s="196" t="s">
        <v>1429</v>
      </c>
      <c r="X61" s="200" t="s">
        <v>86</v>
      </c>
      <c r="Y61" s="196" t="s">
        <v>1429</v>
      </c>
      <c r="Z61" s="200" t="s">
        <v>86</v>
      </c>
      <c r="AA61" s="196" t="s">
        <v>1429</v>
      </c>
      <c r="AB61" s="200" t="s">
        <v>86</v>
      </c>
      <c r="AC61" s="196" t="s">
        <v>1429</v>
      </c>
      <c r="AD61" s="200" t="s">
        <v>86</v>
      </c>
      <c r="AE61" s="196" t="s">
        <v>1429</v>
      </c>
      <c r="AF61" s="200" t="s">
        <v>86</v>
      </c>
      <c r="AG61" s="196" t="s">
        <v>1429</v>
      </c>
      <c r="AH61" s="200" t="s">
        <v>86</v>
      </c>
      <c r="AI61" s="196" t="s">
        <v>1429</v>
      </c>
      <c r="AJ61" s="200" t="s">
        <v>86</v>
      </c>
      <c r="AK61" s="196" t="s">
        <v>1429</v>
      </c>
      <c r="AL61" s="200" t="s">
        <v>86</v>
      </c>
      <c r="AM61" s="196" t="s">
        <v>1429</v>
      </c>
      <c r="AN61" s="200" t="s">
        <v>86</v>
      </c>
      <c r="AO61" s="196" t="s">
        <v>1429</v>
      </c>
      <c r="AP61" s="200" t="s">
        <v>86</v>
      </c>
      <c r="AQ61" s="196" t="s">
        <v>1429</v>
      </c>
      <c r="AR61" s="200" t="s">
        <v>86</v>
      </c>
      <c r="AS61" s="182">
        <f t="shared" si="4"/>
        <v>15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87">
        <v>54</v>
      </c>
      <c r="B62" s="91" t="s">
        <v>55</v>
      </c>
      <c r="C62" s="89"/>
      <c r="D62" s="89" t="s">
        <v>80</v>
      </c>
      <c r="E62" s="72">
        <f t="shared" si="7"/>
        <v>1</v>
      </c>
      <c r="F62" s="231"/>
      <c r="G62" s="87"/>
      <c r="H62" s="244"/>
      <c r="I62" s="196" t="s">
        <v>1430</v>
      </c>
      <c r="J62" s="199" t="s">
        <v>1</v>
      </c>
      <c r="K62" s="196" t="s">
        <v>1430</v>
      </c>
      <c r="L62" s="199" t="s">
        <v>1</v>
      </c>
      <c r="M62" s="196" t="s">
        <v>1430</v>
      </c>
      <c r="N62" s="199" t="s">
        <v>1</v>
      </c>
      <c r="O62" s="196" t="s">
        <v>1430</v>
      </c>
      <c r="P62" s="199" t="s">
        <v>1</v>
      </c>
      <c r="Q62" s="196" t="s">
        <v>1430</v>
      </c>
      <c r="R62" s="199" t="s">
        <v>1</v>
      </c>
      <c r="S62" s="196" t="s">
        <v>1430</v>
      </c>
      <c r="T62" s="199" t="s">
        <v>1</v>
      </c>
      <c r="U62" s="196" t="s">
        <v>1430</v>
      </c>
      <c r="V62" s="199" t="s">
        <v>1</v>
      </c>
      <c r="W62" s="196"/>
      <c r="X62" s="196"/>
      <c r="Y62" s="196"/>
      <c r="Z62" s="196"/>
      <c r="AA62" s="196"/>
      <c r="AB62" s="196"/>
      <c r="AC62" s="196" t="s">
        <v>1444</v>
      </c>
      <c r="AD62" s="200" t="s">
        <v>86</v>
      </c>
      <c r="AE62" s="196" t="s">
        <v>1005</v>
      </c>
      <c r="AF62" s="200" t="s">
        <v>86</v>
      </c>
      <c r="AG62" s="196" t="s">
        <v>1005</v>
      </c>
      <c r="AH62" s="200" t="s">
        <v>86</v>
      </c>
      <c r="AI62" s="196" t="s">
        <v>1005</v>
      </c>
      <c r="AJ62" s="200" t="s">
        <v>86</v>
      </c>
      <c r="AK62" s="196" t="s">
        <v>1005</v>
      </c>
      <c r="AL62" s="200" t="s">
        <v>86</v>
      </c>
      <c r="AM62" s="196" t="s">
        <v>1005</v>
      </c>
      <c r="AN62" s="200" t="s">
        <v>86</v>
      </c>
      <c r="AO62" s="196" t="s">
        <v>1005</v>
      </c>
      <c r="AP62" s="200" t="s">
        <v>86</v>
      </c>
      <c r="AQ62" s="196" t="s">
        <v>1005</v>
      </c>
      <c r="AR62" s="200" t="s">
        <v>86</v>
      </c>
      <c r="AS62" s="182">
        <f t="shared" si="4"/>
        <v>8</v>
      </c>
      <c r="AT62" s="187">
        <f t="shared" si="5"/>
        <v>7</v>
      </c>
      <c r="AU62" s="181">
        <f t="shared" si="6"/>
        <v>0</v>
      </c>
    </row>
    <row r="63" spans="1:47" s="8" customFormat="1" ht="30" customHeight="1" x14ac:dyDescent="0.4">
      <c r="A63" s="87">
        <v>55</v>
      </c>
      <c r="B63" s="91" t="s">
        <v>55</v>
      </c>
      <c r="C63" s="24"/>
      <c r="D63" s="89" t="s">
        <v>80</v>
      </c>
      <c r="E63" s="72">
        <f t="shared" si="7"/>
        <v>1</v>
      </c>
      <c r="F63" s="231"/>
      <c r="G63" s="87"/>
      <c r="H63" s="244"/>
      <c r="I63" s="198" t="s">
        <v>429</v>
      </c>
      <c r="J63" s="199" t="s">
        <v>1</v>
      </c>
      <c r="K63" s="198" t="s">
        <v>429</v>
      </c>
      <c r="L63" s="199" t="s">
        <v>1</v>
      </c>
      <c r="M63" s="198" t="s">
        <v>429</v>
      </c>
      <c r="N63" s="199" t="s">
        <v>1</v>
      </c>
      <c r="O63" s="198" t="s">
        <v>429</v>
      </c>
      <c r="P63" s="199" t="s">
        <v>1</v>
      </c>
      <c r="Q63" s="198" t="s">
        <v>429</v>
      </c>
      <c r="R63" s="199" t="s">
        <v>1</v>
      </c>
      <c r="S63" s="198" t="s">
        <v>429</v>
      </c>
      <c r="T63" s="199" t="s">
        <v>1</v>
      </c>
      <c r="U63" s="198" t="s">
        <v>429</v>
      </c>
      <c r="V63" s="199" t="s">
        <v>1</v>
      </c>
      <c r="W63" s="198" t="s">
        <v>429</v>
      </c>
      <c r="X63" s="199" t="s">
        <v>1</v>
      </c>
      <c r="Y63" s="198" t="s">
        <v>429</v>
      </c>
      <c r="Z63" s="199" t="s">
        <v>1</v>
      </c>
      <c r="AA63" s="198" t="s">
        <v>429</v>
      </c>
      <c r="AB63" s="199" t="s">
        <v>1</v>
      </c>
      <c r="AC63" s="198" t="s">
        <v>429</v>
      </c>
      <c r="AD63" s="199" t="s">
        <v>1</v>
      </c>
      <c r="AE63" s="198" t="s">
        <v>429</v>
      </c>
      <c r="AF63" s="199" t="s">
        <v>1</v>
      </c>
      <c r="AG63" s="198" t="s">
        <v>429</v>
      </c>
      <c r="AH63" s="199" t="s">
        <v>1</v>
      </c>
      <c r="AI63" s="198"/>
      <c r="AJ63" s="198"/>
      <c r="AK63" s="198"/>
      <c r="AL63" s="198"/>
      <c r="AM63" s="198"/>
      <c r="AN63" s="198"/>
      <c r="AO63" s="198"/>
      <c r="AP63" s="198"/>
      <c r="AQ63" s="198"/>
      <c r="AR63" s="198"/>
      <c r="AS63" s="182">
        <f t="shared" si="4"/>
        <v>0</v>
      </c>
      <c r="AT63" s="187">
        <f t="shared" si="5"/>
        <v>13</v>
      </c>
      <c r="AU63" s="181">
        <f t="shared" si="6"/>
        <v>0</v>
      </c>
    </row>
    <row r="64" spans="1:47" s="8" customFormat="1" ht="30" customHeight="1" x14ac:dyDescent="0.4">
      <c r="A64" s="87">
        <v>56</v>
      </c>
      <c r="B64" s="91" t="s">
        <v>55</v>
      </c>
      <c r="C64" s="153"/>
      <c r="D64" s="91" t="s">
        <v>16</v>
      </c>
      <c r="E64" s="72">
        <f t="shared" si="7"/>
        <v>1</v>
      </c>
      <c r="F64" s="87">
        <v>5.3</v>
      </c>
      <c r="G64" s="87"/>
      <c r="H64" s="97"/>
      <c r="I64" s="196" t="s">
        <v>1431</v>
      </c>
      <c r="J64" s="201" t="s">
        <v>89</v>
      </c>
      <c r="K64" s="196" t="s">
        <v>1431</v>
      </c>
      <c r="L64" s="201" t="s">
        <v>89</v>
      </c>
      <c r="M64" s="196" t="s">
        <v>1431</v>
      </c>
      <c r="N64" s="201" t="s">
        <v>89</v>
      </c>
      <c r="O64" s="196" t="s">
        <v>1431</v>
      </c>
      <c r="P64" s="201" t="s">
        <v>89</v>
      </c>
      <c r="Q64" s="196" t="s">
        <v>1431</v>
      </c>
      <c r="R64" s="201" t="s">
        <v>89</v>
      </c>
      <c r="S64" s="196" t="s">
        <v>1431</v>
      </c>
      <c r="T64" s="201" t="s">
        <v>89</v>
      </c>
      <c r="U64" s="196" t="s">
        <v>1431</v>
      </c>
      <c r="V64" s="201" t="s">
        <v>89</v>
      </c>
      <c r="W64" s="196"/>
      <c r="X64" s="196"/>
      <c r="Y64" s="196"/>
      <c r="Z64" s="196"/>
      <c r="AA64" s="196" t="s">
        <v>1431</v>
      </c>
      <c r="AB64" s="201" t="s">
        <v>89</v>
      </c>
      <c r="AC64" s="196" t="s">
        <v>1431</v>
      </c>
      <c r="AD64" s="201" t="s">
        <v>89</v>
      </c>
      <c r="AE64" s="196" t="s">
        <v>1431</v>
      </c>
      <c r="AF64" s="201" t="s">
        <v>89</v>
      </c>
      <c r="AG64" s="196"/>
      <c r="AH64" s="196"/>
      <c r="AI64" s="196" t="s">
        <v>1431</v>
      </c>
      <c r="AJ64" s="201" t="s">
        <v>89</v>
      </c>
      <c r="AK64" s="196" t="s">
        <v>1431</v>
      </c>
      <c r="AL64" s="201" t="s">
        <v>89</v>
      </c>
      <c r="AM64" s="196" t="s">
        <v>1431</v>
      </c>
      <c r="AN64" s="201" t="s">
        <v>89</v>
      </c>
      <c r="AO64" s="196" t="s">
        <v>1431</v>
      </c>
      <c r="AP64" s="201" t="s">
        <v>89</v>
      </c>
      <c r="AQ64" s="196" t="s">
        <v>1431</v>
      </c>
      <c r="AR64" s="201" t="s">
        <v>89</v>
      </c>
      <c r="AS64" s="182">
        <f t="shared" si="4"/>
        <v>0</v>
      </c>
      <c r="AT64" s="187">
        <f t="shared" si="5"/>
        <v>0</v>
      </c>
      <c r="AU64" s="181">
        <f t="shared" si="6"/>
        <v>15</v>
      </c>
    </row>
    <row r="65" spans="1:47" s="8" customFormat="1" ht="30" customHeight="1" x14ac:dyDescent="0.4">
      <c r="A65" s="87">
        <v>57</v>
      </c>
      <c r="B65" s="91" t="s">
        <v>55</v>
      </c>
      <c r="C65" s="24"/>
      <c r="D65" s="89" t="s">
        <v>80</v>
      </c>
      <c r="E65" s="72">
        <f t="shared" si="7"/>
        <v>1</v>
      </c>
      <c r="F65" s="242" t="s">
        <v>280</v>
      </c>
      <c r="G65" s="90"/>
      <c r="H65" s="253" t="s">
        <v>191</v>
      </c>
      <c r="I65" s="198" t="s">
        <v>1432</v>
      </c>
      <c r="J65" s="200" t="s">
        <v>86</v>
      </c>
      <c r="K65" s="198" t="s">
        <v>1432</v>
      </c>
      <c r="L65" s="200" t="s">
        <v>86</v>
      </c>
      <c r="M65" s="198" t="s">
        <v>1432</v>
      </c>
      <c r="N65" s="200" t="s">
        <v>86</v>
      </c>
      <c r="O65" s="198" t="s">
        <v>1432</v>
      </c>
      <c r="P65" s="200" t="s">
        <v>86</v>
      </c>
      <c r="Q65" s="198" t="s">
        <v>1432</v>
      </c>
      <c r="R65" s="200" t="s">
        <v>86</v>
      </c>
      <c r="S65" s="198" t="s">
        <v>1432</v>
      </c>
      <c r="T65" s="200" t="s">
        <v>86</v>
      </c>
      <c r="U65" s="198" t="s">
        <v>1432</v>
      </c>
      <c r="V65" s="200" t="s">
        <v>86</v>
      </c>
      <c r="W65" s="198" t="s">
        <v>1432</v>
      </c>
      <c r="X65" s="200" t="s">
        <v>86</v>
      </c>
      <c r="Y65" s="198" t="s">
        <v>1432</v>
      </c>
      <c r="Z65" s="200" t="s">
        <v>86</v>
      </c>
      <c r="AA65" s="198" t="s">
        <v>1432</v>
      </c>
      <c r="AB65" s="200" t="s">
        <v>86</v>
      </c>
      <c r="AC65" s="198" t="s">
        <v>1432</v>
      </c>
      <c r="AD65" s="200" t="s">
        <v>86</v>
      </c>
      <c r="AE65" s="198" t="s">
        <v>1432</v>
      </c>
      <c r="AF65" s="200" t="s">
        <v>86</v>
      </c>
      <c r="AG65" s="198" t="s">
        <v>1432</v>
      </c>
      <c r="AH65" s="200" t="s">
        <v>86</v>
      </c>
      <c r="AI65" s="198" t="s">
        <v>1432</v>
      </c>
      <c r="AJ65" s="200" t="s">
        <v>86</v>
      </c>
      <c r="AK65" s="198" t="s">
        <v>1432</v>
      </c>
      <c r="AL65" s="200" t="s">
        <v>86</v>
      </c>
      <c r="AM65" s="198" t="s">
        <v>1432</v>
      </c>
      <c r="AN65" s="200" t="s">
        <v>86</v>
      </c>
      <c r="AO65" s="198" t="s">
        <v>1432</v>
      </c>
      <c r="AP65" s="200" t="s">
        <v>86</v>
      </c>
      <c r="AQ65" s="198" t="s">
        <v>1432</v>
      </c>
      <c r="AR65" s="200" t="s">
        <v>86</v>
      </c>
      <c r="AS65" s="182">
        <f t="shared" si="4"/>
        <v>18</v>
      </c>
      <c r="AT65" s="187">
        <f t="shared" si="5"/>
        <v>0</v>
      </c>
      <c r="AU65" s="181">
        <f t="shared" si="6"/>
        <v>0</v>
      </c>
    </row>
    <row r="66" spans="1:47" s="8" customFormat="1" ht="30" customHeight="1" x14ac:dyDescent="0.4">
      <c r="A66" s="87">
        <v>58</v>
      </c>
      <c r="B66" s="91" t="s">
        <v>55</v>
      </c>
      <c r="C66" s="89"/>
      <c r="D66" s="89" t="s">
        <v>80</v>
      </c>
      <c r="E66" s="72">
        <f t="shared" si="7"/>
        <v>1</v>
      </c>
      <c r="F66" s="242"/>
      <c r="G66" s="90"/>
      <c r="H66" s="253"/>
      <c r="I66" s="196" t="s">
        <v>1433</v>
      </c>
      <c r="J66" s="200" t="s">
        <v>86</v>
      </c>
      <c r="K66" s="196" t="s">
        <v>1433</v>
      </c>
      <c r="L66" s="200" t="s">
        <v>86</v>
      </c>
      <c r="M66" s="196" t="s">
        <v>1433</v>
      </c>
      <c r="N66" s="200" t="s">
        <v>86</v>
      </c>
      <c r="O66" s="196" t="s">
        <v>1433</v>
      </c>
      <c r="P66" s="200" t="s">
        <v>86</v>
      </c>
      <c r="Q66" s="196" t="s">
        <v>1433</v>
      </c>
      <c r="R66" s="200" t="s">
        <v>86</v>
      </c>
      <c r="S66" s="196" t="s">
        <v>1433</v>
      </c>
      <c r="T66" s="200" t="s">
        <v>86</v>
      </c>
      <c r="U66" s="196" t="s">
        <v>1433</v>
      </c>
      <c r="V66" s="200" t="s">
        <v>86</v>
      </c>
      <c r="W66" s="196"/>
      <c r="X66" s="196"/>
      <c r="Y66" s="196" t="s">
        <v>1433</v>
      </c>
      <c r="Z66" s="200" t="s">
        <v>86</v>
      </c>
      <c r="AA66" s="196" t="s">
        <v>1433</v>
      </c>
      <c r="AB66" s="200" t="s">
        <v>86</v>
      </c>
      <c r="AC66" s="196" t="s">
        <v>1433</v>
      </c>
      <c r="AD66" s="200" t="s">
        <v>86</v>
      </c>
      <c r="AE66" s="196" t="s">
        <v>1433</v>
      </c>
      <c r="AF66" s="200" t="s">
        <v>86</v>
      </c>
      <c r="AG66" s="196" t="s">
        <v>1433</v>
      </c>
      <c r="AH66" s="200" t="s">
        <v>86</v>
      </c>
      <c r="AI66" s="196" t="s">
        <v>1433</v>
      </c>
      <c r="AJ66" s="200" t="s">
        <v>86</v>
      </c>
      <c r="AK66" s="196" t="s">
        <v>1433</v>
      </c>
      <c r="AL66" s="200" t="s">
        <v>86</v>
      </c>
      <c r="AM66" s="196" t="s">
        <v>1433</v>
      </c>
      <c r="AN66" s="200" t="s">
        <v>86</v>
      </c>
      <c r="AO66" s="196" t="s">
        <v>1433</v>
      </c>
      <c r="AP66" s="200" t="s">
        <v>86</v>
      </c>
      <c r="AQ66" s="196" t="s">
        <v>1433</v>
      </c>
      <c r="AR66" s="200" t="s">
        <v>86</v>
      </c>
      <c r="AS66" s="182">
        <f t="shared" si="4"/>
        <v>17</v>
      </c>
      <c r="AT66" s="187">
        <f t="shared" si="5"/>
        <v>0</v>
      </c>
      <c r="AU66" s="181">
        <f t="shared" si="6"/>
        <v>0</v>
      </c>
    </row>
    <row r="67" spans="1:47" s="8" customFormat="1" ht="30" customHeight="1" x14ac:dyDescent="0.4">
      <c r="A67" s="87">
        <v>59</v>
      </c>
      <c r="B67" s="91" t="s">
        <v>55</v>
      </c>
      <c r="C67" s="89" t="s">
        <v>281</v>
      </c>
      <c r="D67" s="91" t="s">
        <v>98</v>
      </c>
      <c r="E67" s="72">
        <f t="shared" si="7"/>
        <v>1</v>
      </c>
      <c r="F67" s="87">
        <v>6.4</v>
      </c>
      <c r="G67" s="87"/>
      <c r="H67" s="99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82">
        <f t="shared" si="4"/>
        <v>0</v>
      </c>
      <c r="AT67" s="187">
        <f t="shared" si="5"/>
        <v>0</v>
      </c>
      <c r="AU67" s="181">
        <f t="shared" si="6"/>
        <v>0</v>
      </c>
    </row>
    <row r="68" spans="1:47" s="8" customFormat="1" ht="30" customHeight="1" x14ac:dyDescent="0.4">
      <c r="A68" s="87">
        <v>60</v>
      </c>
      <c r="B68" s="91" t="s">
        <v>55</v>
      </c>
      <c r="C68" s="89"/>
      <c r="D68" s="91" t="s">
        <v>92</v>
      </c>
      <c r="E68" s="72">
        <f t="shared" si="7"/>
        <v>1</v>
      </c>
      <c r="F68" s="87">
        <v>1</v>
      </c>
      <c r="G68" s="87"/>
      <c r="H68" s="99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82">
        <f t="shared" si="4"/>
        <v>0</v>
      </c>
      <c r="AT68" s="187">
        <f t="shared" si="5"/>
        <v>0</v>
      </c>
      <c r="AU68" s="181">
        <f t="shared" si="6"/>
        <v>0</v>
      </c>
    </row>
    <row r="69" spans="1:47" s="8" customFormat="1" ht="30" customHeight="1" x14ac:dyDescent="0.4">
      <c r="A69" s="87">
        <v>61</v>
      </c>
      <c r="B69" s="91" t="s">
        <v>55</v>
      </c>
      <c r="C69" s="89"/>
      <c r="D69" s="91" t="s">
        <v>122</v>
      </c>
      <c r="E69" s="72">
        <f t="shared" si="7"/>
        <v>1</v>
      </c>
      <c r="F69" s="87">
        <v>2.4</v>
      </c>
      <c r="G69" s="87"/>
      <c r="H69" s="99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82">
        <f t="shared" si="4"/>
        <v>0</v>
      </c>
      <c r="AT69" s="187">
        <f t="shared" si="5"/>
        <v>0</v>
      </c>
      <c r="AU69" s="181">
        <f t="shared" si="6"/>
        <v>0</v>
      </c>
    </row>
    <row r="70" spans="1:47" s="8" customFormat="1" ht="30" customHeight="1" x14ac:dyDescent="0.4">
      <c r="A70" s="87">
        <v>62</v>
      </c>
      <c r="B70" s="91" t="s">
        <v>55</v>
      </c>
      <c r="C70" s="89"/>
      <c r="D70" s="91" t="s">
        <v>92</v>
      </c>
      <c r="E70" s="72">
        <f t="shared" si="7"/>
        <v>1</v>
      </c>
      <c r="F70" s="87">
        <v>3.1</v>
      </c>
      <c r="G70" s="87"/>
      <c r="H70" s="99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82">
        <f t="shared" si="4"/>
        <v>0</v>
      </c>
      <c r="AT70" s="187">
        <f t="shared" si="5"/>
        <v>0</v>
      </c>
      <c r="AU70" s="181">
        <f t="shared" si="6"/>
        <v>0</v>
      </c>
    </row>
    <row r="71" spans="1:47" s="22" customFormat="1" ht="30" customHeight="1" x14ac:dyDescent="0.4">
      <c r="A71" s="16" t="s">
        <v>65</v>
      </c>
      <c r="B71" s="16"/>
      <c r="C71" s="16"/>
      <c r="D71" s="16"/>
      <c r="E71" s="16"/>
      <c r="F71" s="16"/>
      <c r="G71" s="16"/>
      <c r="H71" s="96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82">
        <f>COUNTIF(I71:AR71,AO$3)</f>
        <v>0</v>
      </c>
      <c r="AT71" s="187">
        <f t="shared" si="5"/>
        <v>0</v>
      </c>
      <c r="AU71" s="181">
        <f t="shared" si="6"/>
        <v>0</v>
      </c>
    </row>
    <row r="72" spans="1:47" s="8" customFormat="1" ht="30" customHeight="1" x14ac:dyDescent="0.4">
      <c r="A72" s="12"/>
      <c r="B72" s="12"/>
      <c r="C72" s="89" t="s">
        <v>272</v>
      </c>
      <c r="D72" s="140">
        <f>COUNTIF(D$8:D$70,C72)</f>
        <v>1</v>
      </c>
      <c r="E72" s="12"/>
      <c r="F72" s="12"/>
      <c r="G72" s="171" t="s">
        <v>1462</v>
      </c>
      <c r="H72" s="190"/>
      <c r="I72" s="200" t="s">
        <v>86</v>
      </c>
      <c r="J72" s="196">
        <f>COUNTIF(J7:J71,I72)</f>
        <v>27</v>
      </c>
      <c r="K72" s="200" t="s">
        <v>86</v>
      </c>
      <c r="L72" s="196">
        <f>COUNTIF(L7:L71,K72)</f>
        <v>28</v>
      </c>
      <c r="M72" s="200" t="s">
        <v>86</v>
      </c>
      <c r="N72" s="196">
        <f>COUNTIF(N7:N71,M72)</f>
        <v>26</v>
      </c>
      <c r="O72" s="200" t="s">
        <v>86</v>
      </c>
      <c r="P72" s="196">
        <f>COUNTIF(P7:P71,O72)</f>
        <v>26</v>
      </c>
      <c r="Q72" s="200" t="s">
        <v>86</v>
      </c>
      <c r="R72" s="196">
        <f>COUNTIF(R7:R71,Q72)</f>
        <v>20</v>
      </c>
      <c r="S72" s="200" t="s">
        <v>86</v>
      </c>
      <c r="T72" s="196">
        <f>COUNTIF(T7:T71,S72)</f>
        <v>19</v>
      </c>
      <c r="U72" s="200" t="s">
        <v>86</v>
      </c>
      <c r="V72" s="196">
        <f>COUNTIF(V7:V71,U72)</f>
        <v>21</v>
      </c>
      <c r="W72" s="200" t="s">
        <v>86</v>
      </c>
      <c r="X72" s="196">
        <f>COUNTIF(X7:X71,W72)</f>
        <v>20</v>
      </c>
      <c r="Y72" s="200" t="s">
        <v>86</v>
      </c>
      <c r="Z72" s="196">
        <f>COUNTIF(Z7:Z71,Y72)</f>
        <v>22</v>
      </c>
      <c r="AA72" s="200" t="s">
        <v>86</v>
      </c>
      <c r="AB72" s="196">
        <f>COUNTIF(AB7:AB71,AA72)</f>
        <v>22</v>
      </c>
      <c r="AC72" s="200" t="s">
        <v>86</v>
      </c>
      <c r="AD72" s="196">
        <f>COUNTIF(AD7:AD71,AC72)</f>
        <v>25</v>
      </c>
      <c r="AE72" s="200" t="s">
        <v>86</v>
      </c>
      <c r="AF72" s="196">
        <f>COUNTIF(AF7:AF71,AE72)</f>
        <v>26</v>
      </c>
      <c r="AG72" s="200" t="s">
        <v>86</v>
      </c>
      <c r="AH72" s="196">
        <f>COUNTIF(AH7:AH71,AG72)</f>
        <v>26</v>
      </c>
      <c r="AI72" s="200" t="s">
        <v>86</v>
      </c>
      <c r="AJ72" s="196">
        <f>COUNTIF(AJ7:AJ71,AI72)</f>
        <v>27</v>
      </c>
      <c r="AK72" s="200" t="s">
        <v>86</v>
      </c>
      <c r="AL72" s="196">
        <f>COUNTIF(AL7:AL71,AK72)</f>
        <v>27</v>
      </c>
      <c r="AM72" s="200" t="s">
        <v>86</v>
      </c>
      <c r="AN72" s="196">
        <f>COUNTIF(AN7:AN71,AM72)</f>
        <v>28</v>
      </c>
      <c r="AO72" s="200" t="s">
        <v>86</v>
      </c>
      <c r="AP72" s="196">
        <f>COUNTIF(AP7:AP71,AO72)</f>
        <v>28</v>
      </c>
      <c r="AQ72" s="200" t="s">
        <v>86</v>
      </c>
      <c r="AR72" s="196">
        <f>COUNTIF(AR7:AR71,AQ72)</f>
        <v>28</v>
      </c>
      <c r="AS72" s="159"/>
    </row>
    <row r="73" spans="1:47" s="8" customFormat="1" ht="30" customHeight="1" x14ac:dyDescent="0.4">
      <c r="A73" s="12"/>
      <c r="B73" s="12"/>
      <c r="C73" s="89" t="s">
        <v>92</v>
      </c>
      <c r="D73" s="140">
        <f t="shared" ref="D73:D78" si="8">COUNTIF(D$8:D$70,C73)</f>
        <v>7</v>
      </c>
      <c r="E73" s="12"/>
      <c r="F73" s="12"/>
      <c r="G73" s="172" t="s">
        <v>2</v>
      </c>
      <c r="H73" s="191"/>
      <c r="I73" s="199" t="s">
        <v>1</v>
      </c>
      <c r="J73" s="196">
        <f>COUNTIF(J7:J71,I73)</f>
        <v>11</v>
      </c>
      <c r="K73" s="199" t="s">
        <v>1</v>
      </c>
      <c r="L73" s="196">
        <f>COUNTIF(L7:L71,K73)</f>
        <v>11</v>
      </c>
      <c r="M73" s="199" t="s">
        <v>1</v>
      </c>
      <c r="N73" s="196">
        <f>COUNTIF(N7:N71,M73)</f>
        <v>10</v>
      </c>
      <c r="O73" s="199" t="s">
        <v>1</v>
      </c>
      <c r="P73" s="196">
        <f>COUNTIF(P7:P71,O73)</f>
        <v>10</v>
      </c>
      <c r="Q73" s="199" t="s">
        <v>1</v>
      </c>
      <c r="R73" s="196">
        <f>COUNTIF(R7:R71,Q73)</f>
        <v>12</v>
      </c>
      <c r="S73" s="199" t="s">
        <v>1</v>
      </c>
      <c r="T73" s="196">
        <f>COUNTIF(T7:T71,S73)</f>
        <v>9</v>
      </c>
      <c r="U73" s="199" t="s">
        <v>1</v>
      </c>
      <c r="V73" s="196">
        <f>COUNTIF(V7:V71,U73)</f>
        <v>8</v>
      </c>
      <c r="W73" s="199" t="s">
        <v>1</v>
      </c>
      <c r="X73" s="196">
        <f>COUNTIF(X7:X71,W73)</f>
        <v>6</v>
      </c>
      <c r="Y73" s="199" t="s">
        <v>1</v>
      </c>
      <c r="Z73" s="196">
        <f>COUNTIF(Z7:Z71,Y73)</f>
        <v>6</v>
      </c>
      <c r="AA73" s="199" t="s">
        <v>1</v>
      </c>
      <c r="AB73" s="196">
        <f>COUNTIF(AB7:AB71,AA73)</f>
        <v>8</v>
      </c>
      <c r="AC73" s="199" t="s">
        <v>1</v>
      </c>
      <c r="AD73" s="196">
        <f>COUNTIF(AD7:AD71,AC73)</f>
        <v>6</v>
      </c>
      <c r="AE73" s="199" t="s">
        <v>1</v>
      </c>
      <c r="AF73" s="196">
        <f>COUNTIF(AF7:AF71,AE73)</f>
        <v>7</v>
      </c>
      <c r="AG73" s="199" t="s">
        <v>1</v>
      </c>
      <c r="AH73" s="196">
        <f>COUNTIF(AH7:AH71,AG73)</f>
        <v>9</v>
      </c>
      <c r="AI73" s="199" t="s">
        <v>1</v>
      </c>
      <c r="AJ73" s="196">
        <f>COUNTIF(AJ7:AJ71,AI73)</f>
        <v>8</v>
      </c>
      <c r="AK73" s="199" t="s">
        <v>1</v>
      </c>
      <c r="AL73" s="196">
        <f>COUNTIF(AL7:AL71,AK73)</f>
        <v>8</v>
      </c>
      <c r="AM73" s="199" t="s">
        <v>1</v>
      </c>
      <c r="AN73" s="196">
        <f>COUNTIF(AN7:AN71,AM73)</f>
        <v>8</v>
      </c>
      <c r="AO73" s="199" t="s">
        <v>1</v>
      </c>
      <c r="AP73" s="196">
        <f>COUNTIF(AP7:AP71,AO73)</f>
        <v>8</v>
      </c>
      <c r="AQ73" s="199" t="s">
        <v>1</v>
      </c>
      <c r="AR73" s="196">
        <f>COUNTIF(AR7:AR71,AQ73)</f>
        <v>8</v>
      </c>
      <c r="AS73" s="159"/>
    </row>
    <row r="74" spans="1:47" s="8" customFormat="1" ht="30" customHeight="1" x14ac:dyDescent="0.4">
      <c r="A74" s="12"/>
      <c r="B74" s="12"/>
      <c r="C74" s="89" t="s">
        <v>16</v>
      </c>
      <c r="D74" s="140">
        <f t="shared" si="8"/>
        <v>2</v>
      </c>
      <c r="E74" s="12"/>
      <c r="F74" s="12"/>
      <c r="G74" s="173" t="s">
        <v>1463</v>
      </c>
      <c r="H74" s="192"/>
      <c r="I74" s="201" t="s">
        <v>89</v>
      </c>
      <c r="J74" s="196">
        <f>COUNTIF(J7:J71,I74)</f>
        <v>3</v>
      </c>
      <c r="K74" s="201" t="s">
        <v>89</v>
      </c>
      <c r="L74" s="196">
        <f>COUNTIF(L7:L71,K74)</f>
        <v>3</v>
      </c>
      <c r="M74" s="201" t="s">
        <v>89</v>
      </c>
      <c r="N74" s="196">
        <f>COUNTIF(N7:N71,M74)</f>
        <v>3</v>
      </c>
      <c r="O74" s="201" t="s">
        <v>89</v>
      </c>
      <c r="P74" s="196">
        <f>COUNTIF(P7:P71,O74)</f>
        <v>3</v>
      </c>
      <c r="Q74" s="201" t="s">
        <v>89</v>
      </c>
      <c r="R74" s="196">
        <f>COUNTIF(R7:R71,Q74)</f>
        <v>3</v>
      </c>
      <c r="S74" s="201" t="s">
        <v>89</v>
      </c>
      <c r="T74" s="196">
        <f>COUNTIF(T7:T71,S74)</f>
        <v>3</v>
      </c>
      <c r="U74" s="201" t="s">
        <v>89</v>
      </c>
      <c r="V74" s="196">
        <f>COUNTIF(V7:V71,U74)</f>
        <v>3</v>
      </c>
      <c r="W74" s="201" t="s">
        <v>89</v>
      </c>
      <c r="X74" s="196">
        <f>COUNTIF(X7:X71,W74)</f>
        <v>3</v>
      </c>
      <c r="Y74" s="201" t="s">
        <v>89</v>
      </c>
      <c r="Z74" s="196">
        <f>COUNTIF(Z7:Z71,Y74)</f>
        <v>3</v>
      </c>
      <c r="AA74" s="201" t="s">
        <v>89</v>
      </c>
      <c r="AB74" s="196">
        <f>COUNTIF(AB7:AB71,AA74)</f>
        <v>3</v>
      </c>
      <c r="AC74" s="201" t="s">
        <v>89</v>
      </c>
      <c r="AD74" s="196">
        <f>COUNTIF(AD7:AD71,AC74)</f>
        <v>3</v>
      </c>
      <c r="AE74" s="201" t="s">
        <v>89</v>
      </c>
      <c r="AF74" s="196">
        <f>COUNTIF(AF7:AF71,AE74)</f>
        <v>3</v>
      </c>
      <c r="AG74" s="201" t="s">
        <v>89</v>
      </c>
      <c r="AH74" s="196">
        <f>COUNTIF(AH7:AH71,AG74)</f>
        <v>3</v>
      </c>
      <c r="AI74" s="201" t="s">
        <v>89</v>
      </c>
      <c r="AJ74" s="196">
        <f>COUNTIF(AJ7:AJ71,AI74)</f>
        <v>4</v>
      </c>
      <c r="AK74" s="201" t="s">
        <v>89</v>
      </c>
      <c r="AL74" s="196">
        <f>COUNTIF(AL7:AL71,AK74)</f>
        <v>4</v>
      </c>
      <c r="AM74" s="201" t="s">
        <v>89</v>
      </c>
      <c r="AN74" s="196">
        <f>COUNTIF(AN7:AN71,AM74)</f>
        <v>4</v>
      </c>
      <c r="AO74" s="201" t="s">
        <v>89</v>
      </c>
      <c r="AP74" s="196">
        <f>COUNTIF(AP7:AP71,AO74)</f>
        <v>4</v>
      </c>
      <c r="AQ74" s="201" t="s">
        <v>89</v>
      </c>
      <c r="AR74" s="196">
        <f>COUNTIF(AR7:AR71,AQ74)</f>
        <v>4</v>
      </c>
      <c r="AS74" s="159"/>
    </row>
    <row r="75" spans="1:47" s="8" customFormat="1" ht="30" customHeight="1" x14ac:dyDescent="0.35">
      <c r="A75" s="12"/>
      <c r="B75" s="12"/>
      <c r="C75" s="89" t="s">
        <v>274</v>
      </c>
      <c r="D75" s="140">
        <f t="shared" si="8"/>
        <v>1</v>
      </c>
      <c r="E75" s="12"/>
      <c r="F75" s="12"/>
      <c r="G75" s="33"/>
      <c r="H75" s="148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3"/>
      <c r="AR75" s="203"/>
    </row>
    <row r="76" spans="1:47" s="8" customFormat="1" ht="30" customHeight="1" x14ac:dyDescent="0.35">
      <c r="A76" s="12"/>
      <c r="B76" s="12"/>
      <c r="C76" s="91" t="s">
        <v>122</v>
      </c>
      <c r="D76" s="140">
        <f t="shared" si="8"/>
        <v>3</v>
      </c>
      <c r="E76" s="12"/>
      <c r="F76" s="12"/>
      <c r="G76" s="33"/>
      <c r="H76" s="148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3"/>
      <c r="AR76" s="203"/>
    </row>
    <row r="77" spans="1:47" s="8" customFormat="1" ht="30" customHeight="1" x14ac:dyDescent="0.35">
      <c r="A77" s="12"/>
      <c r="B77" s="12"/>
      <c r="C77" s="24" t="s">
        <v>98</v>
      </c>
      <c r="D77" s="140">
        <f t="shared" si="8"/>
        <v>3</v>
      </c>
      <c r="E77" s="12"/>
      <c r="F77" s="12"/>
      <c r="G77" s="33"/>
      <c r="H77" s="148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3"/>
      <c r="AR77" s="203"/>
    </row>
    <row r="78" spans="1:47" s="8" customFormat="1" ht="30" customHeight="1" x14ac:dyDescent="0.35">
      <c r="A78" s="12"/>
      <c r="B78" s="12"/>
      <c r="C78" s="89" t="s">
        <v>80</v>
      </c>
      <c r="D78" s="140">
        <f t="shared" si="8"/>
        <v>45</v>
      </c>
      <c r="E78" s="12"/>
      <c r="F78" s="12"/>
      <c r="G78" s="33"/>
      <c r="H78" s="148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3"/>
      <c r="AR78" s="203"/>
    </row>
    <row r="79" spans="1:47" s="8" customFormat="1" ht="30" customHeight="1" x14ac:dyDescent="0.35">
      <c r="A79" s="12"/>
      <c r="B79" s="12"/>
      <c r="C79" s="17"/>
      <c r="D79" s="18"/>
      <c r="E79" s="12"/>
      <c r="F79" s="12"/>
      <c r="G79" s="33"/>
      <c r="H79" s="148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3"/>
      <c r="AR79" s="203"/>
    </row>
    <row r="80" spans="1:47" s="8" customFormat="1" ht="30" customHeight="1" x14ac:dyDescent="0.35">
      <c r="A80" s="12"/>
      <c r="B80" s="12"/>
      <c r="C80" s="17"/>
      <c r="D80" s="18"/>
      <c r="E80" s="12"/>
      <c r="F80" s="12"/>
      <c r="G80" s="33"/>
      <c r="H80" s="148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3"/>
      <c r="AR80" s="203"/>
    </row>
    <row r="81" spans="1:44" s="8" customFormat="1" ht="30" customHeight="1" x14ac:dyDescent="0.35">
      <c r="A81" s="12"/>
      <c r="B81" s="12"/>
      <c r="C81" s="17"/>
      <c r="D81" s="18"/>
      <c r="E81" s="12"/>
      <c r="F81" s="12"/>
      <c r="G81" s="33"/>
      <c r="H81" s="148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3"/>
      <c r="AR81" s="203"/>
    </row>
    <row r="82" spans="1:44" s="8" customFormat="1" ht="30" customHeight="1" x14ac:dyDescent="0.35">
      <c r="A82" s="12"/>
      <c r="B82" s="12"/>
      <c r="C82" s="17"/>
      <c r="D82" s="18"/>
      <c r="E82" s="12"/>
      <c r="F82" s="12"/>
      <c r="G82" s="33"/>
      <c r="H82" s="148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3"/>
      <c r="AR82" s="203"/>
    </row>
    <row r="83" spans="1:44" s="8" customFormat="1" ht="30" customHeight="1" x14ac:dyDescent="0.35">
      <c r="A83" s="12"/>
      <c r="B83" s="12"/>
      <c r="C83" s="17"/>
      <c r="D83" s="18"/>
      <c r="E83" s="12"/>
      <c r="F83" s="12"/>
      <c r="G83" s="33"/>
      <c r="H83" s="148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3"/>
      <c r="AR83" s="203"/>
    </row>
    <row r="84" spans="1:44" s="8" customFormat="1" ht="30" customHeight="1" x14ac:dyDescent="0.35">
      <c r="A84" s="12"/>
      <c r="B84" s="12"/>
      <c r="C84" s="17"/>
      <c r="D84" s="18"/>
      <c r="E84" s="12"/>
      <c r="F84" s="12"/>
      <c r="G84" s="33"/>
      <c r="H84" s="148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3"/>
      <c r="AR84" s="203"/>
    </row>
    <row r="85" spans="1:44" s="8" customFormat="1" ht="30" customHeight="1" x14ac:dyDescent="0.35">
      <c r="A85" s="12"/>
      <c r="B85" s="12"/>
      <c r="C85" s="17"/>
      <c r="D85" s="18"/>
      <c r="E85" s="12"/>
      <c r="F85" s="12"/>
      <c r="G85" s="33"/>
      <c r="H85" s="148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3"/>
      <c r="AR85" s="203"/>
    </row>
    <row r="86" spans="1:44" s="8" customFormat="1" ht="30" customHeight="1" x14ac:dyDescent="0.35">
      <c r="A86" s="12"/>
      <c r="B86" s="12"/>
      <c r="C86" s="17"/>
      <c r="D86" s="18"/>
      <c r="E86" s="12"/>
      <c r="F86" s="12"/>
      <c r="G86" s="33"/>
      <c r="H86" s="148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3"/>
      <c r="AR86" s="203"/>
    </row>
    <row r="87" spans="1:44" s="8" customFormat="1" ht="30" customHeight="1" x14ac:dyDescent="0.35">
      <c r="A87" s="12"/>
      <c r="B87" s="12"/>
      <c r="C87" s="17"/>
      <c r="D87" s="18"/>
      <c r="E87" s="12"/>
      <c r="F87" s="12"/>
      <c r="G87" s="33"/>
      <c r="H87" s="148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3"/>
      <c r="AR87" s="203"/>
    </row>
    <row r="88" spans="1:44" s="8" customFormat="1" ht="30" customHeight="1" x14ac:dyDescent="0.35">
      <c r="A88" s="12"/>
      <c r="B88" s="12"/>
      <c r="C88" s="17"/>
      <c r="D88" s="18"/>
      <c r="E88" s="12"/>
      <c r="F88" s="12"/>
      <c r="G88" s="33"/>
      <c r="H88" s="148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3"/>
      <c r="AR88" s="203"/>
    </row>
    <row r="89" spans="1:44" s="8" customFormat="1" ht="30" customHeight="1" x14ac:dyDescent="0.35">
      <c r="A89" s="12"/>
      <c r="B89" s="12"/>
      <c r="C89" s="17"/>
      <c r="D89" s="18"/>
      <c r="E89" s="12"/>
      <c r="F89" s="12"/>
      <c r="G89" s="33"/>
      <c r="H89" s="148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3"/>
      <c r="AR89" s="203"/>
    </row>
    <row r="90" spans="1:44" s="8" customFormat="1" ht="30" customHeight="1" x14ac:dyDescent="0.35">
      <c r="A90" s="12"/>
      <c r="B90" s="12"/>
      <c r="C90" s="17"/>
      <c r="D90" s="18"/>
      <c r="E90" s="12"/>
      <c r="F90" s="12"/>
      <c r="G90" s="33"/>
      <c r="H90" s="148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3"/>
      <c r="AR90" s="203"/>
    </row>
    <row r="91" spans="1:44" s="8" customFormat="1" ht="30" customHeight="1" x14ac:dyDescent="0.35">
      <c r="A91" s="12"/>
      <c r="B91" s="12"/>
      <c r="C91" s="17"/>
      <c r="D91" s="18"/>
      <c r="E91" s="12"/>
      <c r="F91" s="12"/>
      <c r="G91" s="33"/>
      <c r="H91" s="148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3"/>
      <c r="AR91" s="203"/>
    </row>
    <row r="92" spans="1:44" s="8" customFormat="1" ht="30" customHeight="1" x14ac:dyDescent="0.35">
      <c r="A92" s="12"/>
      <c r="B92" s="12"/>
      <c r="C92" s="17"/>
      <c r="D92" s="18"/>
      <c r="E92" s="12"/>
      <c r="F92" s="12"/>
      <c r="G92" s="33"/>
      <c r="H92" s="148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3"/>
      <c r="AR92" s="203"/>
    </row>
    <row r="93" spans="1:44" s="8" customFormat="1" ht="30" customHeight="1" x14ac:dyDescent="0.35">
      <c r="A93" s="12"/>
      <c r="B93" s="12"/>
      <c r="C93" s="17"/>
      <c r="D93" s="18"/>
      <c r="E93" s="12"/>
      <c r="F93" s="12"/>
      <c r="G93" s="33"/>
      <c r="H93" s="148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3"/>
      <c r="AR93" s="203"/>
    </row>
    <row r="94" spans="1:44" s="8" customFormat="1" ht="30" customHeight="1" x14ac:dyDescent="0.35">
      <c r="A94" s="12"/>
      <c r="B94" s="12"/>
      <c r="C94" s="17"/>
      <c r="D94" s="18"/>
      <c r="E94" s="12"/>
      <c r="F94" s="12"/>
      <c r="G94" s="33"/>
      <c r="H94" s="148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3"/>
      <c r="AR94" s="203"/>
    </row>
    <row r="95" spans="1:44" s="8" customFormat="1" ht="30" customHeight="1" x14ac:dyDescent="0.35">
      <c r="A95" s="12"/>
      <c r="B95" s="12"/>
      <c r="C95" s="17"/>
      <c r="D95" s="18"/>
      <c r="E95" s="12"/>
      <c r="F95" s="12"/>
      <c r="G95" s="33"/>
      <c r="H95" s="148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3"/>
      <c r="AR95" s="203"/>
    </row>
    <row r="96" spans="1:44" s="8" customFormat="1" ht="30" customHeight="1" x14ac:dyDescent="0.35">
      <c r="A96" s="12"/>
      <c r="B96" s="12"/>
      <c r="C96" s="17"/>
      <c r="D96" s="18"/>
      <c r="E96" s="12"/>
      <c r="F96" s="12"/>
      <c r="G96" s="33"/>
      <c r="H96" s="148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3"/>
      <c r="AR96" s="203"/>
    </row>
    <row r="97" spans="1:44" s="8" customFormat="1" ht="30" customHeight="1" x14ac:dyDescent="0.35">
      <c r="A97" s="12"/>
      <c r="B97" s="12"/>
      <c r="C97" s="17"/>
      <c r="D97" s="18"/>
      <c r="E97" s="12"/>
      <c r="F97" s="12"/>
      <c r="G97" s="33"/>
      <c r="H97" s="148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3"/>
      <c r="AR97" s="203"/>
    </row>
    <row r="98" spans="1:44" s="8" customFormat="1" ht="30" customHeight="1" x14ac:dyDescent="0.35">
      <c r="A98" s="12"/>
      <c r="B98" s="12"/>
      <c r="C98" s="17"/>
      <c r="D98" s="18"/>
      <c r="E98" s="12"/>
      <c r="F98" s="12"/>
      <c r="G98" s="33"/>
      <c r="H98" s="148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3"/>
      <c r="AR98" s="203"/>
    </row>
    <row r="99" spans="1:44" s="8" customFormat="1" ht="30" customHeight="1" x14ac:dyDescent="0.35">
      <c r="A99" s="12"/>
      <c r="B99" s="12"/>
      <c r="C99" s="17"/>
      <c r="D99" s="18"/>
      <c r="E99" s="12"/>
      <c r="F99" s="12"/>
      <c r="G99" s="33"/>
      <c r="H99" s="148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3"/>
      <c r="AR99" s="203"/>
    </row>
    <row r="100" spans="1:44" s="8" customFormat="1" ht="30" customHeight="1" x14ac:dyDescent="0.35">
      <c r="A100" s="12"/>
      <c r="B100" s="12"/>
      <c r="C100" s="17"/>
      <c r="D100" s="18"/>
      <c r="E100" s="12"/>
      <c r="F100" s="12"/>
      <c r="G100" s="33"/>
      <c r="H100" s="148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3"/>
      <c r="AR100" s="203"/>
    </row>
    <row r="101" spans="1:44" s="8" customFormat="1" ht="30" customHeight="1" x14ac:dyDescent="0.35">
      <c r="A101" s="12"/>
      <c r="B101" s="12"/>
      <c r="C101" s="17"/>
      <c r="D101" s="18"/>
      <c r="E101" s="12"/>
      <c r="F101" s="12"/>
      <c r="G101" s="33"/>
      <c r="H101" s="148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3"/>
      <c r="AR101" s="203"/>
    </row>
    <row r="102" spans="1:44" s="8" customFormat="1" ht="30" customHeight="1" x14ac:dyDescent="0.35">
      <c r="A102" s="12"/>
      <c r="B102" s="12"/>
      <c r="C102" s="17"/>
      <c r="D102" s="18"/>
      <c r="E102" s="12"/>
      <c r="F102" s="12"/>
      <c r="G102" s="33"/>
      <c r="H102" s="148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3"/>
      <c r="AR102" s="203"/>
    </row>
    <row r="103" spans="1:44" s="8" customFormat="1" ht="30" customHeight="1" x14ac:dyDescent="0.35">
      <c r="A103" s="12"/>
      <c r="B103" s="12"/>
      <c r="C103" s="17"/>
      <c r="D103" s="18"/>
      <c r="E103" s="12"/>
      <c r="F103" s="12"/>
      <c r="G103" s="33"/>
      <c r="H103" s="148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3"/>
      <c r="AR103" s="203"/>
    </row>
    <row r="104" spans="1:44" s="8" customFormat="1" ht="30" customHeight="1" x14ac:dyDescent="0.35">
      <c r="A104" s="12"/>
      <c r="B104" s="12"/>
      <c r="C104" s="17"/>
      <c r="D104" s="18"/>
      <c r="E104" s="12"/>
      <c r="F104" s="12"/>
      <c r="G104" s="33"/>
      <c r="H104" s="148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3"/>
      <c r="AR104" s="203"/>
    </row>
    <row r="105" spans="1:44" s="8" customFormat="1" ht="30" customHeight="1" x14ac:dyDescent="0.35">
      <c r="A105" s="12"/>
      <c r="B105" s="12"/>
      <c r="C105" s="17"/>
      <c r="D105" s="18"/>
      <c r="E105" s="12"/>
      <c r="F105" s="12"/>
      <c r="G105" s="33"/>
      <c r="H105" s="148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3"/>
      <c r="AR105" s="203"/>
    </row>
    <row r="106" spans="1:44" s="8" customFormat="1" ht="30" customHeight="1" x14ac:dyDescent="0.35">
      <c r="A106" s="12"/>
      <c r="B106" s="12"/>
      <c r="C106" s="17"/>
      <c r="D106" s="18"/>
      <c r="E106" s="12"/>
      <c r="F106" s="12"/>
      <c r="G106" s="33"/>
      <c r="H106" s="148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3"/>
      <c r="AR106" s="203"/>
    </row>
    <row r="107" spans="1:44" s="8" customFormat="1" ht="30" customHeight="1" x14ac:dyDescent="0.35">
      <c r="A107" s="12"/>
      <c r="B107" s="12"/>
      <c r="C107" s="17"/>
      <c r="D107" s="18"/>
      <c r="E107" s="12"/>
      <c r="F107" s="12"/>
      <c r="G107" s="33"/>
      <c r="H107" s="148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3"/>
      <c r="AR107" s="203"/>
    </row>
    <row r="108" spans="1:44" s="8" customFormat="1" ht="30" customHeight="1" x14ac:dyDescent="0.35">
      <c r="A108" s="12"/>
      <c r="B108" s="12"/>
      <c r="C108" s="17"/>
      <c r="D108" s="18"/>
      <c r="E108" s="12"/>
      <c r="F108" s="12"/>
      <c r="G108" s="33"/>
      <c r="H108" s="148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3"/>
      <c r="AR108" s="203"/>
    </row>
    <row r="109" spans="1:44" s="8" customFormat="1" ht="30" customHeight="1" x14ac:dyDescent="0.35">
      <c r="A109" s="12"/>
      <c r="B109" s="12"/>
      <c r="C109" s="17"/>
      <c r="D109" s="18"/>
      <c r="E109" s="12"/>
      <c r="F109" s="12"/>
      <c r="G109" s="33"/>
      <c r="H109" s="148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3"/>
      <c r="AR109" s="203"/>
    </row>
    <row r="110" spans="1:44" s="8" customFormat="1" ht="30" customHeight="1" x14ac:dyDescent="0.35">
      <c r="A110" s="12"/>
      <c r="B110" s="12"/>
      <c r="C110" s="17"/>
      <c r="D110" s="18"/>
      <c r="E110" s="12"/>
      <c r="F110" s="12"/>
      <c r="G110" s="33"/>
      <c r="H110" s="148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3"/>
      <c r="AR110" s="203"/>
    </row>
    <row r="111" spans="1:44" s="8" customFormat="1" ht="30" customHeight="1" x14ac:dyDescent="0.35">
      <c r="A111" s="12"/>
      <c r="B111" s="12"/>
      <c r="C111" s="17"/>
      <c r="D111" s="18"/>
      <c r="E111" s="12"/>
      <c r="F111" s="12"/>
      <c r="G111" s="33"/>
      <c r="H111" s="148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3"/>
      <c r="AR111" s="203"/>
    </row>
    <row r="112" spans="1:44" s="8" customFormat="1" ht="30" customHeight="1" x14ac:dyDescent="0.35">
      <c r="A112" s="12"/>
      <c r="B112" s="12"/>
      <c r="C112" s="17"/>
      <c r="D112" s="18"/>
      <c r="E112" s="12"/>
      <c r="F112" s="12"/>
      <c r="G112" s="33"/>
      <c r="H112" s="148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3"/>
      <c r="AR112" s="203"/>
    </row>
    <row r="113" spans="1:44" s="8" customFormat="1" ht="30" customHeight="1" x14ac:dyDescent="0.35">
      <c r="A113" s="12"/>
      <c r="B113" s="12"/>
      <c r="C113" s="17"/>
      <c r="D113" s="18"/>
      <c r="E113" s="12"/>
      <c r="F113" s="12"/>
      <c r="G113" s="33"/>
      <c r="H113" s="148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3"/>
      <c r="AR113" s="203"/>
    </row>
    <row r="114" spans="1:44" s="8" customFormat="1" ht="30" customHeight="1" x14ac:dyDescent="0.35">
      <c r="A114" s="12"/>
      <c r="B114" s="12"/>
      <c r="C114" s="17"/>
      <c r="D114" s="18"/>
      <c r="E114" s="12"/>
      <c r="F114" s="12"/>
      <c r="G114" s="33"/>
      <c r="H114" s="148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3"/>
      <c r="AR114" s="203"/>
    </row>
    <row r="115" spans="1:44" s="8" customFormat="1" ht="30" customHeight="1" x14ac:dyDescent="0.35">
      <c r="A115" s="12"/>
      <c r="B115" s="12"/>
      <c r="C115" s="17"/>
      <c r="D115" s="18"/>
      <c r="E115" s="12"/>
      <c r="F115" s="12"/>
      <c r="G115" s="33"/>
      <c r="H115" s="148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3"/>
      <c r="AR115" s="203"/>
    </row>
    <row r="116" spans="1:44" s="8" customFormat="1" ht="30" customHeight="1" x14ac:dyDescent="0.35">
      <c r="A116" s="12"/>
      <c r="B116" s="12"/>
      <c r="C116" s="17"/>
      <c r="D116" s="18"/>
      <c r="E116" s="12"/>
      <c r="F116" s="12"/>
      <c r="G116" s="33"/>
      <c r="H116" s="148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3"/>
      <c r="AR116" s="203"/>
    </row>
    <row r="117" spans="1:44" s="8" customFormat="1" ht="30" customHeight="1" x14ac:dyDescent="0.35">
      <c r="A117" s="12"/>
      <c r="B117" s="12"/>
      <c r="C117" s="17"/>
      <c r="D117" s="18"/>
      <c r="E117" s="12"/>
      <c r="F117" s="12"/>
      <c r="G117" s="33"/>
      <c r="H117" s="148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3"/>
      <c r="AR117" s="203"/>
    </row>
    <row r="118" spans="1:44" s="8" customFormat="1" ht="30" customHeight="1" x14ac:dyDescent="0.35">
      <c r="A118" s="12"/>
      <c r="B118" s="12"/>
      <c r="C118" s="17"/>
      <c r="D118" s="18"/>
      <c r="E118" s="12"/>
      <c r="F118" s="12"/>
      <c r="G118" s="33"/>
      <c r="H118" s="148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3"/>
      <c r="AR118" s="203"/>
    </row>
    <row r="119" spans="1:44" s="8" customFormat="1" ht="30" customHeight="1" x14ac:dyDescent="0.35">
      <c r="A119" s="12"/>
      <c r="B119" s="12"/>
      <c r="C119" s="17"/>
      <c r="D119" s="18"/>
      <c r="E119" s="12"/>
      <c r="F119" s="12"/>
      <c r="G119" s="33"/>
      <c r="H119" s="148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3"/>
      <c r="AR119" s="203"/>
    </row>
    <row r="120" spans="1:44" s="8" customFormat="1" ht="30" customHeight="1" x14ac:dyDescent="0.35">
      <c r="A120" s="12"/>
      <c r="B120" s="12"/>
      <c r="C120" s="17"/>
      <c r="D120" s="18"/>
      <c r="E120" s="12"/>
      <c r="F120" s="12"/>
      <c r="G120" s="33"/>
      <c r="H120" s="148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3"/>
      <c r="AR120" s="203"/>
    </row>
    <row r="121" spans="1:44" s="8" customFormat="1" ht="30" customHeight="1" x14ac:dyDescent="0.35">
      <c r="A121" s="12"/>
      <c r="B121" s="12"/>
      <c r="C121" s="17"/>
      <c r="D121" s="18"/>
      <c r="E121" s="12"/>
      <c r="F121" s="12"/>
      <c r="G121" s="33"/>
      <c r="H121" s="148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3"/>
      <c r="AR121" s="203"/>
    </row>
    <row r="122" spans="1:44" s="8" customFormat="1" ht="30" customHeight="1" x14ac:dyDescent="0.35">
      <c r="A122" s="12"/>
      <c r="B122" s="12"/>
      <c r="C122" s="17"/>
      <c r="D122" s="18"/>
      <c r="E122" s="12"/>
      <c r="F122" s="12"/>
      <c r="G122" s="33"/>
      <c r="H122" s="148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3"/>
      <c r="AR122" s="203"/>
    </row>
    <row r="123" spans="1:44" s="8" customFormat="1" ht="30" customHeight="1" x14ac:dyDescent="0.35">
      <c r="A123" s="12"/>
      <c r="B123" s="12"/>
      <c r="C123" s="17"/>
      <c r="D123" s="18"/>
      <c r="E123" s="12"/>
      <c r="F123" s="12"/>
      <c r="G123" s="33"/>
      <c r="H123" s="148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3"/>
      <c r="AR123" s="203"/>
    </row>
    <row r="124" spans="1:44" s="8" customFormat="1" ht="30" customHeight="1" x14ac:dyDescent="0.35">
      <c r="A124" s="12"/>
      <c r="B124" s="12"/>
      <c r="C124" s="17"/>
      <c r="D124" s="18"/>
      <c r="E124" s="12"/>
      <c r="F124" s="12"/>
      <c r="G124" s="33"/>
      <c r="H124" s="148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3"/>
      <c r="AR124" s="203"/>
    </row>
    <row r="125" spans="1:44" s="8" customFormat="1" ht="30" customHeight="1" x14ac:dyDescent="0.35">
      <c r="A125" s="12"/>
      <c r="B125" s="12"/>
      <c r="C125" s="17"/>
      <c r="D125" s="18"/>
      <c r="E125" s="12"/>
      <c r="F125" s="12"/>
      <c r="G125" s="33"/>
      <c r="H125" s="148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3"/>
      <c r="AR125" s="203"/>
    </row>
    <row r="126" spans="1:44" s="8" customFormat="1" ht="30" customHeight="1" x14ac:dyDescent="0.35">
      <c r="A126" s="12"/>
      <c r="B126" s="12"/>
      <c r="C126" s="17"/>
      <c r="D126" s="18"/>
      <c r="E126" s="12"/>
      <c r="F126" s="12"/>
      <c r="G126" s="33"/>
      <c r="H126" s="148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3"/>
      <c r="AR126" s="203"/>
    </row>
    <row r="127" spans="1:44" s="8" customFormat="1" ht="30" customHeight="1" x14ac:dyDescent="0.35">
      <c r="A127" s="12"/>
      <c r="B127" s="12"/>
      <c r="C127" s="17"/>
      <c r="D127" s="18"/>
      <c r="E127" s="12"/>
      <c r="F127" s="12"/>
      <c r="G127" s="33"/>
      <c r="H127" s="148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3"/>
      <c r="AR127" s="203"/>
    </row>
    <row r="128" spans="1:44" s="8" customFormat="1" ht="30" customHeight="1" x14ac:dyDescent="0.35">
      <c r="A128" s="12"/>
      <c r="B128" s="12"/>
      <c r="C128" s="17"/>
      <c r="D128" s="18"/>
      <c r="E128" s="12"/>
      <c r="F128" s="12"/>
      <c r="G128" s="33"/>
      <c r="H128" s="148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3"/>
      <c r="AR128" s="203"/>
    </row>
    <row r="129" spans="1:44" s="8" customFormat="1" ht="30" customHeight="1" x14ac:dyDescent="0.35">
      <c r="A129" s="12"/>
      <c r="B129" s="12"/>
      <c r="C129" s="17"/>
      <c r="D129" s="18"/>
      <c r="E129" s="12"/>
      <c r="F129" s="12"/>
      <c r="G129" s="33"/>
      <c r="H129" s="148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3"/>
      <c r="AR129" s="203"/>
    </row>
    <row r="130" spans="1:44" s="8" customFormat="1" ht="30" customHeight="1" x14ac:dyDescent="0.35">
      <c r="A130" s="12"/>
      <c r="B130" s="12"/>
      <c r="C130" s="17"/>
      <c r="D130" s="18"/>
      <c r="E130" s="12"/>
      <c r="F130" s="12"/>
      <c r="G130" s="33"/>
      <c r="H130" s="148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3"/>
      <c r="AR130" s="203"/>
    </row>
    <row r="131" spans="1:44" s="8" customFormat="1" ht="30" customHeight="1" x14ac:dyDescent="0.35">
      <c r="A131" s="12"/>
      <c r="B131" s="12"/>
      <c r="C131" s="17"/>
      <c r="D131" s="18"/>
      <c r="E131" s="12"/>
      <c r="F131" s="12"/>
      <c r="G131" s="33"/>
      <c r="H131" s="148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3"/>
      <c r="AR131" s="203"/>
    </row>
    <row r="132" spans="1:44" s="8" customFormat="1" ht="30" customHeight="1" x14ac:dyDescent="0.35">
      <c r="A132" s="12"/>
      <c r="B132" s="12"/>
      <c r="C132" s="17"/>
      <c r="D132" s="18"/>
      <c r="E132" s="12"/>
      <c r="F132" s="12"/>
      <c r="G132" s="33"/>
      <c r="H132" s="148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3"/>
      <c r="AR132" s="203"/>
    </row>
    <row r="133" spans="1:44" s="8" customFormat="1" ht="30" customHeight="1" x14ac:dyDescent="0.35">
      <c r="A133" s="12"/>
      <c r="B133" s="12"/>
      <c r="C133" s="17"/>
      <c r="D133" s="18"/>
      <c r="E133" s="12"/>
      <c r="F133" s="12"/>
      <c r="G133" s="33"/>
      <c r="H133" s="148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3"/>
      <c r="AR133" s="203"/>
    </row>
    <row r="134" spans="1:44" s="8" customFormat="1" ht="30" customHeight="1" x14ac:dyDescent="0.35">
      <c r="A134" s="12"/>
      <c r="B134" s="12"/>
      <c r="C134" s="17"/>
      <c r="D134" s="18"/>
      <c r="E134" s="12"/>
      <c r="F134" s="12"/>
      <c r="G134" s="33"/>
      <c r="H134" s="148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3"/>
      <c r="AR134" s="203"/>
    </row>
    <row r="135" spans="1:44" s="8" customFormat="1" ht="30" customHeight="1" x14ac:dyDescent="0.35">
      <c r="A135" s="12"/>
      <c r="B135" s="12"/>
      <c r="C135" s="17"/>
      <c r="D135" s="18"/>
      <c r="E135" s="12"/>
      <c r="F135" s="12"/>
      <c r="G135" s="33"/>
      <c r="H135" s="148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3"/>
      <c r="AR135" s="203"/>
    </row>
    <row r="136" spans="1:44" s="8" customFormat="1" ht="30" customHeight="1" x14ac:dyDescent="0.35">
      <c r="A136" s="12"/>
      <c r="B136" s="12"/>
      <c r="C136" s="17"/>
      <c r="D136" s="18"/>
      <c r="E136" s="12"/>
      <c r="F136" s="12"/>
      <c r="G136" s="33"/>
      <c r="H136" s="148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3"/>
      <c r="AR136" s="203"/>
    </row>
    <row r="137" spans="1:44" s="8" customFormat="1" ht="30" customHeight="1" x14ac:dyDescent="0.35">
      <c r="A137" s="12"/>
      <c r="B137" s="12"/>
      <c r="C137" s="17"/>
      <c r="D137" s="18"/>
      <c r="E137" s="12"/>
      <c r="F137" s="12"/>
      <c r="G137" s="33"/>
      <c r="H137" s="148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3"/>
      <c r="AR137" s="203"/>
    </row>
    <row r="138" spans="1:44" s="8" customFormat="1" ht="30" customHeight="1" x14ac:dyDescent="0.35">
      <c r="A138" s="12"/>
      <c r="B138" s="12"/>
      <c r="C138" s="17"/>
      <c r="D138" s="18"/>
      <c r="E138" s="12"/>
      <c r="F138" s="12"/>
      <c r="G138" s="33"/>
      <c r="H138" s="148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3"/>
      <c r="AR138" s="203"/>
    </row>
    <row r="139" spans="1:44" s="8" customFormat="1" ht="30" customHeight="1" x14ac:dyDescent="0.35">
      <c r="A139" s="12"/>
      <c r="B139" s="12"/>
      <c r="C139" s="17"/>
      <c r="D139" s="18"/>
      <c r="E139" s="12"/>
      <c r="F139" s="12"/>
      <c r="G139" s="33"/>
      <c r="H139" s="148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3"/>
      <c r="AR139" s="203"/>
    </row>
    <row r="140" spans="1:44" s="8" customFormat="1" ht="30" customHeight="1" x14ac:dyDescent="0.35">
      <c r="A140" s="12"/>
      <c r="B140" s="12"/>
      <c r="C140" s="17"/>
      <c r="D140" s="18"/>
      <c r="E140" s="12"/>
      <c r="F140" s="12"/>
      <c r="G140" s="33"/>
      <c r="H140" s="148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3"/>
      <c r="AR140" s="203"/>
    </row>
    <row r="141" spans="1:44" s="8" customFormat="1" ht="30" customHeight="1" x14ac:dyDescent="0.35">
      <c r="A141" s="12"/>
      <c r="B141" s="12"/>
      <c r="C141" s="17"/>
      <c r="D141" s="18"/>
      <c r="E141" s="12"/>
      <c r="F141" s="12"/>
      <c r="G141" s="33"/>
      <c r="H141" s="148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3"/>
      <c r="AR141" s="203"/>
    </row>
    <row r="142" spans="1:44" s="8" customFormat="1" ht="30" customHeight="1" x14ac:dyDescent="0.35">
      <c r="A142" s="12"/>
      <c r="B142" s="12"/>
      <c r="C142" s="17"/>
      <c r="D142" s="18"/>
      <c r="E142" s="12"/>
      <c r="F142" s="12"/>
      <c r="G142" s="33"/>
      <c r="H142" s="148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3"/>
      <c r="AR142" s="203"/>
    </row>
    <row r="143" spans="1:44" s="8" customFormat="1" ht="30" customHeight="1" x14ac:dyDescent="0.35">
      <c r="A143" s="12"/>
      <c r="B143" s="12"/>
      <c r="C143" s="17"/>
      <c r="D143" s="18"/>
      <c r="E143" s="12"/>
      <c r="F143" s="12"/>
      <c r="G143" s="33"/>
      <c r="H143" s="148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3"/>
      <c r="AR143" s="203"/>
    </row>
    <row r="144" spans="1:44" s="8" customFormat="1" ht="30" customHeight="1" x14ac:dyDescent="0.35">
      <c r="A144" s="12"/>
      <c r="B144" s="12"/>
      <c r="C144" s="17"/>
      <c r="D144" s="18"/>
      <c r="E144" s="12"/>
      <c r="F144" s="12"/>
      <c r="G144" s="33"/>
      <c r="H144" s="148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3"/>
      <c r="AR144" s="203"/>
    </row>
    <row r="145" spans="1:44" s="8" customFormat="1" ht="30" customHeight="1" x14ac:dyDescent="0.35">
      <c r="A145" s="12"/>
      <c r="B145" s="12"/>
      <c r="C145" s="17"/>
      <c r="D145" s="18"/>
      <c r="E145" s="12"/>
      <c r="F145" s="12"/>
      <c r="G145" s="33"/>
      <c r="H145" s="148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3"/>
      <c r="AR145" s="203"/>
    </row>
    <row r="146" spans="1:44" s="8" customFormat="1" ht="30" customHeight="1" x14ac:dyDescent="0.35">
      <c r="A146" s="12"/>
      <c r="B146" s="12"/>
      <c r="C146" s="17"/>
      <c r="D146" s="18"/>
      <c r="E146" s="12"/>
      <c r="F146" s="12"/>
      <c r="G146" s="33"/>
      <c r="H146" s="148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3"/>
      <c r="AR146" s="203"/>
    </row>
    <row r="147" spans="1:44" s="8" customFormat="1" ht="30" customHeight="1" x14ac:dyDescent="0.35">
      <c r="A147" s="12"/>
      <c r="B147" s="12"/>
      <c r="C147" s="17"/>
      <c r="D147" s="18"/>
      <c r="E147" s="12"/>
      <c r="F147" s="12"/>
      <c r="G147" s="33"/>
      <c r="H147" s="148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3"/>
      <c r="AR147" s="203"/>
    </row>
    <row r="148" spans="1:44" s="8" customFormat="1" ht="30" customHeight="1" x14ac:dyDescent="0.35">
      <c r="A148" s="12"/>
      <c r="B148" s="12"/>
      <c r="C148" s="17"/>
      <c r="D148" s="18"/>
      <c r="E148" s="12"/>
      <c r="F148" s="12"/>
      <c r="G148" s="33"/>
      <c r="H148" s="148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3"/>
      <c r="AR148" s="203"/>
    </row>
    <row r="149" spans="1:44" s="8" customFormat="1" ht="30" customHeight="1" x14ac:dyDescent="0.35">
      <c r="A149" s="12"/>
      <c r="B149" s="12"/>
      <c r="C149" s="17"/>
      <c r="D149" s="18"/>
      <c r="E149" s="12"/>
      <c r="F149" s="12"/>
      <c r="G149" s="33"/>
      <c r="H149" s="148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3"/>
      <c r="AR149" s="203"/>
    </row>
    <row r="150" spans="1:44" s="8" customFormat="1" ht="30" customHeight="1" x14ac:dyDescent="0.35">
      <c r="A150" s="12"/>
      <c r="B150" s="12"/>
      <c r="C150" s="17"/>
      <c r="D150" s="18"/>
      <c r="E150" s="12"/>
      <c r="F150" s="12"/>
      <c r="G150" s="33"/>
      <c r="H150" s="148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3"/>
      <c r="AR150" s="203"/>
    </row>
    <row r="151" spans="1:44" s="8" customFormat="1" ht="30" customHeight="1" x14ac:dyDescent="0.35">
      <c r="A151" s="12"/>
      <c r="B151" s="12"/>
      <c r="C151" s="17"/>
      <c r="D151" s="18"/>
      <c r="E151" s="12"/>
      <c r="F151" s="12"/>
      <c r="G151" s="33"/>
      <c r="H151" s="148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3"/>
      <c r="AR151" s="203"/>
    </row>
    <row r="152" spans="1:44" s="8" customFormat="1" ht="30" customHeight="1" x14ac:dyDescent="0.35">
      <c r="A152" s="12"/>
      <c r="B152" s="12"/>
      <c r="C152" s="17"/>
      <c r="D152" s="18"/>
      <c r="E152" s="12"/>
      <c r="F152" s="12"/>
      <c r="G152" s="33"/>
      <c r="H152" s="148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3"/>
      <c r="AR152" s="203"/>
    </row>
    <row r="153" spans="1:44" s="8" customFormat="1" ht="30" customHeight="1" x14ac:dyDescent="0.35">
      <c r="A153" s="12"/>
      <c r="B153" s="12"/>
      <c r="C153" s="17"/>
      <c r="D153" s="18"/>
      <c r="E153" s="12"/>
      <c r="F153" s="12"/>
      <c r="G153" s="33"/>
      <c r="H153" s="148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3"/>
      <c r="AR153" s="203"/>
    </row>
    <row r="154" spans="1:44" s="8" customFormat="1" ht="30" customHeight="1" x14ac:dyDescent="0.35">
      <c r="A154" s="12"/>
      <c r="B154" s="12"/>
      <c r="C154" s="17"/>
      <c r="D154" s="18"/>
      <c r="E154" s="12"/>
      <c r="F154" s="12"/>
      <c r="G154" s="33"/>
      <c r="H154" s="148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3"/>
      <c r="AR154" s="203"/>
    </row>
    <row r="155" spans="1:44" s="8" customFormat="1" ht="30" customHeight="1" x14ac:dyDescent="0.35">
      <c r="A155" s="12"/>
      <c r="B155" s="12"/>
      <c r="C155" s="17"/>
      <c r="D155" s="18"/>
      <c r="E155" s="12"/>
      <c r="F155" s="12"/>
      <c r="G155" s="33"/>
      <c r="H155" s="148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3"/>
      <c r="AR155" s="203"/>
    </row>
    <row r="156" spans="1:44" s="8" customFormat="1" ht="30" customHeight="1" x14ac:dyDescent="0.35">
      <c r="A156" s="12"/>
      <c r="B156" s="12"/>
      <c r="C156" s="17"/>
      <c r="D156" s="18"/>
      <c r="E156" s="12"/>
      <c r="F156" s="12"/>
      <c r="G156" s="33"/>
      <c r="H156" s="148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3"/>
      <c r="AR156" s="203"/>
    </row>
    <row r="157" spans="1:44" s="8" customFormat="1" ht="30" customHeight="1" x14ac:dyDescent="0.35">
      <c r="A157" s="12"/>
      <c r="B157" s="12"/>
      <c r="C157" s="17"/>
      <c r="D157" s="18"/>
      <c r="E157" s="12"/>
      <c r="F157" s="12"/>
      <c r="G157" s="33"/>
      <c r="H157" s="14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3"/>
    </row>
    <row r="158" spans="1:44" s="8" customFormat="1" ht="30" customHeight="1" x14ac:dyDescent="0.35">
      <c r="A158" s="12"/>
      <c r="B158" s="12"/>
      <c r="C158" s="17"/>
      <c r="D158" s="18"/>
      <c r="E158" s="12"/>
      <c r="F158" s="12"/>
      <c r="G158" s="33"/>
      <c r="H158" s="14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3"/>
    </row>
    <row r="159" spans="1:44" s="8" customFormat="1" ht="30" customHeight="1" x14ac:dyDescent="0.35">
      <c r="A159" s="12"/>
      <c r="B159" s="12"/>
      <c r="C159" s="17"/>
      <c r="D159" s="18"/>
      <c r="E159" s="12"/>
      <c r="F159" s="12"/>
      <c r="G159" s="33"/>
      <c r="H159" s="14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3"/>
    </row>
    <row r="160" spans="1:44" s="8" customFormat="1" ht="30" customHeight="1" x14ac:dyDescent="0.35">
      <c r="A160" s="12"/>
      <c r="B160" s="12"/>
      <c r="C160" s="17"/>
      <c r="D160" s="18"/>
      <c r="E160" s="12"/>
      <c r="F160" s="12"/>
      <c r="G160" s="33"/>
      <c r="H160" s="14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3"/>
    </row>
    <row r="161" spans="1:44" s="8" customFormat="1" ht="30" customHeight="1" x14ac:dyDescent="0.35">
      <c r="A161" s="12"/>
      <c r="B161" s="12"/>
      <c r="C161" s="17"/>
      <c r="D161" s="18"/>
      <c r="E161" s="12"/>
      <c r="F161" s="12"/>
      <c r="G161" s="33"/>
      <c r="H161" s="14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3"/>
    </row>
    <row r="162" spans="1:44" s="8" customFormat="1" ht="30" customHeight="1" x14ac:dyDescent="0.35">
      <c r="A162" s="12"/>
      <c r="B162" s="12"/>
      <c r="C162" s="17"/>
      <c r="D162" s="18"/>
      <c r="E162" s="12"/>
      <c r="F162" s="12"/>
      <c r="G162" s="33"/>
      <c r="H162" s="14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3"/>
    </row>
    <row r="163" spans="1:44" s="8" customFormat="1" ht="30" customHeight="1" x14ac:dyDescent="0.35">
      <c r="A163" s="12"/>
      <c r="B163" s="12"/>
      <c r="C163" s="17"/>
      <c r="D163" s="18"/>
      <c r="E163" s="12"/>
      <c r="F163" s="12"/>
      <c r="G163" s="33"/>
      <c r="H163" s="14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3"/>
    </row>
    <row r="164" spans="1:44" s="8" customFormat="1" ht="30" customHeight="1" x14ac:dyDescent="0.35">
      <c r="A164" s="12"/>
      <c r="B164" s="12"/>
      <c r="C164" s="17"/>
      <c r="D164" s="18"/>
      <c r="E164" s="12"/>
      <c r="F164" s="12"/>
      <c r="G164" s="33"/>
      <c r="H164" s="14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3"/>
    </row>
    <row r="165" spans="1:44" s="8" customFormat="1" ht="30" customHeight="1" x14ac:dyDescent="0.35">
      <c r="A165" s="12"/>
      <c r="B165" s="12"/>
      <c r="C165" s="17"/>
      <c r="D165" s="18"/>
      <c r="E165" s="12"/>
      <c r="F165" s="12"/>
      <c r="G165" s="33"/>
      <c r="H165" s="14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3"/>
    </row>
    <row r="166" spans="1:44" s="8" customFormat="1" ht="30" customHeight="1" x14ac:dyDescent="0.35">
      <c r="A166" s="12"/>
      <c r="B166" s="12"/>
      <c r="C166" s="17"/>
      <c r="D166" s="18"/>
      <c r="E166" s="12"/>
      <c r="F166" s="12"/>
      <c r="G166" s="33"/>
      <c r="H166" s="14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3"/>
    </row>
    <row r="167" spans="1:44" s="8" customFormat="1" ht="30" customHeight="1" x14ac:dyDescent="0.35">
      <c r="A167" s="12"/>
      <c r="B167" s="12"/>
      <c r="C167" s="17"/>
      <c r="D167" s="18"/>
      <c r="E167" s="12"/>
      <c r="F167" s="12"/>
      <c r="G167" s="33"/>
      <c r="H167" s="14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3"/>
    </row>
    <row r="168" spans="1:44" s="8" customFormat="1" ht="30" customHeight="1" x14ac:dyDescent="0.35">
      <c r="A168" s="12"/>
      <c r="B168" s="12"/>
      <c r="C168" s="17"/>
      <c r="D168" s="18"/>
      <c r="E168" s="12"/>
      <c r="F168" s="12"/>
      <c r="G168" s="33"/>
      <c r="H168" s="14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3"/>
    </row>
    <row r="169" spans="1:44" s="8" customFormat="1" ht="30" customHeight="1" x14ac:dyDescent="0.35">
      <c r="A169" s="12"/>
      <c r="B169" s="12"/>
      <c r="C169" s="17"/>
      <c r="D169" s="18"/>
      <c r="E169" s="12"/>
      <c r="F169" s="12"/>
      <c r="G169" s="33"/>
      <c r="H169" s="14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3"/>
    </row>
    <row r="170" spans="1:44" s="8" customFormat="1" ht="30" customHeight="1" x14ac:dyDescent="0.35">
      <c r="A170" s="12"/>
      <c r="B170" s="12"/>
      <c r="C170" s="17"/>
      <c r="D170" s="18"/>
      <c r="E170" s="12"/>
      <c r="F170" s="12"/>
      <c r="G170" s="33"/>
      <c r="H170" s="14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3"/>
    </row>
    <row r="171" spans="1:44" s="8" customFormat="1" ht="30" customHeight="1" x14ac:dyDescent="0.35">
      <c r="A171" s="12"/>
      <c r="B171" s="12"/>
      <c r="C171" s="17"/>
      <c r="D171" s="18"/>
      <c r="E171" s="12"/>
      <c r="F171" s="12"/>
      <c r="G171" s="33"/>
      <c r="H171" s="14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3"/>
    </row>
    <row r="172" spans="1:44" s="8" customFormat="1" ht="30" customHeight="1" x14ac:dyDescent="0.35">
      <c r="A172" s="12"/>
      <c r="B172" s="12"/>
      <c r="C172" s="17"/>
      <c r="D172" s="18"/>
      <c r="E172" s="12"/>
      <c r="F172" s="12"/>
      <c r="G172" s="33"/>
      <c r="H172" s="14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3"/>
    </row>
    <row r="173" spans="1:44" s="8" customFormat="1" ht="30" customHeight="1" x14ac:dyDescent="0.35">
      <c r="A173" s="12"/>
      <c r="B173" s="12"/>
      <c r="C173" s="17"/>
      <c r="D173" s="18"/>
      <c r="E173" s="12"/>
      <c r="F173" s="12"/>
      <c r="G173" s="33"/>
      <c r="H173" s="14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3"/>
    </row>
    <row r="174" spans="1:44" s="8" customFormat="1" ht="30" customHeight="1" x14ac:dyDescent="0.35">
      <c r="A174" s="12"/>
      <c r="B174" s="12"/>
      <c r="C174" s="17"/>
      <c r="D174" s="18"/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4" s="8" customFormat="1" ht="30" customHeight="1" x14ac:dyDescent="0.35">
      <c r="A175" s="12"/>
      <c r="B175" s="12"/>
      <c r="C175" s="17"/>
      <c r="D175" s="18"/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4" s="8" customFormat="1" ht="30" customHeight="1" x14ac:dyDescent="0.35">
      <c r="A176" s="12"/>
      <c r="B176" s="12"/>
      <c r="C176" s="17"/>
      <c r="D176" s="18"/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17"/>
      <c r="D177" s="18"/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17"/>
      <c r="D178" s="18"/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17"/>
      <c r="D179" s="18"/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17"/>
      <c r="D180" s="18"/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17"/>
      <c r="D181" s="18"/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7"/>
      <c r="D182" s="18"/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4" s="8" customFormat="1" ht="30" customHeight="1" x14ac:dyDescent="0.35">
      <c r="A183" s="12"/>
      <c r="B183" s="12"/>
      <c r="C183" s="17"/>
      <c r="D183" s="18"/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4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4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4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4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193"/>
      <c r="AR848" s="193"/>
    </row>
    <row r="849" spans="1:44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4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193"/>
      <c r="AR849" s="193"/>
    </row>
    <row r="850" spans="1:44" s="8" customFormat="1" ht="30" customHeight="1" x14ac:dyDescent="0.35">
      <c r="A850" s="12"/>
      <c r="B850" s="12"/>
      <c r="C850" s="17"/>
      <c r="D850" s="18"/>
      <c r="E850" s="12"/>
      <c r="F850" s="12"/>
      <c r="G850" s="33"/>
      <c r="H850" s="148"/>
      <c r="I850" s="33"/>
      <c r="J850" s="12"/>
      <c r="K850" s="33"/>
      <c r="L850" s="12"/>
      <c r="M850" s="33"/>
      <c r="N850" s="12"/>
      <c r="O850" s="33"/>
      <c r="P850" s="12"/>
      <c r="Q850" s="33"/>
      <c r="R850" s="12"/>
      <c r="S850" s="33"/>
      <c r="T850" s="12"/>
      <c r="U850" s="33"/>
      <c r="V850" s="12"/>
      <c r="W850" s="33"/>
      <c r="X850" s="12"/>
      <c r="Y850" s="33"/>
      <c r="Z850" s="12"/>
      <c r="AA850" s="33"/>
      <c r="AB850" s="12"/>
      <c r="AC850" s="33"/>
      <c r="AD850" s="12"/>
      <c r="AE850" s="33"/>
      <c r="AF850" s="12"/>
      <c r="AG850" s="33"/>
      <c r="AH850" s="12"/>
      <c r="AI850" s="33"/>
      <c r="AJ850" s="12"/>
      <c r="AK850" s="33"/>
      <c r="AL850" s="12"/>
      <c r="AM850" s="33"/>
      <c r="AN850" s="12"/>
      <c r="AO850" s="33"/>
      <c r="AP850" s="12"/>
    </row>
    <row r="851" spans="1:44" ht="30" customHeight="1" x14ac:dyDescent="0.25"/>
  </sheetData>
  <mergeCells count="39">
    <mergeCell ref="AO1:AO2"/>
    <mergeCell ref="AP1:AP2"/>
    <mergeCell ref="AQ1:AQ2"/>
    <mergeCell ref="AI5:AJ5"/>
    <mergeCell ref="AK5:AL5"/>
    <mergeCell ref="AM5:AN5"/>
    <mergeCell ref="AO5:AP5"/>
    <mergeCell ref="AQ5:AR5"/>
    <mergeCell ref="A5:A6"/>
    <mergeCell ref="B5:B6"/>
    <mergeCell ref="C5:C6"/>
    <mergeCell ref="D5:D6"/>
    <mergeCell ref="H5:H6"/>
    <mergeCell ref="H65:H66"/>
    <mergeCell ref="H51:H63"/>
    <mergeCell ref="H43:H48"/>
    <mergeCell ref="H15:H35"/>
    <mergeCell ref="H11:H13"/>
    <mergeCell ref="F65:F66"/>
    <mergeCell ref="F11:F13"/>
    <mergeCell ref="F15:F35"/>
    <mergeCell ref="F51:F63"/>
    <mergeCell ref="F49:F50"/>
    <mergeCell ref="F43:F48"/>
    <mergeCell ref="F36:F37"/>
    <mergeCell ref="AC5:AD5"/>
    <mergeCell ref="AE5:AF5"/>
    <mergeCell ref="AG5:AH5"/>
    <mergeCell ref="AA5:AB5"/>
    <mergeCell ref="F5:F6"/>
    <mergeCell ref="I5:J5"/>
    <mergeCell ref="Y5:Z5"/>
    <mergeCell ref="Q5:R5"/>
    <mergeCell ref="S5:T5"/>
    <mergeCell ref="U5:V5"/>
    <mergeCell ref="W5:X5"/>
    <mergeCell ref="K5:L5"/>
    <mergeCell ref="M5:N5"/>
    <mergeCell ref="O5:P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A1:AU849"/>
  <sheetViews>
    <sheetView view="pageBreakPreview" topLeftCell="A19" zoomScale="25" zoomScaleNormal="55" zoomScaleSheetLayoutView="25" workbookViewId="0">
      <selection activeCell="J67" sqref="J67:AR69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1461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271</v>
      </c>
      <c r="B7" s="16"/>
      <c r="C7" s="16"/>
      <c r="D7" s="16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63</v>
      </c>
      <c r="C8" s="89"/>
      <c r="D8" s="89" t="s">
        <v>92</v>
      </c>
      <c r="E8" s="72">
        <f t="shared" ref="E8:E39" si="3">-IF(ISTEXT(D8),1-2)</f>
        <v>1</v>
      </c>
      <c r="F8" s="242" t="s">
        <v>282</v>
      </c>
      <c r="G8" s="90"/>
      <c r="H8" s="88"/>
      <c r="I8" s="196" t="s">
        <v>702</v>
      </c>
      <c r="J8" s="200" t="s">
        <v>86</v>
      </c>
      <c r="K8" s="196" t="s">
        <v>702</v>
      </c>
      <c r="L8" s="200" t="s">
        <v>86</v>
      </c>
      <c r="M8" s="196" t="s">
        <v>702</v>
      </c>
      <c r="N8" s="200" t="s">
        <v>86</v>
      </c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3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63</v>
      </c>
      <c r="C9" s="89"/>
      <c r="D9" s="89" t="s">
        <v>92</v>
      </c>
      <c r="E9" s="72">
        <f t="shared" si="3"/>
        <v>1</v>
      </c>
      <c r="F9" s="242"/>
      <c r="G9" s="90"/>
      <c r="H9" s="88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63</v>
      </c>
      <c r="C10" s="89"/>
      <c r="D10" s="89" t="s">
        <v>80</v>
      </c>
      <c r="E10" s="72">
        <f t="shared" si="3"/>
        <v>1</v>
      </c>
      <c r="F10" s="242" t="s">
        <v>283</v>
      </c>
      <c r="G10" s="90"/>
      <c r="H10" s="235" t="s">
        <v>319</v>
      </c>
      <c r="I10" s="196" t="s">
        <v>703</v>
      </c>
      <c r="J10" s="200" t="s">
        <v>86</v>
      </c>
      <c r="K10" s="196" t="s">
        <v>703</v>
      </c>
      <c r="L10" s="200" t="s">
        <v>86</v>
      </c>
      <c r="M10" s="196" t="s">
        <v>703</v>
      </c>
      <c r="N10" s="200" t="s">
        <v>86</v>
      </c>
      <c r="O10" s="196" t="s">
        <v>703</v>
      </c>
      <c r="P10" s="200" t="s">
        <v>86</v>
      </c>
      <c r="Q10" s="196" t="s">
        <v>703</v>
      </c>
      <c r="R10" s="200" t="s">
        <v>86</v>
      </c>
      <c r="S10" s="196" t="s">
        <v>703</v>
      </c>
      <c r="T10" s="200" t="s">
        <v>86</v>
      </c>
      <c r="U10" s="196" t="s">
        <v>703</v>
      </c>
      <c r="V10" s="200" t="s">
        <v>86</v>
      </c>
      <c r="W10" s="196" t="s">
        <v>703</v>
      </c>
      <c r="X10" s="200" t="s">
        <v>86</v>
      </c>
      <c r="Y10" s="196" t="s">
        <v>704</v>
      </c>
      <c r="Z10" s="200" t="s">
        <v>86</v>
      </c>
      <c r="AA10" s="196" t="s">
        <v>704</v>
      </c>
      <c r="AB10" s="200" t="s">
        <v>86</v>
      </c>
      <c r="AC10" s="196" t="s">
        <v>704</v>
      </c>
      <c r="AD10" s="200" t="s">
        <v>86</v>
      </c>
      <c r="AE10" s="196" t="s">
        <v>704</v>
      </c>
      <c r="AF10" s="200" t="s">
        <v>86</v>
      </c>
      <c r="AG10" s="196" t="s">
        <v>704</v>
      </c>
      <c r="AH10" s="200" t="s">
        <v>86</v>
      </c>
      <c r="AI10" s="196" t="s">
        <v>704</v>
      </c>
      <c r="AJ10" s="200" t="s">
        <v>86</v>
      </c>
      <c r="AK10" s="196" t="s">
        <v>704</v>
      </c>
      <c r="AL10" s="200" t="s">
        <v>86</v>
      </c>
      <c r="AM10" s="196"/>
      <c r="AN10" s="196"/>
      <c r="AO10" s="196" t="s">
        <v>704</v>
      </c>
      <c r="AP10" s="200" t="s">
        <v>86</v>
      </c>
      <c r="AQ10" s="196" t="s">
        <v>704</v>
      </c>
      <c r="AR10" s="200" t="s">
        <v>86</v>
      </c>
      <c r="AS10" s="182">
        <f t="shared" si="0"/>
        <v>17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63</v>
      </c>
      <c r="C11" s="89"/>
      <c r="D11" s="89" t="s">
        <v>80</v>
      </c>
      <c r="E11" s="72">
        <f t="shared" si="3"/>
        <v>1</v>
      </c>
      <c r="F11" s="242"/>
      <c r="G11" s="90"/>
      <c r="H11" s="235"/>
      <c r="I11" s="196" t="s">
        <v>705</v>
      </c>
      <c r="J11" s="199" t="s">
        <v>1</v>
      </c>
      <c r="K11" s="196" t="s">
        <v>705</v>
      </c>
      <c r="L11" s="199" t="s">
        <v>1</v>
      </c>
      <c r="M11" s="196" t="s">
        <v>705</v>
      </c>
      <c r="N11" s="199" t="s">
        <v>1</v>
      </c>
      <c r="O11" s="196"/>
      <c r="P11" s="196"/>
      <c r="Q11" s="196"/>
      <c r="R11" s="196"/>
      <c r="S11" s="196"/>
      <c r="T11" s="196"/>
      <c r="U11" s="196" t="s">
        <v>706</v>
      </c>
      <c r="V11" s="200" t="s">
        <v>86</v>
      </c>
      <c r="W11" s="196" t="s">
        <v>706</v>
      </c>
      <c r="X11" s="200" t="s">
        <v>86</v>
      </c>
      <c r="Y11" s="196" t="s">
        <v>702</v>
      </c>
      <c r="Z11" s="200" t="s">
        <v>86</v>
      </c>
      <c r="AA11" s="196" t="s">
        <v>702</v>
      </c>
      <c r="AB11" s="200" t="s">
        <v>86</v>
      </c>
      <c r="AC11" s="196" t="s">
        <v>702</v>
      </c>
      <c r="AD11" s="200" t="s">
        <v>86</v>
      </c>
      <c r="AE11" s="196" t="s">
        <v>702</v>
      </c>
      <c r="AF11" s="200" t="s">
        <v>86</v>
      </c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82">
        <f t="shared" si="0"/>
        <v>6</v>
      </c>
      <c r="AT11" s="187">
        <f t="shared" si="1"/>
        <v>3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63</v>
      </c>
      <c r="C12" s="89"/>
      <c r="D12" s="89" t="s">
        <v>80</v>
      </c>
      <c r="E12" s="72">
        <f t="shared" si="3"/>
        <v>1</v>
      </c>
      <c r="F12" s="242"/>
      <c r="G12" s="90"/>
      <c r="H12" s="235"/>
      <c r="I12" s="196" t="s">
        <v>707</v>
      </c>
      <c r="J12" s="200" t="s">
        <v>86</v>
      </c>
      <c r="K12" s="196" t="s">
        <v>707</v>
      </c>
      <c r="L12" s="200" t="s">
        <v>86</v>
      </c>
      <c r="M12" s="196" t="s">
        <v>707</v>
      </c>
      <c r="N12" s="200" t="s">
        <v>86</v>
      </c>
      <c r="O12" s="196" t="s">
        <v>707</v>
      </c>
      <c r="P12" s="200" t="s">
        <v>86</v>
      </c>
      <c r="Q12" s="196" t="s">
        <v>707</v>
      </c>
      <c r="R12" s="200" t="s">
        <v>86</v>
      </c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 t="s">
        <v>706</v>
      </c>
      <c r="AD12" s="200" t="s">
        <v>86</v>
      </c>
      <c r="AE12" s="196" t="s">
        <v>706</v>
      </c>
      <c r="AF12" s="200" t="s">
        <v>86</v>
      </c>
      <c r="AG12" s="196" t="s">
        <v>706</v>
      </c>
      <c r="AH12" s="200" t="s">
        <v>86</v>
      </c>
      <c r="AI12" s="196" t="s">
        <v>706</v>
      </c>
      <c r="AJ12" s="200" t="s">
        <v>86</v>
      </c>
      <c r="AK12" s="196" t="s">
        <v>706</v>
      </c>
      <c r="AL12" s="200" t="s">
        <v>86</v>
      </c>
      <c r="AM12" s="196" t="s">
        <v>706</v>
      </c>
      <c r="AN12" s="200" t="s">
        <v>86</v>
      </c>
      <c r="AO12" s="196" t="s">
        <v>706</v>
      </c>
      <c r="AP12" s="200" t="s">
        <v>86</v>
      </c>
      <c r="AQ12" s="196" t="s">
        <v>706</v>
      </c>
      <c r="AR12" s="200" t="s">
        <v>86</v>
      </c>
      <c r="AS12" s="182">
        <f t="shared" si="0"/>
        <v>13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63</v>
      </c>
      <c r="C13" s="89"/>
      <c r="D13" s="89" t="s">
        <v>80</v>
      </c>
      <c r="E13" s="72">
        <f t="shared" si="3"/>
        <v>1</v>
      </c>
      <c r="F13" s="242"/>
      <c r="G13" s="90"/>
      <c r="H13" s="235"/>
      <c r="I13" s="196" t="s">
        <v>708</v>
      </c>
      <c r="J13" s="200" t="s">
        <v>86</v>
      </c>
      <c r="K13" s="196" t="s">
        <v>708</v>
      </c>
      <c r="L13" s="200" t="s">
        <v>86</v>
      </c>
      <c r="M13" s="196" t="s">
        <v>708</v>
      </c>
      <c r="N13" s="200" t="s">
        <v>86</v>
      </c>
      <c r="O13" s="196" t="s">
        <v>708</v>
      </c>
      <c r="P13" s="200" t="s">
        <v>86</v>
      </c>
      <c r="Q13" s="196" t="s">
        <v>708</v>
      </c>
      <c r="R13" s="200" t="s">
        <v>86</v>
      </c>
      <c r="S13" s="196" t="s">
        <v>708</v>
      </c>
      <c r="T13" s="200" t="s">
        <v>86</v>
      </c>
      <c r="U13" s="196" t="s">
        <v>708</v>
      </c>
      <c r="V13" s="200" t="s">
        <v>86</v>
      </c>
      <c r="W13" s="196" t="s">
        <v>708</v>
      </c>
      <c r="X13" s="200" t="s">
        <v>86</v>
      </c>
      <c r="Y13" s="196" t="s">
        <v>708</v>
      </c>
      <c r="Z13" s="200" t="s">
        <v>86</v>
      </c>
      <c r="AA13" s="196" t="s">
        <v>708</v>
      </c>
      <c r="AB13" s="200" t="s">
        <v>86</v>
      </c>
      <c r="AC13" s="196"/>
      <c r="AD13" s="196"/>
      <c r="AE13" s="196"/>
      <c r="AF13" s="196"/>
      <c r="AG13" s="196" t="s">
        <v>709</v>
      </c>
      <c r="AH13" s="200" t="s">
        <v>86</v>
      </c>
      <c r="AI13" s="196" t="s">
        <v>709</v>
      </c>
      <c r="AJ13" s="200" t="s">
        <v>86</v>
      </c>
      <c r="AK13" s="196" t="s">
        <v>709</v>
      </c>
      <c r="AL13" s="200" t="s">
        <v>86</v>
      </c>
      <c r="AM13" s="196" t="s">
        <v>709</v>
      </c>
      <c r="AN13" s="200" t="s">
        <v>86</v>
      </c>
      <c r="AO13" s="196" t="s">
        <v>709</v>
      </c>
      <c r="AP13" s="200" t="s">
        <v>86</v>
      </c>
      <c r="AQ13" s="196" t="s">
        <v>709</v>
      </c>
      <c r="AR13" s="200" t="s">
        <v>86</v>
      </c>
      <c r="AS13" s="182">
        <f t="shared" si="0"/>
        <v>16</v>
      </c>
      <c r="AT13" s="187">
        <f t="shared" si="1"/>
        <v>0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63</v>
      </c>
      <c r="C14" s="89"/>
      <c r="D14" s="89" t="s">
        <v>80</v>
      </c>
      <c r="E14" s="72">
        <f t="shared" si="3"/>
        <v>1</v>
      </c>
      <c r="F14" s="242"/>
      <c r="G14" s="90"/>
      <c r="H14" s="235"/>
      <c r="I14" s="196" t="s">
        <v>709</v>
      </c>
      <c r="J14" s="200" t="s">
        <v>86</v>
      </c>
      <c r="K14" s="196" t="s">
        <v>709</v>
      </c>
      <c r="L14" s="200" t="s">
        <v>86</v>
      </c>
      <c r="M14" s="196" t="s">
        <v>709</v>
      </c>
      <c r="N14" s="200" t="s">
        <v>86</v>
      </c>
      <c r="O14" s="196" t="s">
        <v>709</v>
      </c>
      <c r="P14" s="200" t="s">
        <v>86</v>
      </c>
      <c r="Q14" s="196" t="s">
        <v>709</v>
      </c>
      <c r="R14" s="200" t="s">
        <v>86</v>
      </c>
      <c r="S14" s="196" t="s">
        <v>709</v>
      </c>
      <c r="T14" s="200" t="s">
        <v>86</v>
      </c>
      <c r="U14" s="196" t="s">
        <v>709</v>
      </c>
      <c r="V14" s="200" t="s">
        <v>86</v>
      </c>
      <c r="W14" s="196" t="s">
        <v>709</v>
      </c>
      <c r="X14" s="200" t="s">
        <v>86</v>
      </c>
      <c r="Y14" s="196" t="s">
        <v>709</v>
      </c>
      <c r="Z14" s="200" t="s">
        <v>86</v>
      </c>
      <c r="AA14" s="196" t="s">
        <v>709</v>
      </c>
      <c r="AB14" s="200" t="s">
        <v>86</v>
      </c>
      <c r="AC14" s="196" t="s">
        <v>709</v>
      </c>
      <c r="AD14" s="200" t="s">
        <v>86</v>
      </c>
      <c r="AE14" s="196" t="s">
        <v>709</v>
      </c>
      <c r="AF14" s="200" t="s">
        <v>86</v>
      </c>
      <c r="AG14" s="196"/>
      <c r="AH14" s="196"/>
      <c r="AI14" s="196"/>
      <c r="AJ14" s="197"/>
      <c r="AK14" s="196"/>
      <c r="AL14" s="197"/>
      <c r="AM14" s="196"/>
      <c r="AN14" s="197"/>
      <c r="AO14" s="196"/>
      <c r="AP14" s="197"/>
      <c r="AQ14" s="196"/>
      <c r="AR14" s="196"/>
      <c r="AS14" s="182">
        <f t="shared" si="0"/>
        <v>12</v>
      </c>
      <c r="AT14" s="187">
        <f t="shared" si="1"/>
        <v>0</v>
      </c>
      <c r="AU14" s="181">
        <f t="shared" si="2"/>
        <v>0</v>
      </c>
    </row>
    <row r="15" spans="1:47" s="8" customFormat="1" ht="30" customHeight="1" x14ac:dyDescent="0.4">
      <c r="A15" s="87">
        <v>8</v>
      </c>
      <c r="B15" s="91" t="s">
        <v>63</v>
      </c>
      <c r="C15" s="89"/>
      <c r="D15" s="89" t="s">
        <v>80</v>
      </c>
      <c r="E15" s="72">
        <f t="shared" si="3"/>
        <v>1</v>
      </c>
      <c r="F15" s="242"/>
      <c r="G15" s="90"/>
      <c r="H15" s="235"/>
      <c r="I15" s="196" t="s">
        <v>710</v>
      </c>
      <c r="J15" s="200" t="s">
        <v>86</v>
      </c>
      <c r="K15" s="196" t="s">
        <v>710</v>
      </c>
      <c r="L15" s="200" t="s">
        <v>86</v>
      </c>
      <c r="M15" s="196" t="s">
        <v>710</v>
      </c>
      <c r="N15" s="200" t="s">
        <v>86</v>
      </c>
      <c r="O15" s="196" t="s">
        <v>710</v>
      </c>
      <c r="P15" s="200" t="s">
        <v>86</v>
      </c>
      <c r="Q15" s="196" t="s">
        <v>710</v>
      </c>
      <c r="R15" s="200" t="s">
        <v>86</v>
      </c>
      <c r="S15" s="196" t="s">
        <v>710</v>
      </c>
      <c r="T15" s="200" t="s">
        <v>86</v>
      </c>
      <c r="U15" s="196" t="s">
        <v>710</v>
      </c>
      <c r="V15" s="200" t="s">
        <v>86</v>
      </c>
      <c r="W15" s="196" t="s">
        <v>710</v>
      </c>
      <c r="X15" s="200" t="s">
        <v>86</v>
      </c>
      <c r="Y15" s="196" t="s">
        <v>710</v>
      </c>
      <c r="Z15" s="200" t="s">
        <v>86</v>
      </c>
      <c r="AA15" s="196" t="s">
        <v>710</v>
      </c>
      <c r="AB15" s="200" t="s">
        <v>86</v>
      </c>
      <c r="AC15" s="196" t="s">
        <v>710</v>
      </c>
      <c r="AD15" s="200" t="s">
        <v>86</v>
      </c>
      <c r="AE15" s="196" t="s">
        <v>710</v>
      </c>
      <c r="AF15" s="200" t="s">
        <v>86</v>
      </c>
      <c r="AG15" s="196" t="s">
        <v>710</v>
      </c>
      <c r="AH15" s="200" t="s">
        <v>86</v>
      </c>
      <c r="AI15" s="196" t="s">
        <v>710</v>
      </c>
      <c r="AJ15" s="200" t="s">
        <v>86</v>
      </c>
      <c r="AK15" s="196" t="s">
        <v>710</v>
      </c>
      <c r="AL15" s="200" t="s">
        <v>86</v>
      </c>
      <c r="AM15" s="196" t="s">
        <v>710</v>
      </c>
      <c r="AN15" s="200" t="s">
        <v>86</v>
      </c>
      <c r="AO15" s="196" t="s">
        <v>710</v>
      </c>
      <c r="AP15" s="200" t="s">
        <v>86</v>
      </c>
      <c r="AQ15" s="196" t="s">
        <v>710</v>
      </c>
      <c r="AR15" s="200" t="s">
        <v>86</v>
      </c>
      <c r="AS15" s="182">
        <f t="shared" si="0"/>
        <v>18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87">
        <v>9</v>
      </c>
      <c r="B16" s="91" t="s">
        <v>63</v>
      </c>
      <c r="C16" s="89"/>
      <c r="D16" s="89" t="s">
        <v>80</v>
      </c>
      <c r="E16" s="72">
        <f t="shared" si="3"/>
        <v>1</v>
      </c>
      <c r="F16" s="242"/>
      <c r="G16" s="90"/>
      <c r="H16" s="235"/>
      <c r="I16" s="196" t="s">
        <v>711</v>
      </c>
      <c r="J16" s="200" t="s">
        <v>86</v>
      </c>
      <c r="K16" s="196" t="s">
        <v>711</v>
      </c>
      <c r="L16" s="200" t="s">
        <v>86</v>
      </c>
      <c r="M16" s="196" t="s">
        <v>711</v>
      </c>
      <c r="N16" s="200" t="s">
        <v>86</v>
      </c>
      <c r="O16" s="196"/>
      <c r="P16" s="196"/>
      <c r="Q16" s="196" t="s">
        <v>712</v>
      </c>
      <c r="R16" s="200" t="s">
        <v>86</v>
      </c>
      <c r="S16" s="196" t="s">
        <v>712</v>
      </c>
      <c r="T16" s="200" t="s">
        <v>86</v>
      </c>
      <c r="U16" s="196" t="s">
        <v>712</v>
      </c>
      <c r="V16" s="200" t="s">
        <v>86</v>
      </c>
      <c r="W16" s="196" t="s">
        <v>712</v>
      </c>
      <c r="X16" s="200" t="s">
        <v>86</v>
      </c>
      <c r="Y16" s="196" t="s">
        <v>712</v>
      </c>
      <c r="Z16" s="200" t="s">
        <v>86</v>
      </c>
      <c r="AA16" s="196" t="s">
        <v>712</v>
      </c>
      <c r="AB16" s="200" t="s">
        <v>86</v>
      </c>
      <c r="AC16" s="196" t="s">
        <v>712</v>
      </c>
      <c r="AD16" s="200" t="s">
        <v>86</v>
      </c>
      <c r="AE16" s="196" t="s">
        <v>712</v>
      </c>
      <c r="AF16" s="200" t="s">
        <v>86</v>
      </c>
      <c r="AG16" s="196" t="s">
        <v>712</v>
      </c>
      <c r="AH16" s="200" t="s">
        <v>86</v>
      </c>
      <c r="AI16" s="196" t="s">
        <v>712</v>
      </c>
      <c r="AJ16" s="200" t="s">
        <v>86</v>
      </c>
      <c r="AK16" s="196" t="s">
        <v>712</v>
      </c>
      <c r="AL16" s="200" t="s">
        <v>86</v>
      </c>
      <c r="AM16" s="196" t="s">
        <v>712</v>
      </c>
      <c r="AN16" s="200" t="s">
        <v>86</v>
      </c>
      <c r="AO16" s="196" t="s">
        <v>712</v>
      </c>
      <c r="AP16" s="200" t="s">
        <v>86</v>
      </c>
      <c r="AQ16" s="196" t="s">
        <v>712</v>
      </c>
      <c r="AR16" s="200" t="s">
        <v>86</v>
      </c>
      <c r="AS16" s="182">
        <f t="shared" si="0"/>
        <v>17</v>
      </c>
      <c r="AT16" s="187">
        <f t="shared" si="1"/>
        <v>0</v>
      </c>
      <c r="AU16" s="181">
        <f t="shared" si="2"/>
        <v>0</v>
      </c>
    </row>
    <row r="17" spans="1:47" s="8" customFormat="1" ht="30" customHeight="1" x14ac:dyDescent="0.4">
      <c r="A17" s="87">
        <v>10</v>
      </c>
      <c r="B17" s="91" t="s">
        <v>63</v>
      </c>
      <c r="C17" s="89"/>
      <c r="D17" s="89" t="s">
        <v>80</v>
      </c>
      <c r="E17" s="72">
        <f t="shared" si="3"/>
        <v>1</v>
      </c>
      <c r="F17" s="242"/>
      <c r="G17" s="90"/>
      <c r="H17" s="235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82">
        <f t="shared" si="0"/>
        <v>0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87">
        <v>11</v>
      </c>
      <c r="B18" s="91" t="s">
        <v>63</v>
      </c>
      <c r="C18" s="89"/>
      <c r="D18" s="89" t="s">
        <v>80</v>
      </c>
      <c r="E18" s="72">
        <f t="shared" si="3"/>
        <v>1</v>
      </c>
      <c r="F18" s="242"/>
      <c r="G18" s="90"/>
      <c r="H18" s="235"/>
      <c r="I18" s="196" t="s">
        <v>713</v>
      </c>
      <c r="J18" s="200" t="s">
        <v>86</v>
      </c>
      <c r="K18" s="196" t="s">
        <v>713</v>
      </c>
      <c r="L18" s="200" t="s">
        <v>86</v>
      </c>
      <c r="M18" s="196" t="s">
        <v>713</v>
      </c>
      <c r="N18" s="200" t="s">
        <v>86</v>
      </c>
      <c r="O18" s="196" t="s">
        <v>713</v>
      </c>
      <c r="P18" s="200" t="s">
        <v>86</v>
      </c>
      <c r="Q18" s="196" t="s">
        <v>713</v>
      </c>
      <c r="R18" s="200" t="s">
        <v>86</v>
      </c>
      <c r="S18" s="196"/>
      <c r="T18" s="196"/>
      <c r="U18" s="196" t="s">
        <v>714</v>
      </c>
      <c r="V18" s="199" t="s">
        <v>1</v>
      </c>
      <c r="W18" s="196" t="s">
        <v>714</v>
      </c>
      <c r="X18" s="199" t="s">
        <v>1</v>
      </c>
      <c r="Y18" s="196" t="s">
        <v>714</v>
      </c>
      <c r="Z18" s="199" t="s">
        <v>1</v>
      </c>
      <c r="AA18" s="196" t="s">
        <v>714</v>
      </c>
      <c r="AB18" s="199" t="s">
        <v>1</v>
      </c>
      <c r="AC18" s="196" t="s">
        <v>714</v>
      </c>
      <c r="AD18" s="199" t="s">
        <v>1</v>
      </c>
      <c r="AE18" s="196" t="s">
        <v>714</v>
      </c>
      <c r="AF18" s="199" t="s">
        <v>1</v>
      </c>
      <c r="AG18" s="196" t="s">
        <v>714</v>
      </c>
      <c r="AH18" s="199" t="s">
        <v>1</v>
      </c>
      <c r="AI18" s="196" t="s">
        <v>714</v>
      </c>
      <c r="AJ18" s="199" t="s">
        <v>1</v>
      </c>
      <c r="AK18" s="196" t="s">
        <v>714</v>
      </c>
      <c r="AL18" s="199" t="s">
        <v>1</v>
      </c>
      <c r="AM18" s="196" t="s">
        <v>714</v>
      </c>
      <c r="AN18" s="199" t="s">
        <v>1</v>
      </c>
      <c r="AO18" s="196" t="s">
        <v>714</v>
      </c>
      <c r="AP18" s="199" t="s">
        <v>1</v>
      </c>
      <c r="AQ18" s="196" t="s">
        <v>714</v>
      </c>
      <c r="AR18" s="199" t="s">
        <v>1</v>
      </c>
      <c r="AS18" s="182">
        <f t="shared" si="0"/>
        <v>5</v>
      </c>
      <c r="AT18" s="187">
        <f t="shared" si="1"/>
        <v>12</v>
      </c>
      <c r="AU18" s="181">
        <f t="shared" si="2"/>
        <v>0</v>
      </c>
    </row>
    <row r="19" spans="1:47" s="8" customFormat="1" ht="30" customHeight="1" x14ac:dyDescent="0.4">
      <c r="A19" s="87">
        <v>12</v>
      </c>
      <c r="B19" s="91" t="s">
        <v>63</v>
      </c>
      <c r="C19" s="89"/>
      <c r="D19" s="89" t="s">
        <v>80</v>
      </c>
      <c r="E19" s="72">
        <f t="shared" si="3"/>
        <v>1</v>
      </c>
      <c r="F19" s="242"/>
      <c r="G19" s="90"/>
      <c r="H19" s="235"/>
      <c r="I19" s="196" t="s">
        <v>715</v>
      </c>
      <c r="J19" s="200" t="s">
        <v>86</v>
      </c>
      <c r="K19" s="196" t="s">
        <v>715</v>
      </c>
      <c r="L19" s="200" t="s">
        <v>86</v>
      </c>
      <c r="M19" s="196" t="s">
        <v>715</v>
      </c>
      <c r="N19" s="200" t="s">
        <v>86</v>
      </c>
      <c r="O19" s="196" t="s">
        <v>715</v>
      </c>
      <c r="P19" s="200" t="s">
        <v>86</v>
      </c>
      <c r="Q19" s="196" t="s">
        <v>715</v>
      </c>
      <c r="R19" s="200" t="s">
        <v>86</v>
      </c>
      <c r="S19" s="196" t="s">
        <v>715</v>
      </c>
      <c r="T19" s="200" t="s">
        <v>86</v>
      </c>
      <c r="U19" s="196" t="s">
        <v>715</v>
      </c>
      <c r="V19" s="200" t="s">
        <v>86</v>
      </c>
      <c r="W19" s="196" t="s">
        <v>715</v>
      </c>
      <c r="X19" s="200" t="s">
        <v>86</v>
      </c>
      <c r="Y19" s="196" t="s">
        <v>715</v>
      </c>
      <c r="Z19" s="200" t="s">
        <v>86</v>
      </c>
      <c r="AA19" s="196" t="s">
        <v>715</v>
      </c>
      <c r="AB19" s="200" t="s">
        <v>86</v>
      </c>
      <c r="AC19" s="196" t="s">
        <v>715</v>
      </c>
      <c r="AD19" s="200" t="s">
        <v>86</v>
      </c>
      <c r="AE19" s="196" t="s">
        <v>715</v>
      </c>
      <c r="AF19" s="200" t="s">
        <v>86</v>
      </c>
      <c r="AG19" s="196" t="s">
        <v>715</v>
      </c>
      <c r="AH19" s="200" t="s">
        <v>86</v>
      </c>
      <c r="AI19" s="196" t="s">
        <v>715</v>
      </c>
      <c r="AJ19" s="200" t="s">
        <v>86</v>
      </c>
      <c r="AK19" s="196" t="s">
        <v>715</v>
      </c>
      <c r="AL19" s="200" t="s">
        <v>86</v>
      </c>
      <c r="AM19" s="196" t="s">
        <v>715</v>
      </c>
      <c r="AN19" s="200" t="s">
        <v>86</v>
      </c>
      <c r="AO19" s="196" t="s">
        <v>715</v>
      </c>
      <c r="AP19" s="200" t="s">
        <v>86</v>
      </c>
      <c r="AQ19" s="196" t="s">
        <v>715</v>
      </c>
      <c r="AR19" s="200" t="s">
        <v>86</v>
      </c>
      <c r="AS19" s="182">
        <f t="shared" si="0"/>
        <v>18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87">
        <v>13</v>
      </c>
      <c r="B20" s="91" t="s">
        <v>63</v>
      </c>
      <c r="C20" s="89"/>
      <c r="D20" s="89" t="s">
        <v>80</v>
      </c>
      <c r="E20" s="72">
        <f t="shared" si="3"/>
        <v>1</v>
      </c>
      <c r="F20" s="242"/>
      <c r="G20" s="90"/>
      <c r="H20" s="235"/>
      <c r="I20" s="196">
        <v>2989</v>
      </c>
      <c r="J20" s="200" t="s">
        <v>86</v>
      </c>
      <c r="K20" s="196">
        <v>2989</v>
      </c>
      <c r="L20" s="200" t="s">
        <v>86</v>
      </c>
      <c r="M20" s="196">
        <v>2989</v>
      </c>
      <c r="N20" s="200" t="s">
        <v>86</v>
      </c>
      <c r="O20" s="196">
        <v>2989</v>
      </c>
      <c r="P20" s="200" t="s">
        <v>86</v>
      </c>
      <c r="Q20" s="196">
        <v>2989</v>
      </c>
      <c r="R20" s="200" t="s">
        <v>86</v>
      </c>
      <c r="S20" s="196">
        <v>2989</v>
      </c>
      <c r="T20" s="200" t="s">
        <v>86</v>
      </c>
      <c r="U20" s="196">
        <v>2989</v>
      </c>
      <c r="V20" s="200" t="s">
        <v>86</v>
      </c>
      <c r="W20" s="196">
        <v>2989</v>
      </c>
      <c r="X20" s="200" t="s">
        <v>86</v>
      </c>
      <c r="Y20" s="196">
        <v>2989</v>
      </c>
      <c r="Z20" s="200" t="s">
        <v>86</v>
      </c>
      <c r="AA20" s="196">
        <v>2989</v>
      </c>
      <c r="AB20" s="200" t="s">
        <v>86</v>
      </c>
      <c r="AC20" s="196">
        <v>2989</v>
      </c>
      <c r="AD20" s="200" t="s">
        <v>86</v>
      </c>
      <c r="AE20" s="196">
        <v>2989</v>
      </c>
      <c r="AF20" s="200" t="s">
        <v>86</v>
      </c>
      <c r="AG20" s="196">
        <v>2989</v>
      </c>
      <c r="AH20" s="200" t="s">
        <v>86</v>
      </c>
      <c r="AI20" s="196">
        <v>2990</v>
      </c>
      <c r="AJ20" s="200" t="s">
        <v>86</v>
      </c>
      <c r="AK20" s="196">
        <v>2991</v>
      </c>
      <c r="AL20" s="200" t="s">
        <v>86</v>
      </c>
      <c r="AM20" s="196">
        <v>2992</v>
      </c>
      <c r="AN20" s="200" t="s">
        <v>86</v>
      </c>
      <c r="AO20" s="196">
        <v>2993</v>
      </c>
      <c r="AP20" s="200" t="s">
        <v>86</v>
      </c>
      <c r="AQ20" s="196">
        <v>2994</v>
      </c>
      <c r="AR20" s="200" t="s">
        <v>86</v>
      </c>
      <c r="AS20" s="182">
        <f t="shared" si="0"/>
        <v>18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87">
        <v>14</v>
      </c>
      <c r="B21" s="91" t="s">
        <v>63</v>
      </c>
      <c r="C21" s="89"/>
      <c r="D21" s="89" t="s">
        <v>80</v>
      </c>
      <c r="E21" s="72">
        <f t="shared" si="3"/>
        <v>1</v>
      </c>
      <c r="F21" s="242"/>
      <c r="G21" s="90"/>
      <c r="H21" s="235"/>
      <c r="I21" s="196" t="s">
        <v>716</v>
      </c>
      <c r="J21" s="201" t="s">
        <v>89</v>
      </c>
      <c r="K21" s="196" t="s">
        <v>716</v>
      </c>
      <c r="L21" s="201" t="s">
        <v>89</v>
      </c>
      <c r="M21" s="196" t="s">
        <v>716</v>
      </c>
      <c r="N21" s="201" t="s">
        <v>89</v>
      </c>
      <c r="O21" s="196" t="s">
        <v>716</v>
      </c>
      <c r="P21" s="201" t="s">
        <v>89</v>
      </c>
      <c r="Q21" s="196" t="s">
        <v>716</v>
      </c>
      <c r="R21" s="201" t="s">
        <v>89</v>
      </c>
      <c r="S21" s="196" t="s">
        <v>716</v>
      </c>
      <c r="T21" s="201" t="s">
        <v>89</v>
      </c>
      <c r="U21" s="196" t="s">
        <v>716</v>
      </c>
      <c r="V21" s="201" t="s">
        <v>89</v>
      </c>
      <c r="W21" s="196"/>
      <c r="X21" s="196"/>
      <c r="Y21" s="196"/>
      <c r="Z21" s="196"/>
      <c r="AA21" s="196" t="s">
        <v>713</v>
      </c>
      <c r="AB21" s="200" t="s">
        <v>86</v>
      </c>
      <c r="AC21" s="196" t="s">
        <v>713</v>
      </c>
      <c r="AD21" s="200" t="s">
        <v>86</v>
      </c>
      <c r="AE21" s="196" t="s">
        <v>713</v>
      </c>
      <c r="AF21" s="200" t="s">
        <v>86</v>
      </c>
      <c r="AG21" s="196" t="s">
        <v>713</v>
      </c>
      <c r="AH21" s="200" t="s">
        <v>86</v>
      </c>
      <c r="AI21" s="196" t="s">
        <v>713</v>
      </c>
      <c r="AJ21" s="200" t="s">
        <v>86</v>
      </c>
      <c r="AK21" s="196" t="s">
        <v>713</v>
      </c>
      <c r="AL21" s="200" t="s">
        <v>86</v>
      </c>
      <c r="AM21" s="196" t="s">
        <v>713</v>
      </c>
      <c r="AN21" s="200" t="s">
        <v>86</v>
      </c>
      <c r="AO21" s="196" t="s">
        <v>713</v>
      </c>
      <c r="AP21" s="200" t="s">
        <v>86</v>
      </c>
      <c r="AQ21" s="196" t="s">
        <v>713</v>
      </c>
      <c r="AR21" s="200" t="s">
        <v>86</v>
      </c>
      <c r="AS21" s="182">
        <f t="shared" si="0"/>
        <v>9</v>
      </c>
      <c r="AT21" s="187">
        <f t="shared" si="1"/>
        <v>0</v>
      </c>
      <c r="AU21" s="181">
        <f t="shared" si="2"/>
        <v>7</v>
      </c>
    </row>
    <row r="22" spans="1:47" s="8" customFormat="1" ht="30" customHeight="1" x14ac:dyDescent="0.4">
      <c r="A22" s="87">
        <v>15</v>
      </c>
      <c r="B22" s="91" t="s">
        <v>63</v>
      </c>
      <c r="C22" s="89"/>
      <c r="D22" s="89" t="s">
        <v>80</v>
      </c>
      <c r="E22" s="72">
        <f t="shared" si="3"/>
        <v>1</v>
      </c>
      <c r="F22" s="242"/>
      <c r="G22" s="90"/>
      <c r="H22" s="235"/>
      <c r="I22" s="196" t="s">
        <v>717</v>
      </c>
      <c r="J22" s="200" t="s">
        <v>86</v>
      </c>
      <c r="K22" s="196" t="s">
        <v>717</v>
      </c>
      <c r="L22" s="200" t="s">
        <v>86</v>
      </c>
      <c r="M22" s="196" t="s">
        <v>717</v>
      </c>
      <c r="N22" s="200" t="s">
        <v>86</v>
      </c>
      <c r="O22" s="196" t="s">
        <v>717</v>
      </c>
      <c r="P22" s="200" t="s">
        <v>86</v>
      </c>
      <c r="Q22" s="196" t="s">
        <v>717</v>
      </c>
      <c r="R22" s="200" t="s">
        <v>86</v>
      </c>
      <c r="S22" s="196" t="s">
        <v>717</v>
      </c>
      <c r="T22" s="200" t="s">
        <v>86</v>
      </c>
      <c r="U22" s="196" t="s">
        <v>717</v>
      </c>
      <c r="V22" s="200" t="s">
        <v>86</v>
      </c>
      <c r="W22" s="196" t="s">
        <v>717</v>
      </c>
      <c r="X22" s="200" t="s">
        <v>86</v>
      </c>
      <c r="Y22" s="196" t="s">
        <v>717</v>
      </c>
      <c r="Z22" s="200" t="s">
        <v>86</v>
      </c>
      <c r="AA22" s="196" t="s">
        <v>717</v>
      </c>
      <c r="AB22" s="200" t="s">
        <v>86</v>
      </c>
      <c r="AC22" s="196" t="s">
        <v>717</v>
      </c>
      <c r="AD22" s="200" t="s">
        <v>86</v>
      </c>
      <c r="AE22" s="196" t="s">
        <v>717</v>
      </c>
      <c r="AF22" s="200" t="s">
        <v>86</v>
      </c>
      <c r="AG22" s="196" t="s">
        <v>717</v>
      </c>
      <c r="AH22" s="200" t="s">
        <v>86</v>
      </c>
      <c r="AI22" s="196"/>
      <c r="AJ22" s="196"/>
      <c r="AK22" s="196" t="s">
        <v>717</v>
      </c>
      <c r="AL22" s="200" t="s">
        <v>86</v>
      </c>
      <c r="AM22" s="196" t="s">
        <v>717</v>
      </c>
      <c r="AN22" s="200" t="s">
        <v>86</v>
      </c>
      <c r="AO22" s="196" t="s">
        <v>717</v>
      </c>
      <c r="AP22" s="200" t="s">
        <v>86</v>
      </c>
      <c r="AQ22" s="196" t="s">
        <v>717</v>
      </c>
      <c r="AR22" s="200" t="s">
        <v>86</v>
      </c>
      <c r="AS22" s="182">
        <f t="shared" si="0"/>
        <v>17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87">
        <v>16</v>
      </c>
      <c r="B23" s="91" t="s">
        <v>63</v>
      </c>
      <c r="C23" s="89"/>
      <c r="D23" s="89" t="s">
        <v>80</v>
      </c>
      <c r="E23" s="72">
        <f t="shared" si="3"/>
        <v>1</v>
      </c>
      <c r="F23" s="242"/>
      <c r="G23" s="90"/>
      <c r="H23" s="235"/>
      <c r="I23" s="196"/>
      <c r="J23" s="196"/>
      <c r="K23" s="196"/>
      <c r="L23" s="196"/>
      <c r="M23" s="196"/>
      <c r="N23" s="196"/>
      <c r="O23" s="196" t="s">
        <v>718</v>
      </c>
      <c r="P23" s="199" t="s">
        <v>1</v>
      </c>
      <c r="Q23" s="196" t="s">
        <v>718</v>
      </c>
      <c r="R23" s="199" t="s">
        <v>1</v>
      </c>
      <c r="S23" s="196" t="s">
        <v>718</v>
      </c>
      <c r="T23" s="199" t="s">
        <v>1</v>
      </c>
      <c r="U23" s="196" t="s">
        <v>718</v>
      </c>
      <c r="V23" s="199" t="s">
        <v>1</v>
      </c>
      <c r="W23" s="196"/>
      <c r="X23" s="196"/>
      <c r="Y23" s="196"/>
      <c r="Z23" s="196"/>
      <c r="AA23" s="196"/>
      <c r="AB23" s="196"/>
      <c r="AC23" s="196" t="s">
        <v>719</v>
      </c>
      <c r="AD23" s="199" t="s">
        <v>1</v>
      </c>
      <c r="AE23" s="196" t="s">
        <v>719</v>
      </c>
      <c r="AF23" s="199" t="s">
        <v>1</v>
      </c>
      <c r="AG23" s="196" t="s">
        <v>719</v>
      </c>
      <c r="AH23" s="199" t="s">
        <v>1</v>
      </c>
      <c r="AI23" s="196" t="s">
        <v>719</v>
      </c>
      <c r="AJ23" s="199" t="s">
        <v>1</v>
      </c>
      <c r="AK23" s="196" t="s">
        <v>719</v>
      </c>
      <c r="AL23" s="199" t="s">
        <v>1</v>
      </c>
      <c r="AM23" s="196" t="s">
        <v>719</v>
      </c>
      <c r="AN23" s="199" t="s">
        <v>1</v>
      </c>
      <c r="AO23" s="196" t="s">
        <v>719</v>
      </c>
      <c r="AP23" s="199" t="s">
        <v>1</v>
      </c>
      <c r="AQ23" s="196" t="s">
        <v>719</v>
      </c>
      <c r="AR23" s="199" t="s">
        <v>1</v>
      </c>
      <c r="AS23" s="182">
        <f t="shared" si="0"/>
        <v>0</v>
      </c>
      <c r="AT23" s="187">
        <f t="shared" si="1"/>
        <v>12</v>
      </c>
      <c r="AU23" s="181">
        <f t="shared" si="2"/>
        <v>0</v>
      </c>
    </row>
    <row r="24" spans="1:47" s="8" customFormat="1" ht="30" customHeight="1" x14ac:dyDescent="0.4">
      <c r="A24" s="87">
        <v>17</v>
      </c>
      <c r="B24" s="91" t="s">
        <v>63</v>
      </c>
      <c r="C24" s="152"/>
      <c r="D24" s="89" t="s">
        <v>80</v>
      </c>
      <c r="E24" s="72">
        <f t="shared" si="3"/>
        <v>1</v>
      </c>
      <c r="F24" s="242"/>
      <c r="G24" s="90"/>
      <c r="H24" s="235"/>
      <c r="I24" s="197" t="s">
        <v>712</v>
      </c>
      <c r="J24" s="200" t="s">
        <v>86</v>
      </c>
      <c r="K24" s="197" t="s">
        <v>712</v>
      </c>
      <c r="L24" s="200" t="s">
        <v>86</v>
      </c>
      <c r="M24" s="197"/>
      <c r="N24" s="197"/>
      <c r="O24" s="197"/>
      <c r="P24" s="197"/>
      <c r="Q24" s="197"/>
      <c r="R24" s="197"/>
      <c r="S24" s="196" t="s">
        <v>720</v>
      </c>
      <c r="T24" s="199" t="s">
        <v>1</v>
      </c>
      <c r="U24" s="196" t="s">
        <v>720</v>
      </c>
      <c r="V24" s="199" t="s">
        <v>1</v>
      </c>
      <c r="W24" s="196" t="s">
        <v>720</v>
      </c>
      <c r="X24" s="199" t="s">
        <v>1</v>
      </c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82">
        <f t="shared" si="0"/>
        <v>2</v>
      </c>
      <c r="AT24" s="187">
        <f t="shared" si="1"/>
        <v>3</v>
      </c>
      <c r="AU24" s="181">
        <f t="shared" si="2"/>
        <v>0</v>
      </c>
    </row>
    <row r="25" spans="1:47" s="8" customFormat="1" ht="30" customHeight="1" x14ac:dyDescent="0.4">
      <c r="A25" s="87">
        <v>18</v>
      </c>
      <c r="B25" s="91" t="s">
        <v>63</v>
      </c>
      <c r="C25" s="152"/>
      <c r="D25" s="89" t="s">
        <v>80</v>
      </c>
      <c r="E25" s="72">
        <f t="shared" si="3"/>
        <v>1</v>
      </c>
      <c r="F25" s="242"/>
      <c r="G25" s="90"/>
      <c r="H25" s="235"/>
      <c r="I25" s="197" t="s">
        <v>706</v>
      </c>
      <c r="J25" s="200" t="s">
        <v>86</v>
      </c>
      <c r="K25" s="197" t="s">
        <v>706</v>
      </c>
      <c r="L25" s="200" t="s">
        <v>86</v>
      </c>
      <c r="M25" s="197" t="s">
        <v>706</v>
      </c>
      <c r="N25" s="200" t="s">
        <v>86</v>
      </c>
      <c r="O25" s="197" t="s">
        <v>706</v>
      </c>
      <c r="P25" s="200" t="s">
        <v>86</v>
      </c>
      <c r="Q25" s="197"/>
      <c r="R25" s="197"/>
      <c r="S25" s="197"/>
      <c r="T25" s="197"/>
      <c r="U25" s="197" t="s">
        <v>721</v>
      </c>
      <c r="V25" s="200" t="s">
        <v>86</v>
      </c>
      <c r="W25" s="197" t="s">
        <v>721</v>
      </c>
      <c r="X25" s="200" t="s">
        <v>86</v>
      </c>
      <c r="Y25" s="197" t="s">
        <v>721</v>
      </c>
      <c r="Z25" s="200" t="s">
        <v>86</v>
      </c>
      <c r="AA25" s="197" t="s">
        <v>721</v>
      </c>
      <c r="AB25" s="200" t="s">
        <v>86</v>
      </c>
      <c r="AC25" s="197" t="s">
        <v>721</v>
      </c>
      <c r="AD25" s="200" t="s">
        <v>86</v>
      </c>
      <c r="AE25" s="197" t="s">
        <v>721</v>
      </c>
      <c r="AF25" s="200" t="s">
        <v>86</v>
      </c>
      <c r="AG25" s="197" t="s">
        <v>721</v>
      </c>
      <c r="AH25" s="200" t="s">
        <v>86</v>
      </c>
      <c r="AI25" s="197" t="s">
        <v>721</v>
      </c>
      <c r="AJ25" s="200" t="s">
        <v>86</v>
      </c>
      <c r="AK25" s="197" t="s">
        <v>721</v>
      </c>
      <c r="AL25" s="200" t="s">
        <v>86</v>
      </c>
      <c r="AM25" s="197" t="s">
        <v>721</v>
      </c>
      <c r="AN25" s="200" t="s">
        <v>86</v>
      </c>
      <c r="AO25" s="197" t="s">
        <v>721</v>
      </c>
      <c r="AP25" s="200" t="s">
        <v>86</v>
      </c>
      <c r="AQ25" s="197" t="s">
        <v>721</v>
      </c>
      <c r="AR25" s="200" t="s">
        <v>86</v>
      </c>
      <c r="AS25" s="182">
        <f t="shared" si="0"/>
        <v>16</v>
      </c>
      <c r="AT25" s="187">
        <f t="shared" si="1"/>
        <v>0</v>
      </c>
      <c r="AU25" s="181">
        <f t="shared" si="2"/>
        <v>0</v>
      </c>
    </row>
    <row r="26" spans="1:47" s="8" customFormat="1" ht="30" customHeight="1" x14ac:dyDescent="0.4">
      <c r="A26" s="87">
        <v>19</v>
      </c>
      <c r="B26" s="91" t="s">
        <v>63</v>
      </c>
      <c r="C26" s="152"/>
      <c r="D26" s="89" t="s">
        <v>80</v>
      </c>
      <c r="E26" s="72">
        <f t="shared" si="3"/>
        <v>1</v>
      </c>
      <c r="F26" s="242"/>
      <c r="G26" s="90"/>
      <c r="H26" s="235"/>
      <c r="I26" s="197"/>
      <c r="J26" s="197"/>
      <c r="K26" s="197"/>
      <c r="L26" s="197"/>
      <c r="M26" s="197"/>
      <c r="N26" s="197"/>
      <c r="O26" s="197" t="s">
        <v>722</v>
      </c>
      <c r="P26" s="199" t="s">
        <v>1</v>
      </c>
      <c r="Q26" s="197" t="s">
        <v>722</v>
      </c>
      <c r="R26" s="199" t="s">
        <v>1</v>
      </c>
      <c r="S26" s="197" t="s">
        <v>722</v>
      </c>
      <c r="T26" s="199" t="s">
        <v>1</v>
      </c>
      <c r="U26" s="197"/>
      <c r="V26" s="197"/>
      <c r="W26" s="197" t="s">
        <v>716</v>
      </c>
      <c r="X26" s="200" t="s">
        <v>86</v>
      </c>
      <c r="Y26" s="197" t="s">
        <v>716</v>
      </c>
      <c r="Z26" s="200" t="s">
        <v>86</v>
      </c>
      <c r="AA26" s="197" t="s">
        <v>716</v>
      </c>
      <c r="AB26" s="200" t="s">
        <v>86</v>
      </c>
      <c r="AC26" s="197" t="s">
        <v>716</v>
      </c>
      <c r="AD26" s="200" t="s">
        <v>86</v>
      </c>
      <c r="AE26" s="197" t="s">
        <v>716</v>
      </c>
      <c r="AF26" s="200" t="s">
        <v>86</v>
      </c>
      <c r="AG26" s="197" t="s">
        <v>716</v>
      </c>
      <c r="AH26" s="200" t="s">
        <v>86</v>
      </c>
      <c r="AI26" s="197" t="s">
        <v>716</v>
      </c>
      <c r="AJ26" s="200" t="s">
        <v>86</v>
      </c>
      <c r="AK26" s="197" t="s">
        <v>716</v>
      </c>
      <c r="AL26" s="200" t="s">
        <v>86</v>
      </c>
      <c r="AM26" s="197" t="s">
        <v>716</v>
      </c>
      <c r="AN26" s="200" t="s">
        <v>86</v>
      </c>
      <c r="AO26" s="197" t="s">
        <v>716</v>
      </c>
      <c r="AP26" s="200" t="s">
        <v>86</v>
      </c>
      <c r="AQ26" s="197" t="s">
        <v>716</v>
      </c>
      <c r="AR26" s="200" t="s">
        <v>86</v>
      </c>
      <c r="AS26" s="182">
        <f t="shared" si="0"/>
        <v>11</v>
      </c>
      <c r="AT26" s="187">
        <f t="shared" si="1"/>
        <v>3</v>
      </c>
      <c r="AU26" s="181">
        <f t="shared" si="2"/>
        <v>0</v>
      </c>
    </row>
    <row r="27" spans="1:47" s="8" customFormat="1" ht="30" customHeight="1" x14ac:dyDescent="0.4">
      <c r="A27" s="87">
        <v>20</v>
      </c>
      <c r="B27" s="91" t="s">
        <v>63</v>
      </c>
      <c r="C27" s="152"/>
      <c r="D27" s="89" t="s">
        <v>80</v>
      </c>
      <c r="E27" s="72">
        <f t="shared" si="3"/>
        <v>1</v>
      </c>
      <c r="F27" s="242"/>
      <c r="G27" s="90"/>
      <c r="H27" s="235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82">
        <f t="shared" si="0"/>
        <v>0</v>
      </c>
      <c r="AT27" s="187">
        <f t="shared" si="1"/>
        <v>0</v>
      </c>
      <c r="AU27" s="181">
        <f t="shared" si="2"/>
        <v>0</v>
      </c>
    </row>
    <row r="28" spans="1:47" s="8" customFormat="1" ht="30" customHeight="1" x14ac:dyDescent="0.4">
      <c r="A28" s="87">
        <v>21</v>
      </c>
      <c r="B28" s="91" t="s">
        <v>63</v>
      </c>
      <c r="C28" s="152"/>
      <c r="D28" s="89" t="s">
        <v>80</v>
      </c>
      <c r="E28" s="72">
        <f t="shared" si="3"/>
        <v>1</v>
      </c>
      <c r="F28" s="242"/>
      <c r="G28" s="90"/>
      <c r="H28" s="235"/>
      <c r="I28" s="197" t="s">
        <v>723</v>
      </c>
      <c r="J28" s="200" t="s">
        <v>86</v>
      </c>
      <c r="K28" s="197" t="s">
        <v>723</v>
      </c>
      <c r="L28" s="200" t="s">
        <v>86</v>
      </c>
      <c r="M28" s="197" t="s">
        <v>723</v>
      </c>
      <c r="N28" s="200" t="s">
        <v>86</v>
      </c>
      <c r="O28" s="197" t="s">
        <v>723</v>
      </c>
      <c r="P28" s="200" t="s">
        <v>86</v>
      </c>
      <c r="Q28" s="197" t="s">
        <v>723</v>
      </c>
      <c r="R28" s="200" t="s">
        <v>86</v>
      </c>
      <c r="S28" s="197" t="s">
        <v>723</v>
      </c>
      <c r="T28" s="200" t="s">
        <v>86</v>
      </c>
      <c r="U28" s="197" t="s">
        <v>723</v>
      </c>
      <c r="V28" s="200" t="s">
        <v>86</v>
      </c>
      <c r="W28" s="197" t="s">
        <v>723</v>
      </c>
      <c r="X28" s="200" t="s">
        <v>86</v>
      </c>
      <c r="Y28" s="197" t="s">
        <v>723</v>
      </c>
      <c r="Z28" s="200" t="s">
        <v>86</v>
      </c>
      <c r="AA28" s="197" t="s">
        <v>723</v>
      </c>
      <c r="AB28" s="200" t="s">
        <v>86</v>
      </c>
      <c r="AC28" s="197" t="s">
        <v>723</v>
      </c>
      <c r="AD28" s="200" t="s">
        <v>86</v>
      </c>
      <c r="AE28" s="197" t="s">
        <v>723</v>
      </c>
      <c r="AF28" s="200" t="s">
        <v>86</v>
      </c>
      <c r="AG28" s="197" t="s">
        <v>723</v>
      </c>
      <c r="AH28" s="200" t="s">
        <v>86</v>
      </c>
      <c r="AI28" s="197" t="s">
        <v>723</v>
      </c>
      <c r="AJ28" s="200" t="s">
        <v>86</v>
      </c>
      <c r="AK28" s="197" t="s">
        <v>723</v>
      </c>
      <c r="AL28" s="200" t="s">
        <v>86</v>
      </c>
      <c r="AM28" s="197" t="s">
        <v>723</v>
      </c>
      <c r="AN28" s="200" t="s">
        <v>86</v>
      </c>
      <c r="AO28" s="197" t="s">
        <v>723</v>
      </c>
      <c r="AP28" s="200" t="s">
        <v>86</v>
      </c>
      <c r="AQ28" s="197" t="s">
        <v>723</v>
      </c>
      <c r="AR28" s="200" t="s">
        <v>86</v>
      </c>
      <c r="AS28" s="182">
        <f t="shared" si="0"/>
        <v>18</v>
      </c>
      <c r="AT28" s="187">
        <f t="shared" si="1"/>
        <v>0</v>
      </c>
      <c r="AU28" s="181">
        <f t="shared" si="2"/>
        <v>0</v>
      </c>
    </row>
    <row r="29" spans="1:47" s="8" customFormat="1" ht="30" customHeight="1" x14ac:dyDescent="0.4">
      <c r="A29" s="87">
        <v>22</v>
      </c>
      <c r="B29" s="91" t="s">
        <v>63</v>
      </c>
      <c r="C29" s="152"/>
      <c r="D29" s="89" t="s">
        <v>80</v>
      </c>
      <c r="E29" s="72">
        <f t="shared" si="3"/>
        <v>1</v>
      </c>
      <c r="F29" s="242"/>
      <c r="G29" s="90"/>
      <c r="H29" s="235"/>
      <c r="I29" s="197" t="s">
        <v>724</v>
      </c>
      <c r="J29" s="200" t="s">
        <v>86</v>
      </c>
      <c r="K29" s="197" t="s">
        <v>724</v>
      </c>
      <c r="L29" s="200" t="s">
        <v>86</v>
      </c>
      <c r="M29" s="197" t="s">
        <v>724</v>
      </c>
      <c r="N29" s="200" t="s">
        <v>86</v>
      </c>
      <c r="O29" s="197" t="s">
        <v>724</v>
      </c>
      <c r="P29" s="200" t="s">
        <v>86</v>
      </c>
      <c r="Q29" s="197"/>
      <c r="R29" s="197"/>
      <c r="S29" s="197"/>
      <c r="T29" s="197"/>
      <c r="U29" s="197" t="s">
        <v>725</v>
      </c>
      <c r="V29" s="200" t="s">
        <v>86</v>
      </c>
      <c r="W29" s="197" t="s">
        <v>725</v>
      </c>
      <c r="X29" s="200" t="s">
        <v>86</v>
      </c>
      <c r="Y29" s="197" t="s">
        <v>725</v>
      </c>
      <c r="Z29" s="200" t="s">
        <v>86</v>
      </c>
      <c r="AA29" s="197" t="s">
        <v>725</v>
      </c>
      <c r="AB29" s="200" t="s">
        <v>86</v>
      </c>
      <c r="AC29" s="197" t="s">
        <v>725</v>
      </c>
      <c r="AD29" s="200" t="s">
        <v>86</v>
      </c>
      <c r="AE29" s="197" t="s">
        <v>725</v>
      </c>
      <c r="AF29" s="200" t="s">
        <v>86</v>
      </c>
      <c r="AG29" s="197" t="s">
        <v>725</v>
      </c>
      <c r="AH29" s="200" t="s">
        <v>86</v>
      </c>
      <c r="AI29" s="197" t="s">
        <v>725</v>
      </c>
      <c r="AJ29" s="200" t="s">
        <v>86</v>
      </c>
      <c r="AK29" s="197" t="s">
        <v>725</v>
      </c>
      <c r="AL29" s="200" t="s">
        <v>86</v>
      </c>
      <c r="AM29" s="197" t="s">
        <v>725</v>
      </c>
      <c r="AN29" s="200" t="s">
        <v>86</v>
      </c>
      <c r="AO29" s="197" t="s">
        <v>725</v>
      </c>
      <c r="AP29" s="200" t="s">
        <v>86</v>
      </c>
      <c r="AQ29" s="197" t="s">
        <v>725</v>
      </c>
      <c r="AR29" s="200" t="s">
        <v>86</v>
      </c>
      <c r="AS29" s="182">
        <f t="shared" si="0"/>
        <v>16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87">
        <v>23</v>
      </c>
      <c r="B30" s="91" t="s">
        <v>63</v>
      </c>
      <c r="C30" s="152"/>
      <c r="D30" s="89" t="s">
        <v>80</v>
      </c>
      <c r="E30" s="72">
        <f t="shared" si="3"/>
        <v>1</v>
      </c>
      <c r="F30" s="242"/>
      <c r="G30" s="90"/>
      <c r="H30" s="235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 t="s">
        <v>726</v>
      </c>
      <c r="V30" s="200" t="s">
        <v>86</v>
      </c>
      <c r="W30" s="197"/>
      <c r="X30" s="197"/>
      <c r="Y30" s="197"/>
      <c r="Z30" s="197"/>
      <c r="AA30" s="197" t="s">
        <v>724</v>
      </c>
      <c r="AB30" s="200" t="s">
        <v>86</v>
      </c>
      <c r="AC30" s="197" t="s">
        <v>724</v>
      </c>
      <c r="AD30" s="200" t="s">
        <v>86</v>
      </c>
      <c r="AE30" s="197" t="s">
        <v>724</v>
      </c>
      <c r="AF30" s="200" t="s">
        <v>86</v>
      </c>
      <c r="AG30" s="197" t="s">
        <v>724</v>
      </c>
      <c r="AH30" s="200" t="s">
        <v>86</v>
      </c>
      <c r="AI30" s="197" t="s">
        <v>724</v>
      </c>
      <c r="AJ30" s="200" t="s">
        <v>86</v>
      </c>
      <c r="AK30" s="197" t="s">
        <v>724</v>
      </c>
      <c r="AL30" s="200" t="s">
        <v>86</v>
      </c>
      <c r="AM30" s="197" t="s">
        <v>724</v>
      </c>
      <c r="AN30" s="200" t="s">
        <v>86</v>
      </c>
      <c r="AO30" s="197" t="s">
        <v>724</v>
      </c>
      <c r="AP30" s="200" t="s">
        <v>86</v>
      </c>
      <c r="AQ30" s="197" t="s">
        <v>724</v>
      </c>
      <c r="AR30" s="200" t="s">
        <v>86</v>
      </c>
      <c r="AS30" s="182">
        <f t="shared" si="0"/>
        <v>10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87">
        <v>24</v>
      </c>
      <c r="B31" s="91" t="s">
        <v>63</v>
      </c>
      <c r="C31" s="152"/>
      <c r="D31" s="89" t="s">
        <v>80</v>
      </c>
      <c r="E31" s="72">
        <f t="shared" si="3"/>
        <v>1</v>
      </c>
      <c r="F31" s="242"/>
      <c r="G31" s="90"/>
      <c r="H31" s="235"/>
      <c r="I31" s="197" t="s">
        <v>727</v>
      </c>
      <c r="J31" s="200" t="s">
        <v>86</v>
      </c>
      <c r="K31" s="197" t="s">
        <v>727</v>
      </c>
      <c r="L31" s="199" t="s">
        <v>1</v>
      </c>
      <c r="M31" s="197" t="s">
        <v>727</v>
      </c>
      <c r="N31" s="199" t="s">
        <v>1</v>
      </c>
      <c r="O31" s="197" t="s">
        <v>727</v>
      </c>
      <c r="P31" s="199" t="s">
        <v>1</v>
      </c>
      <c r="Q31" s="197" t="s">
        <v>727</v>
      </c>
      <c r="R31" s="199" t="s">
        <v>1</v>
      </c>
      <c r="S31" s="197" t="s">
        <v>727</v>
      </c>
      <c r="T31" s="199" t="s">
        <v>1</v>
      </c>
      <c r="U31" s="197" t="s">
        <v>727</v>
      </c>
      <c r="V31" s="199" t="s">
        <v>1</v>
      </c>
      <c r="W31" s="197" t="s">
        <v>727</v>
      </c>
      <c r="X31" s="199" t="s">
        <v>1</v>
      </c>
      <c r="Y31" s="197" t="s">
        <v>727</v>
      </c>
      <c r="Z31" s="199" t="s">
        <v>1</v>
      </c>
      <c r="AA31" s="197" t="s">
        <v>727</v>
      </c>
      <c r="AB31" s="199" t="s">
        <v>1</v>
      </c>
      <c r="AC31" s="197" t="s">
        <v>727</v>
      </c>
      <c r="AD31" s="199" t="s">
        <v>1</v>
      </c>
      <c r="AE31" s="197" t="s">
        <v>727</v>
      </c>
      <c r="AF31" s="199" t="s">
        <v>1</v>
      </c>
      <c r="AG31" s="197" t="s">
        <v>727</v>
      </c>
      <c r="AH31" s="199" t="s">
        <v>1</v>
      </c>
      <c r="AI31" s="197" t="s">
        <v>727</v>
      </c>
      <c r="AJ31" s="199" t="s">
        <v>1</v>
      </c>
      <c r="AK31" s="197" t="s">
        <v>727</v>
      </c>
      <c r="AL31" s="199" t="s">
        <v>1</v>
      </c>
      <c r="AM31" s="197" t="s">
        <v>727</v>
      </c>
      <c r="AN31" s="199" t="s">
        <v>1</v>
      </c>
      <c r="AO31" s="197" t="s">
        <v>727</v>
      </c>
      <c r="AP31" s="199" t="s">
        <v>1</v>
      </c>
      <c r="AQ31" s="197" t="s">
        <v>727</v>
      </c>
      <c r="AR31" s="199" t="s">
        <v>1</v>
      </c>
      <c r="AS31" s="182">
        <f t="shared" si="0"/>
        <v>1</v>
      </c>
      <c r="AT31" s="187">
        <f t="shared" si="1"/>
        <v>17</v>
      </c>
      <c r="AU31" s="181">
        <f t="shared" si="2"/>
        <v>0</v>
      </c>
    </row>
    <row r="32" spans="1:47" s="8" customFormat="1" ht="30" customHeight="1" x14ac:dyDescent="0.4">
      <c r="A32" s="87">
        <v>25</v>
      </c>
      <c r="B32" s="91" t="s">
        <v>63</v>
      </c>
      <c r="C32" s="152"/>
      <c r="D32" s="89" t="s">
        <v>80</v>
      </c>
      <c r="E32" s="72">
        <f t="shared" si="3"/>
        <v>1</v>
      </c>
      <c r="F32" s="242"/>
      <c r="G32" s="90"/>
      <c r="H32" s="235"/>
      <c r="I32" s="197" t="s">
        <v>728</v>
      </c>
      <c r="J32" s="200" t="s">
        <v>86</v>
      </c>
      <c r="K32" s="197" t="s">
        <v>728</v>
      </c>
      <c r="L32" s="200" t="s">
        <v>86</v>
      </c>
      <c r="M32" s="197" t="s">
        <v>728</v>
      </c>
      <c r="N32" s="200" t="s">
        <v>86</v>
      </c>
      <c r="O32" s="197" t="s">
        <v>728</v>
      </c>
      <c r="P32" s="200" t="s">
        <v>86</v>
      </c>
      <c r="Q32" s="197" t="s">
        <v>728</v>
      </c>
      <c r="R32" s="200" t="s">
        <v>86</v>
      </c>
      <c r="S32" s="197" t="s">
        <v>728</v>
      </c>
      <c r="T32" s="200" t="s">
        <v>86</v>
      </c>
      <c r="U32" s="197" t="s">
        <v>728</v>
      </c>
      <c r="V32" s="200" t="s">
        <v>86</v>
      </c>
      <c r="W32" s="197" t="s">
        <v>728</v>
      </c>
      <c r="X32" s="200" t="s">
        <v>86</v>
      </c>
      <c r="Y32" s="197" t="s">
        <v>728</v>
      </c>
      <c r="Z32" s="200" t="s">
        <v>86</v>
      </c>
      <c r="AA32" s="197" t="s">
        <v>728</v>
      </c>
      <c r="AB32" s="200" t="s">
        <v>86</v>
      </c>
      <c r="AC32" s="197" t="s">
        <v>728</v>
      </c>
      <c r="AD32" s="200" t="s">
        <v>86</v>
      </c>
      <c r="AE32" s="197" t="s">
        <v>728</v>
      </c>
      <c r="AF32" s="200" t="s">
        <v>86</v>
      </c>
      <c r="AG32" s="197" t="s">
        <v>728</v>
      </c>
      <c r="AH32" s="200" t="s">
        <v>86</v>
      </c>
      <c r="AI32" s="197" t="s">
        <v>728</v>
      </c>
      <c r="AJ32" s="200" t="s">
        <v>86</v>
      </c>
      <c r="AK32" s="197" t="s">
        <v>728</v>
      </c>
      <c r="AL32" s="200" t="s">
        <v>86</v>
      </c>
      <c r="AM32" s="197" t="s">
        <v>728</v>
      </c>
      <c r="AN32" s="200" t="s">
        <v>86</v>
      </c>
      <c r="AO32" s="197" t="s">
        <v>728</v>
      </c>
      <c r="AP32" s="200" t="s">
        <v>86</v>
      </c>
      <c r="AQ32" s="197" t="s">
        <v>728</v>
      </c>
      <c r="AR32" s="200" t="s">
        <v>86</v>
      </c>
      <c r="AS32" s="182">
        <f t="shared" si="0"/>
        <v>18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87">
        <v>26</v>
      </c>
      <c r="B33" s="91" t="s">
        <v>63</v>
      </c>
      <c r="C33" s="152"/>
      <c r="D33" s="89" t="s">
        <v>80</v>
      </c>
      <c r="E33" s="72">
        <f t="shared" si="3"/>
        <v>1</v>
      </c>
      <c r="F33" s="242"/>
      <c r="G33" s="90"/>
      <c r="H33" s="235"/>
      <c r="I33" s="197" t="s">
        <v>729</v>
      </c>
      <c r="J33" s="200" t="s">
        <v>86</v>
      </c>
      <c r="K33" s="197" t="s">
        <v>729</v>
      </c>
      <c r="L33" s="200" t="s">
        <v>86</v>
      </c>
      <c r="M33" s="197" t="s">
        <v>729</v>
      </c>
      <c r="N33" s="200" t="s">
        <v>86</v>
      </c>
      <c r="O33" s="197" t="s">
        <v>729</v>
      </c>
      <c r="P33" s="200" t="s">
        <v>86</v>
      </c>
      <c r="Q33" s="197" t="s">
        <v>729</v>
      </c>
      <c r="R33" s="200" t="s">
        <v>86</v>
      </c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82">
        <f t="shared" si="0"/>
        <v>5</v>
      </c>
      <c r="AT33" s="187">
        <f t="shared" si="1"/>
        <v>0</v>
      </c>
      <c r="AU33" s="181">
        <f t="shared" si="2"/>
        <v>0</v>
      </c>
    </row>
    <row r="34" spans="1:47" s="8" customFormat="1" ht="30" customHeight="1" x14ac:dyDescent="0.4">
      <c r="A34" s="87">
        <v>27</v>
      </c>
      <c r="B34" s="91" t="s">
        <v>63</v>
      </c>
      <c r="C34" s="152"/>
      <c r="D34" s="89" t="s">
        <v>80</v>
      </c>
      <c r="E34" s="72">
        <f t="shared" si="3"/>
        <v>1</v>
      </c>
      <c r="F34" s="242"/>
      <c r="G34" s="90"/>
      <c r="H34" s="235"/>
      <c r="I34" s="197" t="s">
        <v>730</v>
      </c>
      <c r="J34" s="201" t="s">
        <v>89</v>
      </c>
      <c r="K34" s="197" t="s">
        <v>730</v>
      </c>
      <c r="L34" s="201" t="s">
        <v>89</v>
      </c>
      <c r="M34" s="197" t="s">
        <v>730</v>
      </c>
      <c r="N34" s="201" t="s">
        <v>89</v>
      </c>
      <c r="O34" s="197" t="s">
        <v>730</v>
      </c>
      <c r="P34" s="201" t="s">
        <v>89</v>
      </c>
      <c r="Q34" s="197" t="s">
        <v>730</v>
      </c>
      <c r="R34" s="201" t="s">
        <v>89</v>
      </c>
      <c r="S34" s="197" t="s">
        <v>729</v>
      </c>
      <c r="T34" s="200" t="s">
        <v>86</v>
      </c>
      <c r="U34" s="197"/>
      <c r="V34" s="197"/>
      <c r="W34" s="197" t="s">
        <v>730</v>
      </c>
      <c r="X34" s="201" t="s">
        <v>89</v>
      </c>
      <c r="Y34" s="197" t="s">
        <v>730</v>
      </c>
      <c r="Z34" s="201" t="s">
        <v>89</v>
      </c>
      <c r="AA34" s="197" t="s">
        <v>730</v>
      </c>
      <c r="AB34" s="201" t="s">
        <v>89</v>
      </c>
      <c r="AC34" s="197" t="s">
        <v>730</v>
      </c>
      <c r="AD34" s="201" t="s">
        <v>89</v>
      </c>
      <c r="AE34" s="197" t="s">
        <v>730</v>
      </c>
      <c r="AF34" s="201" t="s">
        <v>89</v>
      </c>
      <c r="AG34" s="197" t="s">
        <v>730</v>
      </c>
      <c r="AH34" s="201" t="s">
        <v>89</v>
      </c>
      <c r="AI34" s="197" t="s">
        <v>730</v>
      </c>
      <c r="AJ34" s="201" t="s">
        <v>89</v>
      </c>
      <c r="AK34" s="197" t="s">
        <v>730</v>
      </c>
      <c r="AL34" s="201" t="s">
        <v>89</v>
      </c>
      <c r="AM34" s="197" t="s">
        <v>730</v>
      </c>
      <c r="AN34" s="201" t="s">
        <v>89</v>
      </c>
      <c r="AO34" s="197" t="s">
        <v>730</v>
      </c>
      <c r="AP34" s="201" t="s">
        <v>89</v>
      </c>
      <c r="AQ34" s="197" t="s">
        <v>730</v>
      </c>
      <c r="AR34" s="201" t="s">
        <v>89</v>
      </c>
      <c r="AS34" s="182">
        <f t="shared" si="0"/>
        <v>1</v>
      </c>
      <c r="AT34" s="187">
        <f t="shared" si="1"/>
        <v>0</v>
      </c>
      <c r="AU34" s="181">
        <f t="shared" si="2"/>
        <v>16</v>
      </c>
    </row>
    <row r="35" spans="1:47" s="8" customFormat="1" ht="30" customHeight="1" x14ac:dyDescent="0.4">
      <c r="A35" s="87">
        <v>28</v>
      </c>
      <c r="B35" s="91" t="s">
        <v>63</v>
      </c>
      <c r="C35" s="152"/>
      <c r="D35" s="23" t="s">
        <v>92</v>
      </c>
      <c r="E35" s="72">
        <f t="shared" si="3"/>
        <v>1</v>
      </c>
      <c r="F35" s="90" t="s">
        <v>277</v>
      </c>
      <c r="G35" s="90"/>
      <c r="H35" s="154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0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87">
        <v>29</v>
      </c>
      <c r="B36" s="91" t="s">
        <v>63</v>
      </c>
      <c r="C36" s="152"/>
      <c r="D36" s="23" t="s">
        <v>122</v>
      </c>
      <c r="E36" s="72">
        <f t="shared" si="3"/>
        <v>1</v>
      </c>
      <c r="F36" s="87">
        <v>5.0999999999999996</v>
      </c>
      <c r="G36" s="87"/>
      <c r="H36" s="154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82">
        <f t="shared" si="0"/>
        <v>0</v>
      </c>
      <c r="AT36" s="187">
        <f t="shared" si="1"/>
        <v>0</v>
      </c>
      <c r="AU36" s="181">
        <f t="shared" si="2"/>
        <v>0</v>
      </c>
    </row>
    <row r="37" spans="1:47" s="22" customFormat="1" ht="30" customHeight="1" x14ac:dyDescent="0.4">
      <c r="A37" s="16" t="s">
        <v>117</v>
      </c>
      <c r="B37" s="16"/>
      <c r="C37" s="16"/>
      <c r="D37" s="16"/>
      <c r="E37" s="72">
        <f t="shared" si="3"/>
        <v>0</v>
      </c>
      <c r="F37" s="16"/>
      <c r="G37" s="16"/>
      <c r="H37" s="96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82">
        <f t="shared" si="0"/>
        <v>0</v>
      </c>
      <c r="AT37" s="187">
        <f t="shared" si="1"/>
        <v>0</v>
      </c>
      <c r="AU37" s="181">
        <f t="shared" si="2"/>
        <v>0</v>
      </c>
    </row>
    <row r="38" spans="1:47" s="8" customFormat="1" ht="30" customHeight="1" x14ac:dyDescent="0.4">
      <c r="A38" s="87">
        <v>30</v>
      </c>
      <c r="B38" s="91" t="s">
        <v>55</v>
      </c>
      <c r="C38" s="89"/>
      <c r="D38" s="91" t="s">
        <v>122</v>
      </c>
      <c r="E38" s="72">
        <f t="shared" si="3"/>
        <v>1</v>
      </c>
      <c r="F38" s="87">
        <v>4.2</v>
      </c>
      <c r="G38" s="87"/>
      <c r="H38" s="99"/>
      <c r="I38" s="196"/>
      <c r="J38" s="196"/>
      <c r="K38" s="196"/>
      <c r="L38" s="196"/>
      <c r="M38" s="196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6"/>
      <c r="Y38" s="196"/>
      <c r="Z38" s="196"/>
      <c r="AA38" s="196"/>
      <c r="AB38" s="196"/>
      <c r="AC38" s="196"/>
      <c r="AD38" s="196"/>
      <c r="AE38" s="196"/>
      <c r="AF38" s="196"/>
      <c r="AG38" s="196"/>
      <c r="AH38" s="196"/>
      <c r="AI38" s="196"/>
      <c r="AJ38" s="196"/>
      <c r="AK38" s="196"/>
      <c r="AL38" s="196"/>
      <c r="AM38" s="196"/>
      <c r="AN38" s="196"/>
      <c r="AO38" s="196"/>
      <c r="AP38" s="196"/>
      <c r="AQ38" s="196"/>
      <c r="AR38" s="196"/>
      <c r="AS38" s="182">
        <f t="shared" si="0"/>
        <v>0</v>
      </c>
      <c r="AT38" s="187">
        <f t="shared" si="1"/>
        <v>0</v>
      </c>
      <c r="AU38" s="181">
        <f t="shared" si="2"/>
        <v>0</v>
      </c>
    </row>
    <row r="39" spans="1:47" s="8" customFormat="1" ht="30" customHeight="1" x14ac:dyDescent="0.4">
      <c r="A39" s="87">
        <v>31</v>
      </c>
      <c r="B39" s="91" t="s">
        <v>55</v>
      </c>
      <c r="C39" s="89"/>
      <c r="D39" s="91" t="s">
        <v>122</v>
      </c>
      <c r="E39" s="72">
        <f t="shared" si="3"/>
        <v>1</v>
      </c>
      <c r="F39" s="87">
        <v>1.4</v>
      </c>
      <c r="G39" s="87"/>
      <c r="H39" s="97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82">
        <f t="shared" ref="AS39:AS66" si="4">COUNTIF(I39:AR39,AO$3)</f>
        <v>0</v>
      </c>
      <c r="AT39" s="187">
        <f t="shared" ref="AT39:AT66" si="5">COUNTIF(I39:AR39,AP$3)</f>
        <v>0</v>
      </c>
      <c r="AU39" s="181">
        <f t="shared" ref="AU39:AU66" si="6">COUNTIF(I39:AR39,AQ$3)</f>
        <v>0</v>
      </c>
    </row>
    <row r="40" spans="1:47" s="8" customFormat="1" ht="30" customHeight="1" x14ac:dyDescent="0.4">
      <c r="A40" s="87">
        <v>32</v>
      </c>
      <c r="B40" s="91" t="s">
        <v>55</v>
      </c>
      <c r="C40" s="89"/>
      <c r="D40" s="23" t="s">
        <v>80</v>
      </c>
      <c r="E40" s="72">
        <f t="shared" ref="E40:E65" si="7">-IF(ISTEXT(D40),1-2)</f>
        <v>1</v>
      </c>
      <c r="F40" s="231">
        <v>27.5</v>
      </c>
      <c r="G40" s="87"/>
      <c r="H40" s="230" t="s">
        <v>191</v>
      </c>
      <c r="I40" s="196" t="s">
        <v>731</v>
      </c>
      <c r="J40" s="200" t="s">
        <v>86</v>
      </c>
      <c r="K40" s="196" t="s">
        <v>731</v>
      </c>
      <c r="L40" s="200" t="s">
        <v>86</v>
      </c>
      <c r="M40" s="196" t="s">
        <v>731</v>
      </c>
      <c r="N40" s="200" t="s">
        <v>86</v>
      </c>
      <c r="O40" s="196" t="s">
        <v>731</v>
      </c>
      <c r="P40" s="200" t="s">
        <v>86</v>
      </c>
      <c r="Q40" s="196"/>
      <c r="R40" s="196"/>
      <c r="S40" s="196"/>
      <c r="T40" s="196"/>
      <c r="U40" s="196" t="s">
        <v>732</v>
      </c>
      <c r="V40" s="199" t="s">
        <v>1</v>
      </c>
      <c r="W40" s="196" t="s">
        <v>733</v>
      </c>
      <c r="X40" s="200" t="s">
        <v>86</v>
      </c>
      <c r="Y40" s="196" t="s">
        <v>733</v>
      </c>
      <c r="Z40" s="200" t="s">
        <v>86</v>
      </c>
      <c r="AA40" s="196" t="s">
        <v>733</v>
      </c>
      <c r="AB40" s="200" t="s">
        <v>86</v>
      </c>
      <c r="AC40" s="196" t="s">
        <v>733</v>
      </c>
      <c r="AD40" s="200" t="s">
        <v>86</v>
      </c>
      <c r="AE40" s="196" t="s">
        <v>733</v>
      </c>
      <c r="AF40" s="200" t="s">
        <v>86</v>
      </c>
      <c r="AG40" s="196" t="s">
        <v>733</v>
      </c>
      <c r="AH40" s="200" t="s">
        <v>86</v>
      </c>
      <c r="AI40" s="196" t="s">
        <v>733</v>
      </c>
      <c r="AJ40" s="200" t="s">
        <v>86</v>
      </c>
      <c r="AK40" s="196" t="s">
        <v>733</v>
      </c>
      <c r="AL40" s="200" t="s">
        <v>86</v>
      </c>
      <c r="AM40" s="196" t="s">
        <v>733</v>
      </c>
      <c r="AN40" s="200" t="s">
        <v>86</v>
      </c>
      <c r="AO40" s="196" t="s">
        <v>733</v>
      </c>
      <c r="AP40" s="200" t="s">
        <v>86</v>
      </c>
      <c r="AQ40" s="196" t="s">
        <v>733</v>
      </c>
      <c r="AR40" s="200" t="s">
        <v>86</v>
      </c>
      <c r="AS40" s="182">
        <f t="shared" si="4"/>
        <v>15</v>
      </c>
      <c r="AT40" s="187">
        <f t="shared" si="5"/>
        <v>1</v>
      </c>
      <c r="AU40" s="181">
        <f t="shared" si="6"/>
        <v>0</v>
      </c>
    </row>
    <row r="41" spans="1:47" s="8" customFormat="1" ht="30" customHeight="1" x14ac:dyDescent="0.4">
      <c r="A41" s="87">
        <v>33</v>
      </c>
      <c r="B41" s="91" t="s">
        <v>55</v>
      </c>
      <c r="C41" s="89"/>
      <c r="D41" s="23" t="s">
        <v>80</v>
      </c>
      <c r="E41" s="72">
        <f t="shared" si="7"/>
        <v>1</v>
      </c>
      <c r="F41" s="231"/>
      <c r="G41" s="87"/>
      <c r="H41" s="230"/>
      <c r="I41" s="196" t="s">
        <v>734</v>
      </c>
      <c r="J41" s="200" t="s">
        <v>86</v>
      </c>
      <c r="K41" s="196" t="s">
        <v>734</v>
      </c>
      <c r="L41" s="200" t="s">
        <v>86</v>
      </c>
      <c r="M41" s="196" t="s">
        <v>734</v>
      </c>
      <c r="N41" s="200" t="s">
        <v>86</v>
      </c>
      <c r="O41" s="196" t="s">
        <v>734</v>
      </c>
      <c r="P41" s="200" t="s">
        <v>86</v>
      </c>
      <c r="Q41" s="196" t="s">
        <v>734</v>
      </c>
      <c r="R41" s="200" t="s">
        <v>86</v>
      </c>
      <c r="S41" s="196" t="s">
        <v>734</v>
      </c>
      <c r="T41" s="200" t="s">
        <v>86</v>
      </c>
      <c r="U41" s="196" t="s">
        <v>734</v>
      </c>
      <c r="V41" s="200" t="s">
        <v>86</v>
      </c>
      <c r="W41" s="196" t="s">
        <v>734</v>
      </c>
      <c r="X41" s="200" t="s">
        <v>86</v>
      </c>
      <c r="Y41" s="196"/>
      <c r="Z41" s="196"/>
      <c r="AA41" s="196" t="s">
        <v>735</v>
      </c>
      <c r="AB41" s="200" t="s">
        <v>86</v>
      </c>
      <c r="AC41" s="196" t="s">
        <v>735</v>
      </c>
      <c r="AD41" s="200" t="s">
        <v>86</v>
      </c>
      <c r="AE41" s="196"/>
      <c r="AF41" s="196"/>
      <c r="AG41" s="196" t="s">
        <v>736</v>
      </c>
      <c r="AH41" s="200" t="s">
        <v>86</v>
      </c>
      <c r="AI41" s="196" t="s">
        <v>736</v>
      </c>
      <c r="AJ41" s="200" t="s">
        <v>86</v>
      </c>
      <c r="AK41" s="196" t="s">
        <v>736</v>
      </c>
      <c r="AL41" s="200" t="s">
        <v>86</v>
      </c>
      <c r="AM41" s="196" t="s">
        <v>736</v>
      </c>
      <c r="AN41" s="200" t="s">
        <v>86</v>
      </c>
      <c r="AO41" s="196" t="s">
        <v>736</v>
      </c>
      <c r="AP41" s="200" t="s">
        <v>86</v>
      </c>
      <c r="AQ41" s="196" t="s">
        <v>736</v>
      </c>
      <c r="AR41" s="200" t="s">
        <v>86</v>
      </c>
      <c r="AS41" s="182">
        <f t="shared" si="4"/>
        <v>16</v>
      </c>
      <c r="AT41" s="187">
        <f t="shared" si="5"/>
        <v>0</v>
      </c>
      <c r="AU41" s="181">
        <f t="shared" si="6"/>
        <v>0</v>
      </c>
    </row>
    <row r="42" spans="1:47" s="8" customFormat="1" ht="30" customHeight="1" x14ac:dyDescent="0.4">
      <c r="A42" s="87">
        <v>34</v>
      </c>
      <c r="B42" s="91" t="s">
        <v>55</v>
      </c>
      <c r="C42" s="89"/>
      <c r="D42" s="23" t="s">
        <v>80</v>
      </c>
      <c r="E42" s="72">
        <f t="shared" si="7"/>
        <v>1</v>
      </c>
      <c r="F42" s="231"/>
      <c r="G42" s="87"/>
      <c r="H42" s="230"/>
      <c r="I42" s="196" t="s">
        <v>737</v>
      </c>
      <c r="J42" s="200" t="s">
        <v>86</v>
      </c>
      <c r="K42" s="196" t="s">
        <v>737</v>
      </c>
      <c r="L42" s="200" t="s">
        <v>86</v>
      </c>
      <c r="M42" s="196" t="s">
        <v>737</v>
      </c>
      <c r="N42" s="200" t="s">
        <v>86</v>
      </c>
      <c r="O42" s="196" t="s">
        <v>737</v>
      </c>
      <c r="P42" s="200" t="s">
        <v>86</v>
      </c>
      <c r="Q42" s="196" t="s">
        <v>737</v>
      </c>
      <c r="R42" s="200" t="s">
        <v>86</v>
      </c>
      <c r="S42" s="196" t="s">
        <v>737</v>
      </c>
      <c r="T42" s="200" t="s">
        <v>86</v>
      </c>
      <c r="U42" s="196" t="s">
        <v>737</v>
      </c>
      <c r="V42" s="200" t="s">
        <v>86</v>
      </c>
      <c r="W42" s="196" t="s">
        <v>737</v>
      </c>
      <c r="X42" s="200" t="s">
        <v>86</v>
      </c>
      <c r="Y42" s="196" t="s">
        <v>737</v>
      </c>
      <c r="Z42" s="200" t="s">
        <v>86</v>
      </c>
      <c r="AA42" s="196" t="s">
        <v>737</v>
      </c>
      <c r="AB42" s="200" t="s">
        <v>86</v>
      </c>
      <c r="AC42" s="196" t="s">
        <v>737</v>
      </c>
      <c r="AD42" s="200" t="s">
        <v>86</v>
      </c>
      <c r="AE42" s="196" t="s">
        <v>737</v>
      </c>
      <c r="AF42" s="200" t="s">
        <v>86</v>
      </c>
      <c r="AG42" s="196" t="s">
        <v>737</v>
      </c>
      <c r="AH42" s="200" t="s">
        <v>86</v>
      </c>
      <c r="AI42" s="196" t="s">
        <v>737</v>
      </c>
      <c r="AJ42" s="200" t="s">
        <v>86</v>
      </c>
      <c r="AK42" s="196" t="s">
        <v>737</v>
      </c>
      <c r="AL42" s="200" t="s">
        <v>86</v>
      </c>
      <c r="AM42" s="196" t="s">
        <v>737</v>
      </c>
      <c r="AN42" s="200" t="s">
        <v>86</v>
      </c>
      <c r="AO42" s="196" t="s">
        <v>737</v>
      </c>
      <c r="AP42" s="200" t="s">
        <v>86</v>
      </c>
      <c r="AQ42" s="196" t="s">
        <v>737</v>
      </c>
      <c r="AR42" s="200" t="s">
        <v>86</v>
      </c>
      <c r="AS42" s="182">
        <f t="shared" si="4"/>
        <v>18</v>
      </c>
      <c r="AT42" s="187">
        <f t="shared" si="5"/>
        <v>0</v>
      </c>
      <c r="AU42" s="181">
        <f t="shared" si="6"/>
        <v>0</v>
      </c>
    </row>
    <row r="43" spans="1:47" s="8" customFormat="1" ht="30" customHeight="1" x14ac:dyDescent="0.4">
      <c r="A43" s="87">
        <v>35</v>
      </c>
      <c r="B43" s="91" t="s">
        <v>55</v>
      </c>
      <c r="C43" s="89"/>
      <c r="D43" s="23" t="s">
        <v>80</v>
      </c>
      <c r="E43" s="72">
        <f t="shared" si="7"/>
        <v>1</v>
      </c>
      <c r="F43" s="231"/>
      <c r="G43" s="87"/>
      <c r="H43" s="230"/>
      <c r="I43" s="196" t="s">
        <v>738</v>
      </c>
      <c r="J43" s="200" t="s">
        <v>86</v>
      </c>
      <c r="K43" s="196" t="s">
        <v>738</v>
      </c>
      <c r="L43" s="200" t="s">
        <v>86</v>
      </c>
      <c r="M43" s="196" t="s">
        <v>738</v>
      </c>
      <c r="N43" s="200" t="s">
        <v>86</v>
      </c>
      <c r="O43" s="196" t="s">
        <v>738</v>
      </c>
      <c r="P43" s="200" t="s">
        <v>86</v>
      </c>
      <c r="Q43" s="196" t="s">
        <v>738</v>
      </c>
      <c r="R43" s="200" t="s">
        <v>86</v>
      </c>
      <c r="S43" s="196" t="s">
        <v>738</v>
      </c>
      <c r="T43" s="200" t="s">
        <v>86</v>
      </c>
      <c r="U43" s="196" t="s">
        <v>738</v>
      </c>
      <c r="V43" s="200" t="s">
        <v>86</v>
      </c>
      <c r="W43" s="196"/>
      <c r="X43" s="196"/>
      <c r="Y43" s="196" t="s">
        <v>729</v>
      </c>
      <c r="Z43" s="200" t="s">
        <v>86</v>
      </c>
      <c r="AA43" s="196" t="s">
        <v>729</v>
      </c>
      <c r="AB43" s="200" t="s">
        <v>86</v>
      </c>
      <c r="AC43" s="196" t="s">
        <v>729</v>
      </c>
      <c r="AD43" s="200" t="s">
        <v>86</v>
      </c>
      <c r="AE43" s="196" t="s">
        <v>729</v>
      </c>
      <c r="AF43" s="200" t="s">
        <v>86</v>
      </c>
      <c r="AG43" s="196" t="s">
        <v>729</v>
      </c>
      <c r="AH43" s="200" t="s">
        <v>86</v>
      </c>
      <c r="AI43" s="196" t="s">
        <v>729</v>
      </c>
      <c r="AJ43" s="200" t="s">
        <v>86</v>
      </c>
      <c r="AK43" s="196" t="s">
        <v>729</v>
      </c>
      <c r="AL43" s="200" t="s">
        <v>86</v>
      </c>
      <c r="AM43" s="196" t="s">
        <v>729</v>
      </c>
      <c r="AN43" s="200" t="s">
        <v>86</v>
      </c>
      <c r="AO43" s="196" t="s">
        <v>729</v>
      </c>
      <c r="AP43" s="200" t="s">
        <v>86</v>
      </c>
      <c r="AQ43" s="196" t="s">
        <v>729</v>
      </c>
      <c r="AR43" s="200" t="s">
        <v>86</v>
      </c>
      <c r="AS43" s="182">
        <f t="shared" si="4"/>
        <v>17</v>
      </c>
      <c r="AT43" s="187">
        <f t="shared" si="5"/>
        <v>0</v>
      </c>
      <c r="AU43" s="181">
        <f t="shared" si="6"/>
        <v>0</v>
      </c>
    </row>
    <row r="44" spans="1:47" s="8" customFormat="1" ht="30" customHeight="1" x14ac:dyDescent="0.4">
      <c r="A44" s="87">
        <v>36</v>
      </c>
      <c r="B44" s="91" t="s">
        <v>55</v>
      </c>
      <c r="C44" s="152"/>
      <c r="D44" s="23" t="s">
        <v>80</v>
      </c>
      <c r="E44" s="72">
        <f t="shared" si="7"/>
        <v>1</v>
      </c>
      <c r="F44" s="231"/>
      <c r="G44" s="87"/>
      <c r="H44" s="230"/>
      <c r="I44" s="197" t="s">
        <v>739</v>
      </c>
      <c r="J44" s="200" t="s">
        <v>86</v>
      </c>
      <c r="K44" s="197" t="s">
        <v>739</v>
      </c>
      <c r="L44" s="200" t="s">
        <v>86</v>
      </c>
      <c r="M44" s="197" t="s">
        <v>739</v>
      </c>
      <c r="N44" s="200" t="s">
        <v>86</v>
      </c>
      <c r="O44" s="197" t="s">
        <v>739</v>
      </c>
      <c r="P44" s="200" t="s">
        <v>86</v>
      </c>
      <c r="Q44" s="197" t="s">
        <v>739</v>
      </c>
      <c r="R44" s="200" t="s">
        <v>86</v>
      </c>
      <c r="S44" s="197" t="s">
        <v>739</v>
      </c>
      <c r="T44" s="200" t="s">
        <v>86</v>
      </c>
      <c r="U44" s="197" t="s">
        <v>739</v>
      </c>
      <c r="V44" s="200" t="s">
        <v>86</v>
      </c>
      <c r="W44" s="197" t="s">
        <v>739</v>
      </c>
      <c r="X44" s="200" t="s">
        <v>86</v>
      </c>
      <c r="Y44" s="197" t="s">
        <v>739</v>
      </c>
      <c r="Z44" s="200" t="s">
        <v>86</v>
      </c>
      <c r="AA44" s="197" t="s">
        <v>739</v>
      </c>
      <c r="AB44" s="200" t="s">
        <v>86</v>
      </c>
      <c r="AC44" s="197" t="s">
        <v>739</v>
      </c>
      <c r="AD44" s="200" t="s">
        <v>86</v>
      </c>
      <c r="AE44" s="197" t="s">
        <v>739</v>
      </c>
      <c r="AF44" s="200" t="s">
        <v>86</v>
      </c>
      <c r="AG44" s="197" t="s">
        <v>739</v>
      </c>
      <c r="AH44" s="200" t="s">
        <v>86</v>
      </c>
      <c r="AI44" s="197" t="s">
        <v>739</v>
      </c>
      <c r="AJ44" s="200" t="s">
        <v>86</v>
      </c>
      <c r="AK44" s="197" t="s">
        <v>739</v>
      </c>
      <c r="AL44" s="200" t="s">
        <v>86</v>
      </c>
      <c r="AM44" s="197" t="s">
        <v>739</v>
      </c>
      <c r="AN44" s="200" t="s">
        <v>86</v>
      </c>
      <c r="AO44" s="197" t="s">
        <v>739</v>
      </c>
      <c r="AP44" s="200" t="s">
        <v>86</v>
      </c>
      <c r="AQ44" s="197" t="s">
        <v>739</v>
      </c>
      <c r="AR44" s="200" t="s">
        <v>86</v>
      </c>
      <c r="AS44" s="182">
        <f t="shared" si="4"/>
        <v>18</v>
      </c>
      <c r="AT44" s="187">
        <f t="shared" si="5"/>
        <v>0</v>
      </c>
      <c r="AU44" s="181">
        <f t="shared" si="6"/>
        <v>0</v>
      </c>
    </row>
    <row r="45" spans="1:47" s="8" customFormat="1" ht="30" customHeight="1" x14ac:dyDescent="0.4">
      <c r="A45" s="87">
        <v>37</v>
      </c>
      <c r="B45" s="91" t="s">
        <v>55</v>
      </c>
      <c r="C45" s="152"/>
      <c r="D45" s="91" t="s">
        <v>98</v>
      </c>
      <c r="E45" s="72">
        <f t="shared" si="7"/>
        <v>1</v>
      </c>
      <c r="F45" s="231">
        <v>9</v>
      </c>
      <c r="G45" s="87"/>
      <c r="H45" s="15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82">
        <f t="shared" si="4"/>
        <v>0</v>
      </c>
      <c r="AT45" s="187">
        <f t="shared" si="5"/>
        <v>0</v>
      </c>
      <c r="AU45" s="181">
        <f t="shared" si="6"/>
        <v>0</v>
      </c>
    </row>
    <row r="46" spans="1:47" s="8" customFormat="1" ht="30" customHeight="1" x14ac:dyDescent="0.4">
      <c r="A46" s="87">
        <v>38</v>
      </c>
      <c r="B46" s="91" t="s">
        <v>55</v>
      </c>
      <c r="C46" s="152"/>
      <c r="D46" s="91" t="s">
        <v>98</v>
      </c>
      <c r="E46" s="72">
        <f t="shared" si="7"/>
        <v>1</v>
      </c>
      <c r="F46" s="231"/>
      <c r="G46" s="87"/>
      <c r="H46" s="154"/>
      <c r="I46" s="197" t="s">
        <v>740</v>
      </c>
      <c r="J46" s="199" t="s">
        <v>1</v>
      </c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 t="s">
        <v>732</v>
      </c>
      <c r="X46" s="199" t="s">
        <v>1</v>
      </c>
      <c r="Y46" s="197" t="s">
        <v>738</v>
      </c>
      <c r="Z46" s="200" t="s">
        <v>86</v>
      </c>
      <c r="AA46" s="197" t="s">
        <v>738</v>
      </c>
      <c r="AB46" s="200" t="s">
        <v>86</v>
      </c>
      <c r="AC46" s="197" t="s">
        <v>738</v>
      </c>
      <c r="AD46" s="200" t="s">
        <v>86</v>
      </c>
      <c r="AE46" s="197" t="s">
        <v>738</v>
      </c>
      <c r="AF46" s="200" t="s">
        <v>86</v>
      </c>
      <c r="AG46" s="197" t="s">
        <v>738</v>
      </c>
      <c r="AH46" s="200" t="s">
        <v>86</v>
      </c>
      <c r="AI46" s="197" t="s">
        <v>738</v>
      </c>
      <c r="AJ46" s="200" t="s">
        <v>86</v>
      </c>
      <c r="AK46" s="197" t="s">
        <v>738</v>
      </c>
      <c r="AL46" s="200" t="s">
        <v>86</v>
      </c>
      <c r="AM46" s="197" t="s">
        <v>738</v>
      </c>
      <c r="AN46" s="200" t="s">
        <v>86</v>
      </c>
      <c r="AO46" s="197" t="s">
        <v>738</v>
      </c>
      <c r="AP46" s="200" t="s">
        <v>86</v>
      </c>
      <c r="AQ46" s="197" t="s">
        <v>738</v>
      </c>
      <c r="AR46" s="200" t="s">
        <v>86</v>
      </c>
      <c r="AS46" s="182">
        <f t="shared" si="4"/>
        <v>10</v>
      </c>
      <c r="AT46" s="187">
        <f t="shared" si="5"/>
        <v>2</v>
      </c>
      <c r="AU46" s="181">
        <f t="shared" si="6"/>
        <v>0</v>
      </c>
    </row>
    <row r="47" spans="1:47" s="8" customFormat="1" ht="30" customHeight="1" x14ac:dyDescent="0.4">
      <c r="A47" s="87">
        <v>39</v>
      </c>
      <c r="B47" s="91" t="s">
        <v>55</v>
      </c>
      <c r="C47" s="152"/>
      <c r="D47" s="23" t="s">
        <v>80</v>
      </c>
      <c r="E47" s="72">
        <f t="shared" si="7"/>
        <v>1</v>
      </c>
      <c r="F47" s="231">
        <v>92.1</v>
      </c>
      <c r="G47" s="87"/>
      <c r="H47" s="244" t="s">
        <v>191</v>
      </c>
      <c r="I47" s="197" t="s">
        <v>741</v>
      </c>
      <c r="J47" s="200" t="s">
        <v>86</v>
      </c>
      <c r="K47" s="197" t="s">
        <v>741</v>
      </c>
      <c r="L47" s="200" t="s">
        <v>86</v>
      </c>
      <c r="M47" s="197" t="s">
        <v>741</v>
      </c>
      <c r="N47" s="200" t="s">
        <v>86</v>
      </c>
      <c r="O47" s="197" t="s">
        <v>741</v>
      </c>
      <c r="P47" s="200" t="s">
        <v>86</v>
      </c>
      <c r="Q47" s="197" t="s">
        <v>741</v>
      </c>
      <c r="R47" s="200" t="s">
        <v>86</v>
      </c>
      <c r="S47" s="197"/>
      <c r="T47" s="197"/>
      <c r="U47" s="197" t="s">
        <v>742</v>
      </c>
      <c r="V47" s="199" t="s">
        <v>1</v>
      </c>
      <c r="W47" s="197" t="s">
        <v>742</v>
      </c>
      <c r="X47" s="199" t="s">
        <v>1</v>
      </c>
      <c r="Y47" s="197" t="s">
        <v>743</v>
      </c>
      <c r="Z47" s="200" t="s">
        <v>86</v>
      </c>
      <c r="AA47" s="197" t="s">
        <v>743</v>
      </c>
      <c r="AB47" s="200" t="s">
        <v>86</v>
      </c>
      <c r="AC47" s="197" t="s">
        <v>743</v>
      </c>
      <c r="AD47" s="200" t="s">
        <v>86</v>
      </c>
      <c r="AE47" s="197" t="s">
        <v>743</v>
      </c>
      <c r="AF47" s="200" t="s">
        <v>86</v>
      </c>
      <c r="AG47" s="197" t="s">
        <v>743</v>
      </c>
      <c r="AH47" s="200" t="s">
        <v>86</v>
      </c>
      <c r="AI47" s="197"/>
      <c r="AJ47" s="197"/>
      <c r="AK47" s="197" t="s">
        <v>743</v>
      </c>
      <c r="AL47" s="200" t="s">
        <v>86</v>
      </c>
      <c r="AM47" s="197" t="s">
        <v>743</v>
      </c>
      <c r="AN47" s="200" t="s">
        <v>86</v>
      </c>
      <c r="AO47" s="197" t="s">
        <v>743</v>
      </c>
      <c r="AP47" s="200" t="s">
        <v>86</v>
      </c>
      <c r="AQ47" s="197" t="s">
        <v>743</v>
      </c>
      <c r="AR47" s="200" t="s">
        <v>86</v>
      </c>
      <c r="AS47" s="182">
        <f t="shared" si="4"/>
        <v>14</v>
      </c>
      <c r="AT47" s="187">
        <f t="shared" si="5"/>
        <v>2</v>
      </c>
      <c r="AU47" s="181">
        <f t="shared" si="6"/>
        <v>0</v>
      </c>
    </row>
    <row r="48" spans="1:47" s="8" customFormat="1" ht="30" customHeight="1" x14ac:dyDescent="0.4">
      <c r="A48" s="87">
        <v>40</v>
      </c>
      <c r="B48" s="91" t="s">
        <v>55</v>
      </c>
      <c r="C48" s="152"/>
      <c r="D48" s="23" t="s">
        <v>80</v>
      </c>
      <c r="E48" s="72">
        <f t="shared" si="7"/>
        <v>1</v>
      </c>
      <c r="F48" s="231"/>
      <c r="G48" s="87"/>
      <c r="H48" s="244"/>
      <c r="I48" s="197" t="s">
        <v>743</v>
      </c>
      <c r="J48" s="200" t="s">
        <v>86</v>
      </c>
      <c r="K48" s="197" t="s">
        <v>743</v>
      </c>
      <c r="L48" s="200" t="s">
        <v>86</v>
      </c>
      <c r="M48" s="197" t="s">
        <v>743</v>
      </c>
      <c r="N48" s="200" t="s">
        <v>86</v>
      </c>
      <c r="O48" s="197" t="s">
        <v>743</v>
      </c>
      <c r="P48" s="200" t="s">
        <v>86</v>
      </c>
      <c r="Q48" s="197" t="s">
        <v>743</v>
      </c>
      <c r="R48" s="200" t="s">
        <v>86</v>
      </c>
      <c r="S48" s="197" t="s">
        <v>743</v>
      </c>
      <c r="T48" s="200" t="s">
        <v>86</v>
      </c>
      <c r="U48" s="197" t="s">
        <v>743</v>
      </c>
      <c r="V48" s="200" t="s">
        <v>86</v>
      </c>
      <c r="W48" s="197" t="s">
        <v>743</v>
      </c>
      <c r="X48" s="200" t="s">
        <v>86</v>
      </c>
      <c r="Y48" s="197"/>
      <c r="Z48" s="197"/>
      <c r="AA48" s="197" t="s">
        <v>741</v>
      </c>
      <c r="AB48" s="200" t="s">
        <v>86</v>
      </c>
      <c r="AC48" s="197" t="s">
        <v>741</v>
      </c>
      <c r="AD48" s="200" t="s">
        <v>86</v>
      </c>
      <c r="AE48" s="197" t="s">
        <v>741</v>
      </c>
      <c r="AF48" s="200" t="s">
        <v>86</v>
      </c>
      <c r="AG48" s="197" t="s">
        <v>741</v>
      </c>
      <c r="AH48" s="200" t="s">
        <v>86</v>
      </c>
      <c r="AI48" s="197" t="s">
        <v>741</v>
      </c>
      <c r="AJ48" s="200" t="s">
        <v>86</v>
      </c>
      <c r="AK48" s="197" t="s">
        <v>741</v>
      </c>
      <c r="AL48" s="200" t="s">
        <v>86</v>
      </c>
      <c r="AM48" s="197" t="s">
        <v>741</v>
      </c>
      <c r="AN48" s="200" t="s">
        <v>86</v>
      </c>
      <c r="AO48" s="197" t="s">
        <v>741</v>
      </c>
      <c r="AP48" s="200" t="s">
        <v>86</v>
      </c>
      <c r="AQ48" s="197" t="s">
        <v>741</v>
      </c>
      <c r="AR48" s="200" t="s">
        <v>86</v>
      </c>
      <c r="AS48" s="182">
        <f t="shared" si="4"/>
        <v>17</v>
      </c>
      <c r="AT48" s="187">
        <f t="shared" si="5"/>
        <v>0</v>
      </c>
      <c r="AU48" s="181">
        <f t="shared" si="6"/>
        <v>0</v>
      </c>
    </row>
    <row r="49" spans="1:47" s="8" customFormat="1" ht="30" customHeight="1" x14ac:dyDescent="0.4">
      <c r="A49" s="87">
        <v>41</v>
      </c>
      <c r="B49" s="91" t="s">
        <v>55</v>
      </c>
      <c r="C49" s="152"/>
      <c r="D49" s="23" t="s">
        <v>80</v>
      </c>
      <c r="E49" s="72">
        <f t="shared" si="7"/>
        <v>1</v>
      </c>
      <c r="F49" s="231"/>
      <c r="G49" s="87"/>
      <c r="H49" s="244"/>
      <c r="I49" s="197" t="s">
        <v>721</v>
      </c>
      <c r="J49" s="200" t="s">
        <v>86</v>
      </c>
      <c r="K49" s="197" t="s">
        <v>721</v>
      </c>
      <c r="L49" s="200" t="s">
        <v>86</v>
      </c>
      <c r="M49" s="197" t="s">
        <v>721</v>
      </c>
      <c r="N49" s="200" t="s">
        <v>86</v>
      </c>
      <c r="O49" s="197" t="s">
        <v>721</v>
      </c>
      <c r="P49" s="200" t="s">
        <v>86</v>
      </c>
      <c r="Q49" s="197" t="s">
        <v>721</v>
      </c>
      <c r="R49" s="200" t="s">
        <v>86</v>
      </c>
      <c r="S49" s="197" t="s">
        <v>741</v>
      </c>
      <c r="T49" s="200" t="s">
        <v>86</v>
      </c>
      <c r="U49" s="197" t="s">
        <v>741</v>
      </c>
      <c r="V49" s="200" t="s">
        <v>86</v>
      </c>
      <c r="W49" s="197" t="s">
        <v>741</v>
      </c>
      <c r="X49" s="200" t="s">
        <v>86</v>
      </c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82">
        <f t="shared" si="4"/>
        <v>8</v>
      </c>
      <c r="AT49" s="187">
        <f t="shared" si="5"/>
        <v>0</v>
      </c>
      <c r="AU49" s="181">
        <f t="shared" si="6"/>
        <v>0</v>
      </c>
    </row>
    <row r="50" spans="1:47" s="8" customFormat="1" ht="30" customHeight="1" x14ac:dyDescent="0.4">
      <c r="A50" s="87">
        <v>42</v>
      </c>
      <c r="B50" s="91" t="s">
        <v>55</v>
      </c>
      <c r="C50" s="152"/>
      <c r="D50" s="23" t="s">
        <v>80</v>
      </c>
      <c r="E50" s="72">
        <f t="shared" si="7"/>
        <v>1</v>
      </c>
      <c r="F50" s="231"/>
      <c r="G50" s="87"/>
      <c r="H50" s="244"/>
      <c r="I50" s="197" t="s">
        <v>744</v>
      </c>
      <c r="J50" s="200" t="s">
        <v>86</v>
      </c>
      <c r="K50" s="197" t="s">
        <v>744</v>
      </c>
      <c r="L50" s="200" t="s">
        <v>86</v>
      </c>
      <c r="M50" s="197" t="s">
        <v>744</v>
      </c>
      <c r="N50" s="200" t="s">
        <v>86</v>
      </c>
      <c r="O50" s="197" t="s">
        <v>744</v>
      </c>
      <c r="P50" s="200" t="s">
        <v>86</v>
      </c>
      <c r="Q50" s="197" t="s">
        <v>744</v>
      </c>
      <c r="R50" s="200" t="s">
        <v>86</v>
      </c>
      <c r="S50" s="197" t="s">
        <v>744</v>
      </c>
      <c r="T50" s="200" t="s">
        <v>86</v>
      </c>
      <c r="U50" s="197" t="s">
        <v>744</v>
      </c>
      <c r="V50" s="200" t="s">
        <v>86</v>
      </c>
      <c r="W50" s="197" t="s">
        <v>744</v>
      </c>
      <c r="X50" s="200" t="s">
        <v>86</v>
      </c>
      <c r="Y50" s="197" t="s">
        <v>744</v>
      </c>
      <c r="Z50" s="200" t="s">
        <v>86</v>
      </c>
      <c r="AA50" s="197" t="s">
        <v>744</v>
      </c>
      <c r="AB50" s="200" t="s">
        <v>86</v>
      </c>
      <c r="AC50" s="197" t="s">
        <v>744</v>
      </c>
      <c r="AD50" s="200" t="s">
        <v>86</v>
      </c>
      <c r="AE50" s="197" t="s">
        <v>744</v>
      </c>
      <c r="AF50" s="200" t="s">
        <v>86</v>
      </c>
      <c r="AG50" s="197" t="s">
        <v>744</v>
      </c>
      <c r="AH50" s="200" t="s">
        <v>86</v>
      </c>
      <c r="AI50" s="197" t="s">
        <v>744</v>
      </c>
      <c r="AJ50" s="200" t="s">
        <v>86</v>
      </c>
      <c r="AK50" s="197" t="s">
        <v>744</v>
      </c>
      <c r="AL50" s="200" t="s">
        <v>86</v>
      </c>
      <c r="AM50" s="197" t="s">
        <v>744</v>
      </c>
      <c r="AN50" s="200" t="s">
        <v>86</v>
      </c>
      <c r="AO50" s="197" t="s">
        <v>744</v>
      </c>
      <c r="AP50" s="200" t="s">
        <v>86</v>
      </c>
      <c r="AQ50" s="197" t="s">
        <v>744</v>
      </c>
      <c r="AR50" s="200" t="s">
        <v>86</v>
      </c>
      <c r="AS50" s="182">
        <f t="shared" si="4"/>
        <v>18</v>
      </c>
      <c r="AT50" s="187">
        <f t="shared" si="5"/>
        <v>0</v>
      </c>
      <c r="AU50" s="181">
        <f t="shared" si="6"/>
        <v>0</v>
      </c>
    </row>
    <row r="51" spans="1:47" s="8" customFormat="1" ht="30" customHeight="1" x14ac:dyDescent="0.4">
      <c r="A51" s="87">
        <v>43</v>
      </c>
      <c r="B51" s="91" t="s">
        <v>55</v>
      </c>
      <c r="C51" s="152"/>
      <c r="D51" s="23" t="s">
        <v>80</v>
      </c>
      <c r="E51" s="72">
        <f t="shared" si="7"/>
        <v>1</v>
      </c>
      <c r="F51" s="231"/>
      <c r="G51" s="87"/>
      <c r="H51" s="244"/>
      <c r="I51" s="196" t="s">
        <v>745</v>
      </c>
      <c r="J51" s="199" t="s">
        <v>1</v>
      </c>
      <c r="K51" s="196"/>
      <c r="L51" s="196"/>
      <c r="M51" s="196" t="s">
        <v>745</v>
      </c>
      <c r="N51" s="199" t="s">
        <v>1</v>
      </c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82">
        <f t="shared" si="4"/>
        <v>0</v>
      </c>
      <c r="AT51" s="187">
        <f t="shared" si="5"/>
        <v>2</v>
      </c>
      <c r="AU51" s="181">
        <f t="shared" si="6"/>
        <v>0</v>
      </c>
    </row>
    <row r="52" spans="1:47" s="8" customFormat="1" ht="30" customHeight="1" x14ac:dyDescent="0.4">
      <c r="A52" s="87">
        <v>44</v>
      </c>
      <c r="B52" s="91" t="s">
        <v>55</v>
      </c>
      <c r="C52" s="152"/>
      <c r="D52" s="23" t="s">
        <v>80</v>
      </c>
      <c r="E52" s="72">
        <f t="shared" si="7"/>
        <v>1</v>
      </c>
      <c r="F52" s="231"/>
      <c r="G52" s="87"/>
      <c r="H52" s="244"/>
      <c r="I52" s="197" t="s">
        <v>726</v>
      </c>
      <c r="J52" s="200" t="s">
        <v>86</v>
      </c>
      <c r="K52" s="197" t="s">
        <v>726</v>
      </c>
      <c r="L52" s="200" t="s">
        <v>86</v>
      </c>
      <c r="M52" s="197" t="s">
        <v>726</v>
      </c>
      <c r="N52" s="200" t="s">
        <v>86</v>
      </c>
      <c r="O52" s="197" t="s">
        <v>726</v>
      </c>
      <c r="P52" s="200" t="s">
        <v>86</v>
      </c>
      <c r="Q52" s="197" t="s">
        <v>726</v>
      </c>
      <c r="R52" s="200" t="s">
        <v>86</v>
      </c>
      <c r="S52" s="197" t="s">
        <v>746</v>
      </c>
      <c r="T52" s="199" t="s">
        <v>1</v>
      </c>
      <c r="U52" s="197" t="s">
        <v>747</v>
      </c>
      <c r="V52" s="199" t="s">
        <v>1</v>
      </c>
      <c r="W52" s="197"/>
      <c r="X52" s="197"/>
      <c r="Y52" s="197" t="s">
        <v>726</v>
      </c>
      <c r="Z52" s="200" t="s">
        <v>86</v>
      </c>
      <c r="AA52" s="197" t="s">
        <v>726</v>
      </c>
      <c r="AB52" s="200" t="s">
        <v>86</v>
      </c>
      <c r="AC52" s="197" t="s">
        <v>726</v>
      </c>
      <c r="AD52" s="200" t="s">
        <v>86</v>
      </c>
      <c r="AE52" s="197" t="s">
        <v>726</v>
      </c>
      <c r="AF52" s="200" t="s">
        <v>86</v>
      </c>
      <c r="AG52" s="197" t="s">
        <v>726</v>
      </c>
      <c r="AH52" s="200" t="s">
        <v>86</v>
      </c>
      <c r="AI52" s="197" t="s">
        <v>726</v>
      </c>
      <c r="AJ52" s="200" t="s">
        <v>86</v>
      </c>
      <c r="AK52" s="197" t="s">
        <v>726</v>
      </c>
      <c r="AL52" s="200" t="s">
        <v>86</v>
      </c>
      <c r="AM52" s="197" t="s">
        <v>726</v>
      </c>
      <c r="AN52" s="200" t="s">
        <v>86</v>
      </c>
      <c r="AO52" s="197" t="s">
        <v>726</v>
      </c>
      <c r="AP52" s="200" t="s">
        <v>86</v>
      </c>
      <c r="AQ52" s="197" t="s">
        <v>726</v>
      </c>
      <c r="AR52" s="200" t="s">
        <v>86</v>
      </c>
      <c r="AS52" s="182">
        <f t="shared" si="4"/>
        <v>15</v>
      </c>
      <c r="AT52" s="187">
        <f t="shared" si="5"/>
        <v>2</v>
      </c>
      <c r="AU52" s="181">
        <f t="shared" si="6"/>
        <v>0</v>
      </c>
    </row>
    <row r="53" spans="1:47" s="8" customFormat="1" ht="30" customHeight="1" x14ac:dyDescent="0.4">
      <c r="A53" s="87">
        <v>45</v>
      </c>
      <c r="B53" s="91" t="s">
        <v>55</v>
      </c>
      <c r="C53" s="152"/>
      <c r="D53" s="23" t="s">
        <v>80</v>
      </c>
      <c r="E53" s="72">
        <f t="shared" si="7"/>
        <v>1</v>
      </c>
      <c r="F53" s="231"/>
      <c r="G53" s="87"/>
      <c r="H53" s="244"/>
      <c r="I53" s="197" t="s">
        <v>748</v>
      </c>
      <c r="J53" s="200" t="s">
        <v>86</v>
      </c>
      <c r="K53" s="197" t="s">
        <v>748</v>
      </c>
      <c r="L53" s="200" t="s">
        <v>86</v>
      </c>
      <c r="M53" s="197" t="s">
        <v>749</v>
      </c>
      <c r="N53" s="199" t="s">
        <v>1</v>
      </c>
      <c r="O53" s="197" t="s">
        <v>749</v>
      </c>
      <c r="P53" s="199" t="s">
        <v>1</v>
      </c>
      <c r="Q53" s="197" t="s">
        <v>749</v>
      </c>
      <c r="R53" s="199" t="s">
        <v>1</v>
      </c>
      <c r="S53" s="197" t="s">
        <v>749</v>
      </c>
      <c r="T53" s="199" t="s">
        <v>1</v>
      </c>
      <c r="U53" s="197" t="s">
        <v>749</v>
      </c>
      <c r="V53" s="199" t="s">
        <v>1</v>
      </c>
      <c r="W53" s="197" t="s">
        <v>749</v>
      </c>
      <c r="X53" s="199" t="s">
        <v>1</v>
      </c>
      <c r="Y53" s="197"/>
      <c r="Z53" s="197"/>
      <c r="AA53" s="197"/>
      <c r="AB53" s="197"/>
      <c r="AC53" s="197" t="s">
        <v>750</v>
      </c>
      <c r="AD53" s="199" t="s">
        <v>1</v>
      </c>
      <c r="AE53" s="197" t="s">
        <v>751</v>
      </c>
      <c r="AF53" s="200" t="s">
        <v>86</v>
      </c>
      <c r="AG53" s="197" t="s">
        <v>751</v>
      </c>
      <c r="AH53" s="200" t="s">
        <v>86</v>
      </c>
      <c r="AI53" s="197" t="s">
        <v>751</v>
      </c>
      <c r="AJ53" s="200" t="s">
        <v>86</v>
      </c>
      <c r="AK53" s="197" t="s">
        <v>751</v>
      </c>
      <c r="AL53" s="200" t="s">
        <v>86</v>
      </c>
      <c r="AM53" s="197" t="s">
        <v>751</v>
      </c>
      <c r="AN53" s="200" t="s">
        <v>86</v>
      </c>
      <c r="AO53" s="197" t="s">
        <v>751</v>
      </c>
      <c r="AP53" s="200" t="s">
        <v>86</v>
      </c>
      <c r="AQ53" s="197" t="s">
        <v>751</v>
      </c>
      <c r="AR53" s="200" t="s">
        <v>86</v>
      </c>
      <c r="AS53" s="182">
        <f t="shared" si="4"/>
        <v>9</v>
      </c>
      <c r="AT53" s="187">
        <f t="shared" si="5"/>
        <v>7</v>
      </c>
      <c r="AU53" s="181">
        <f t="shared" si="6"/>
        <v>0</v>
      </c>
    </row>
    <row r="54" spans="1:47" s="8" customFormat="1" ht="30" customHeight="1" x14ac:dyDescent="0.4">
      <c r="A54" s="87">
        <v>46</v>
      </c>
      <c r="B54" s="91" t="s">
        <v>55</v>
      </c>
      <c r="C54" s="152"/>
      <c r="D54" s="23" t="s">
        <v>80</v>
      </c>
      <c r="E54" s="72">
        <f t="shared" si="7"/>
        <v>1</v>
      </c>
      <c r="F54" s="231"/>
      <c r="G54" s="87"/>
      <c r="H54" s="244"/>
      <c r="I54" s="197" t="s">
        <v>752</v>
      </c>
      <c r="J54" s="200" t="s">
        <v>86</v>
      </c>
      <c r="K54" s="197" t="s">
        <v>752</v>
      </c>
      <c r="L54" s="200" t="s">
        <v>86</v>
      </c>
      <c r="M54" s="197" t="s">
        <v>752</v>
      </c>
      <c r="N54" s="200" t="s">
        <v>86</v>
      </c>
      <c r="O54" s="197" t="s">
        <v>752</v>
      </c>
      <c r="P54" s="200" t="s">
        <v>86</v>
      </c>
      <c r="Q54" s="197" t="s">
        <v>752</v>
      </c>
      <c r="R54" s="200" t="s">
        <v>86</v>
      </c>
      <c r="S54" s="197" t="s">
        <v>752</v>
      </c>
      <c r="T54" s="200" t="s">
        <v>86</v>
      </c>
      <c r="U54" s="197" t="s">
        <v>752</v>
      </c>
      <c r="V54" s="200" t="s">
        <v>86</v>
      </c>
      <c r="W54" s="197" t="s">
        <v>752</v>
      </c>
      <c r="X54" s="200" t="s">
        <v>86</v>
      </c>
      <c r="Y54" s="197" t="s">
        <v>752</v>
      </c>
      <c r="Z54" s="200" t="s">
        <v>86</v>
      </c>
      <c r="AA54" s="197" t="s">
        <v>752</v>
      </c>
      <c r="AB54" s="200" t="s">
        <v>86</v>
      </c>
      <c r="AC54" s="197" t="s">
        <v>752</v>
      </c>
      <c r="AD54" s="200" t="s">
        <v>86</v>
      </c>
      <c r="AE54" s="197" t="s">
        <v>752</v>
      </c>
      <c r="AF54" s="200" t="s">
        <v>86</v>
      </c>
      <c r="AG54" s="197" t="s">
        <v>752</v>
      </c>
      <c r="AH54" s="200" t="s">
        <v>86</v>
      </c>
      <c r="AI54" s="197" t="s">
        <v>752</v>
      </c>
      <c r="AJ54" s="200" t="s">
        <v>86</v>
      </c>
      <c r="AK54" s="197" t="s">
        <v>752</v>
      </c>
      <c r="AL54" s="200" t="s">
        <v>86</v>
      </c>
      <c r="AM54" s="197" t="s">
        <v>752</v>
      </c>
      <c r="AN54" s="200" t="s">
        <v>86</v>
      </c>
      <c r="AO54" s="197" t="s">
        <v>752</v>
      </c>
      <c r="AP54" s="200" t="s">
        <v>86</v>
      </c>
      <c r="AQ54" s="197" t="s">
        <v>752</v>
      </c>
      <c r="AR54" s="200" t="s">
        <v>86</v>
      </c>
      <c r="AS54" s="182">
        <f t="shared" si="4"/>
        <v>18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87">
        <v>47</v>
      </c>
      <c r="B55" s="91" t="s">
        <v>55</v>
      </c>
      <c r="C55" s="152"/>
      <c r="D55" s="23" t="s">
        <v>80</v>
      </c>
      <c r="E55" s="72">
        <f t="shared" si="7"/>
        <v>1</v>
      </c>
      <c r="F55" s="231"/>
      <c r="G55" s="87"/>
      <c r="H55" s="244"/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82">
        <f t="shared" si="4"/>
        <v>0</v>
      </c>
      <c r="AT55" s="187">
        <f t="shared" si="5"/>
        <v>0</v>
      </c>
      <c r="AU55" s="181">
        <f t="shared" si="6"/>
        <v>0</v>
      </c>
    </row>
    <row r="56" spans="1:47" s="8" customFormat="1" ht="30" customHeight="1" x14ac:dyDescent="0.4">
      <c r="A56" s="87">
        <v>48</v>
      </c>
      <c r="B56" s="91" t="s">
        <v>55</v>
      </c>
      <c r="C56" s="89"/>
      <c r="D56" s="23" t="s">
        <v>80</v>
      </c>
      <c r="E56" s="72">
        <f t="shared" si="7"/>
        <v>1</v>
      </c>
      <c r="F56" s="231"/>
      <c r="G56" s="87"/>
      <c r="H56" s="244"/>
      <c r="I56" s="196" t="s">
        <v>753</v>
      </c>
      <c r="J56" s="200" t="s">
        <v>86</v>
      </c>
      <c r="K56" s="196" t="s">
        <v>753</v>
      </c>
      <c r="L56" s="200" t="s">
        <v>86</v>
      </c>
      <c r="M56" s="196" t="s">
        <v>753</v>
      </c>
      <c r="N56" s="200" t="s">
        <v>86</v>
      </c>
      <c r="O56" s="196" t="s">
        <v>753</v>
      </c>
      <c r="P56" s="200" t="s">
        <v>86</v>
      </c>
      <c r="Q56" s="196" t="s">
        <v>753</v>
      </c>
      <c r="R56" s="200" t="s">
        <v>86</v>
      </c>
      <c r="S56" s="196" t="s">
        <v>753</v>
      </c>
      <c r="T56" s="200" t="s">
        <v>86</v>
      </c>
      <c r="U56" s="196" t="s">
        <v>753</v>
      </c>
      <c r="V56" s="200" t="s">
        <v>86</v>
      </c>
      <c r="W56" s="196" t="s">
        <v>753</v>
      </c>
      <c r="X56" s="200" t="s">
        <v>86</v>
      </c>
      <c r="Y56" s="196" t="s">
        <v>753</v>
      </c>
      <c r="Z56" s="200" t="s">
        <v>86</v>
      </c>
      <c r="AA56" s="196" t="s">
        <v>753</v>
      </c>
      <c r="AB56" s="200" t="s">
        <v>86</v>
      </c>
      <c r="AC56" s="196" t="s">
        <v>753</v>
      </c>
      <c r="AD56" s="200" t="s">
        <v>86</v>
      </c>
      <c r="AE56" s="196" t="s">
        <v>753</v>
      </c>
      <c r="AF56" s="200" t="s">
        <v>86</v>
      </c>
      <c r="AG56" s="196" t="s">
        <v>753</v>
      </c>
      <c r="AH56" s="200" t="s">
        <v>86</v>
      </c>
      <c r="AI56" s="196" t="s">
        <v>753</v>
      </c>
      <c r="AJ56" s="200" t="s">
        <v>86</v>
      </c>
      <c r="AK56" s="196"/>
      <c r="AL56" s="196"/>
      <c r="AM56" s="196" t="s">
        <v>753</v>
      </c>
      <c r="AN56" s="200" t="s">
        <v>86</v>
      </c>
      <c r="AO56" s="196" t="s">
        <v>753</v>
      </c>
      <c r="AP56" s="200" t="s">
        <v>86</v>
      </c>
      <c r="AQ56" s="196" t="s">
        <v>753</v>
      </c>
      <c r="AR56" s="200" t="s">
        <v>86</v>
      </c>
      <c r="AS56" s="182">
        <f t="shared" si="4"/>
        <v>17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87">
        <v>49</v>
      </c>
      <c r="B57" s="91" t="s">
        <v>55</v>
      </c>
      <c r="C57" s="89"/>
      <c r="D57" s="23" t="s">
        <v>80</v>
      </c>
      <c r="E57" s="72">
        <f t="shared" si="7"/>
        <v>1</v>
      </c>
      <c r="F57" s="231"/>
      <c r="G57" s="87"/>
      <c r="H57" s="244"/>
      <c r="I57" s="196" t="s">
        <v>754</v>
      </c>
      <c r="J57" s="200" t="s">
        <v>86</v>
      </c>
      <c r="K57" s="196" t="s">
        <v>754</v>
      </c>
      <c r="L57" s="200" t="s">
        <v>86</v>
      </c>
      <c r="M57" s="196" t="s">
        <v>754</v>
      </c>
      <c r="N57" s="200" t="s">
        <v>86</v>
      </c>
      <c r="O57" s="196" t="s">
        <v>754</v>
      </c>
      <c r="P57" s="200" t="s">
        <v>86</v>
      </c>
      <c r="Q57" s="196" t="s">
        <v>754</v>
      </c>
      <c r="R57" s="200" t="s">
        <v>86</v>
      </c>
      <c r="S57" s="196" t="s">
        <v>754</v>
      </c>
      <c r="T57" s="200" t="s">
        <v>86</v>
      </c>
      <c r="U57" s="196" t="s">
        <v>754</v>
      </c>
      <c r="V57" s="200" t="s">
        <v>86</v>
      </c>
      <c r="W57" s="196" t="s">
        <v>754</v>
      </c>
      <c r="X57" s="200" t="s">
        <v>86</v>
      </c>
      <c r="Y57" s="196" t="s">
        <v>754</v>
      </c>
      <c r="Z57" s="200" t="s">
        <v>86</v>
      </c>
      <c r="AA57" s="196" t="s">
        <v>754</v>
      </c>
      <c r="AB57" s="200" t="s">
        <v>86</v>
      </c>
      <c r="AC57" s="196"/>
      <c r="AD57" s="196"/>
      <c r="AE57" s="196" t="s">
        <v>755</v>
      </c>
      <c r="AF57" s="199" t="s">
        <v>1</v>
      </c>
      <c r="AG57" s="196" t="s">
        <v>755</v>
      </c>
      <c r="AH57" s="199" t="s">
        <v>1</v>
      </c>
      <c r="AI57" s="196" t="s">
        <v>755</v>
      </c>
      <c r="AJ57" s="199" t="s">
        <v>1</v>
      </c>
      <c r="AK57" s="196" t="s">
        <v>755</v>
      </c>
      <c r="AL57" s="199" t="s">
        <v>1</v>
      </c>
      <c r="AM57" s="196" t="s">
        <v>755</v>
      </c>
      <c r="AN57" s="199" t="s">
        <v>1</v>
      </c>
      <c r="AO57" s="196" t="s">
        <v>755</v>
      </c>
      <c r="AP57" s="199" t="s">
        <v>1</v>
      </c>
      <c r="AQ57" s="196" t="s">
        <v>755</v>
      </c>
      <c r="AR57" s="199" t="s">
        <v>1</v>
      </c>
      <c r="AS57" s="182">
        <f t="shared" si="4"/>
        <v>10</v>
      </c>
      <c r="AT57" s="187">
        <f t="shared" si="5"/>
        <v>7</v>
      </c>
      <c r="AU57" s="181">
        <f t="shared" si="6"/>
        <v>0</v>
      </c>
    </row>
    <row r="58" spans="1:47" s="8" customFormat="1" ht="30" customHeight="1" x14ac:dyDescent="0.4">
      <c r="A58" s="87">
        <v>50</v>
      </c>
      <c r="B58" s="91" t="s">
        <v>55</v>
      </c>
      <c r="C58" s="24"/>
      <c r="D58" s="23" t="s">
        <v>80</v>
      </c>
      <c r="E58" s="72">
        <f t="shared" si="7"/>
        <v>1</v>
      </c>
      <c r="F58" s="231"/>
      <c r="G58" s="87"/>
      <c r="H58" s="244"/>
      <c r="I58" s="198" t="s">
        <v>714</v>
      </c>
      <c r="J58" s="199" t="s">
        <v>1</v>
      </c>
      <c r="K58" s="198" t="s">
        <v>714</v>
      </c>
      <c r="L58" s="199" t="s">
        <v>1</v>
      </c>
      <c r="M58" s="198" t="s">
        <v>714</v>
      </c>
      <c r="N58" s="199" t="s">
        <v>1</v>
      </c>
      <c r="O58" s="198"/>
      <c r="P58" s="198"/>
      <c r="Q58" s="198" t="s">
        <v>711</v>
      </c>
      <c r="R58" s="200" t="s">
        <v>86</v>
      </c>
      <c r="S58" s="198"/>
      <c r="T58" s="198"/>
      <c r="U58" s="198"/>
      <c r="V58" s="198"/>
      <c r="W58" s="198"/>
      <c r="X58" s="198"/>
      <c r="Y58" s="198" t="s">
        <v>756</v>
      </c>
      <c r="Z58" s="199" t="s">
        <v>1</v>
      </c>
      <c r="AA58" s="198" t="s">
        <v>756</v>
      </c>
      <c r="AB58" s="199" t="s">
        <v>1</v>
      </c>
      <c r="AC58" s="198" t="s">
        <v>756</v>
      </c>
      <c r="AD58" s="199" t="s">
        <v>1</v>
      </c>
      <c r="AE58" s="198" t="s">
        <v>756</v>
      </c>
      <c r="AF58" s="199" t="s">
        <v>1</v>
      </c>
      <c r="AG58" s="198" t="s">
        <v>756</v>
      </c>
      <c r="AH58" s="199" t="s">
        <v>1</v>
      </c>
      <c r="AI58" s="198" t="s">
        <v>756</v>
      </c>
      <c r="AJ58" s="199" t="s">
        <v>1</v>
      </c>
      <c r="AK58" s="198" t="s">
        <v>756</v>
      </c>
      <c r="AL58" s="199" t="s">
        <v>1</v>
      </c>
      <c r="AM58" s="198" t="s">
        <v>756</v>
      </c>
      <c r="AN58" s="199" t="s">
        <v>1</v>
      </c>
      <c r="AO58" s="198" t="s">
        <v>756</v>
      </c>
      <c r="AP58" s="199" t="s">
        <v>1</v>
      </c>
      <c r="AQ58" s="198" t="s">
        <v>756</v>
      </c>
      <c r="AR58" s="199" t="s">
        <v>1</v>
      </c>
      <c r="AS58" s="182">
        <f t="shared" si="4"/>
        <v>1</v>
      </c>
      <c r="AT58" s="187">
        <f t="shared" si="5"/>
        <v>13</v>
      </c>
      <c r="AU58" s="181">
        <f t="shared" si="6"/>
        <v>0</v>
      </c>
    </row>
    <row r="59" spans="1:47" s="8" customFormat="1" ht="30" customHeight="1" x14ac:dyDescent="0.4">
      <c r="A59" s="87">
        <v>51</v>
      </c>
      <c r="B59" s="91" t="s">
        <v>55</v>
      </c>
      <c r="C59" s="153"/>
      <c r="D59" s="23" t="s">
        <v>80</v>
      </c>
      <c r="E59" s="72">
        <f t="shared" si="7"/>
        <v>1</v>
      </c>
      <c r="F59" s="231"/>
      <c r="G59" s="87"/>
      <c r="H59" s="244"/>
      <c r="I59" s="196" t="s">
        <v>757</v>
      </c>
      <c r="J59" s="200" t="s">
        <v>86</v>
      </c>
      <c r="K59" s="196" t="s">
        <v>757</v>
      </c>
      <c r="L59" s="200" t="s">
        <v>86</v>
      </c>
      <c r="M59" s="196" t="s">
        <v>757</v>
      </c>
      <c r="N59" s="200" t="s">
        <v>86</v>
      </c>
      <c r="O59" s="196" t="s">
        <v>757</v>
      </c>
      <c r="P59" s="200" t="s">
        <v>86</v>
      </c>
      <c r="Q59" s="196" t="s">
        <v>757</v>
      </c>
      <c r="R59" s="200" t="s">
        <v>86</v>
      </c>
      <c r="S59" s="196" t="s">
        <v>757</v>
      </c>
      <c r="T59" s="200" t="s">
        <v>86</v>
      </c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4"/>
        <v>6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87">
        <v>52</v>
      </c>
      <c r="B60" s="91" t="s">
        <v>55</v>
      </c>
      <c r="C60" s="24"/>
      <c r="D60" s="23" t="s">
        <v>80</v>
      </c>
      <c r="E60" s="72">
        <f t="shared" si="7"/>
        <v>1</v>
      </c>
      <c r="F60" s="231"/>
      <c r="G60" s="87"/>
      <c r="H60" s="244"/>
      <c r="I60" s="198" t="s">
        <v>758</v>
      </c>
      <c r="J60" s="199" t="s">
        <v>1</v>
      </c>
      <c r="K60" s="198" t="s">
        <v>758</v>
      </c>
      <c r="L60" s="199" t="s">
        <v>1</v>
      </c>
      <c r="M60" s="198" t="s">
        <v>758</v>
      </c>
      <c r="N60" s="199" t="s">
        <v>1</v>
      </c>
      <c r="O60" s="198" t="s">
        <v>758</v>
      </c>
      <c r="P60" s="199" t="s">
        <v>1</v>
      </c>
      <c r="Q60" s="198" t="s">
        <v>758</v>
      </c>
      <c r="R60" s="199" t="s">
        <v>1</v>
      </c>
      <c r="S60" s="198"/>
      <c r="T60" s="198"/>
      <c r="U60" s="198" t="s">
        <v>733</v>
      </c>
      <c r="V60" s="200" t="s">
        <v>86</v>
      </c>
      <c r="W60" s="198"/>
      <c r="X60" s="198"/>
      <c r="Y60" s="198"/>
      <c r="Z60" s="198"/>
      <c r="AA60" s="198" t="s">
        <v>758</v>
      </c>
      <c r="AB60" s="199" t="s">
        <v>1</v>
      </c>
      <c r="AC60" s="198" t="s">
        <v>758</v>
      </c>
      <c r="AD60" s="199" t="s">
        <v>1</v>
      </c>
      <c r="AE60" s="198" t="s">
        <v>758</v>
      </c>
      <c r="AF60" s="199" t="s">
        <v>1</v>
      </c>
      <c r="AG60" s="198" t="s">
        <v>758</v>
      </c>
      <c r="AH60" s="199" t="s">
        <v>1</v>
      </c>
      <c r="AI60" s="198" t="s">
        <v>758</v>
      </c>
      <c r="AJ60" s="199" t="s">
        <v>1</v>
      </c>
      <c r="AK60" s="198" t="s">
        <v>758</v>
      </c>
      <c r="AL60" s="199" t="s">
        <v>1</v>
      </c>
      <c r="AM60" s="198" t="s">
        <v>758</v>
      </c>
      <c r="AN60" s="199" t="s">
        <v>1</v>
      </c>
      <c r="AO60" s="198" t="s">
        <v>758</v>
      </c>
      <c r="AP60" s="199" t="s">
        <v>1</v>
      </c>
      <c r="AQ60" s="198" t="s">
        <v>758</v>
      </c>
      <c r="AR60" s="199" t="s">
        <v>1</v>
      </c>
      <c r="AS60" s="182">
        <f t="shared" si="4"/>
        <v>1</v>
      </c>
      <c r="AT60" s="187">
        <f t="shared" si="5"/>
        <v>14</v>
      </c>
      <c r="AU60" s="181">
        <f t="shared" si="6"/>
        <v>0</v>
      </c>
    </row>
    <row r="61" spans="1:47" s="8" customFormat="1" ht="30" customHeight="1" x14ac:dyDescent="0.4">
      <c r="A61" s="87">
        <v>53</v>
      </c>
      <c r="B61" s="91" t="s">
        <v>55</v>
      </c>
      <c r="C61" s="89"/>
      <c r="D61" s="23" t="s">
        <v>80</v>
      </c>
      <c r="E61" s="72">
        <f t="shared" si="7"/>
        <v>1</v>
      </c>
      <c r="F61" s="231"/>
      <c r="G61" s="87"/>
      <c r="H61" s="244"/>
      <c r="I61" s="196" t="s">
        <v>759</v>
      </c>
      <c r="J61" s="200" t="s">
        <v>86</v>
      </c>
      <c r="K61" s="196" t="s">
        <v>759</v>
      </c>
      <c r="L61" s="200" t="s">
        <v>86</v>
      </c>
      <c r="M61" s="196" t="s">
        <v>759</v>
      </c>
      <c r="N61" s="200" t="s">
        <v>86</v>
      </c>
      <c r="O61" s="196" t="s">
        <v>759</v>
      </c>
      <c r="P61" s="200" t="s">
        <v>86</v>
      </c>
      <c r="Q61" s="196" t="s">
        <v>759</v>
      </c>
      <c r="R61" s="200" t="s">
        <v>86</v>
      </c>
      <c r="S61" s="196" t="s">
        <v>759</v>
      </c>
      <c r="T61" s="200" t="s">
        <v>86</v>
      </c>
      <c r="U61" s="196" t="s">
        <v>759</v>
      </c>
      <c r="V61" s="200" t="s">
        <v>86</v>
      </c>
      <c r="W61" s="196" t="s">
        <v>759</v>
      </c>
      <c r="X61" s="200" t="s">
        <v>86</v>
      </c>
      <c r="Y61" s="196" t="s">
        <v>759</v>
      </c>
      <c r="Z61" s="200" t="s">
        <v>86</v>
      </c>
      <c r="AA61" s="196" t="s">
        <v>759</v>
      </c>
      <c r="AB61" s="200" t="s">
        <v>86</v>
      </c>
      <c r="AC61" s="196" t="s">
        <v>759</v>
      </c>
      <c r="AD61" s="200" t="s">
        <v>86</v>
      </c>
      <c r="AE61" s="196" t="s">
        <v>759</v>
      </c>
      <c r="AF61" s="200" t="s">
        <v>86</v>
      </c>
      <c r="AG61" s="196" t="s">
        <v>759</v>
      </c>
      <c r="AH61" s="200" t="s">
        <v>86</v>
      </c>
      <c r="AI61" s="196" t="s">
        <v>759</v>
      </c>
      <c r="AJ61" s="200" t="s">
        <v>86</v>
      </c>
      <c r="AK61" s="196" t="s">
        <v>759</v>
      </c>
      <c r="AL61" s="200" t="s">
        <v>86</v>
      </c>
      <c r="AM61" s="196" t="s">
        <v>759</v>
      </c>
      <c r="AN61" s="200" t="s">
        <v>86</v>
      </c>
      <c r="AO61" s="196" t="s">
        <v>759</v>
      </c>
      <c r="AP61" s="200" t="s">
        <v>86</v>
      </c>
      <c r="AQ61" s="196" t="s">
        <v>759</v>
      </c>
      <c r="AR61" s="200" t="s">
        <v>86</v>
      </c>
      <c r="AS61" s="182">
        <f t="shared" si="4"/>
        <v>18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87">
        <v>54</v>
      </c>
      <c r="B62" s="91" t="s">
        <v>55</v>
      </c>
      <c r="C62" s="89"/>
      <c r="D62" s="23" t="s">
        <v>80</v>
      </c>
      <c r="E62" s="72">
        <f t="shared" si="7"/>
        <v>1</v>
      </c>
      <c r="F62" s="231"/>
      <c r="G62" s="87"/>
      <c r="H62" s="244"/>
      <c r="I62" s="196" t="s">
        <v>760</v>
      </c>
      <c r="J62" s="199" t="s">
        <v>1</v>
      </c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 t="s">
        <v>708</v>
      </c>
      <c r="AF62" s="199" t="s">
        <v>1</v>
      </c>
      <c r="AG62" s="196" t="s">
        <v>708</v>
      </c>
      <c r="AH62" s="199" t="s">
        <v>1</v>
      </c>
      <c r="AI62" s="196" t="s">
        <v>708</v>
      </c>
      <c r="AJ62" s="199" t="s">
        <v>1</v>
      </c>
      <c r="AK62" s="196" t="s">
        <v>708</v>
      </c>
      <c r="AL62" s="199" t="s">
        <v>1</v>
      </c>
      <c r="AM62" s="196" t="s">
        <v>708</v>
      </c>
      <c r="AN62" s="199" t="s">
        <v>1</v>
      </c>
      <c r="AO62" s="196" t="s">
        <v>708</v>
      </c>
      <c r="AP62" s="199" t="s">
        <v>1</v>
      </c>
      <c r="AQ62" s="196" t="s">
        <v>708</v>
      </c>
      <c r="AR62" s="199" t="s">
        <v>1</v>
      </c>
      <c r="AS62" s="182">
        <f t="shared" si="4"/>
        <v>0</v>
      </c>
      <c r="AT62" s="187">
        <f t="shared" si="5"/>
        <v>8</v>
      </c>
      <c r="AU62" s="181">
        <f t="shared" si="6"/>
        <v>0</v>
      </c>
    </row>
    <row r="63" spans="1:47" s="8" customFormat="1" ht="30" customHeight="1" x14ac:dyDescent="0.4">
      <c r="A63" s="87">
        <v>55</v>
      </c>
      <c r="B63" s="91" t="s">
        <v>55</v>
      </c>
      <c r="C63" s="89"/>
      <c r="D63" s="23" t="s">
        <v>80</v>
      </c>
      <c r="E63" s="72">
        <f t="shared" si="7"/>
        <v>1</v>
      </c>
      <c r="F63" s="231"/>
      <c r="G63" s="87"/>
      <c r="H63" s="244"/>
      <c r="I63" s="196" t="s">
        <v>761</v>
      </c>
      <c r="J63" s="200" t="s">
        <v>86</v>
      </c>
      <c r="K63" s="196" t="s">
        <v>761</v>
      </c>
      <c r="L63" s="200" t="s">
        <v>86</v>
      </c>
      <c r="M63" s="196" t="s">
        <v>761</v>
      </c>
      <c r="N63" s="200" t="s">
        <v>86</v>
      </c>
      <c r="O63" s="196" t="s">
        <v>761</v>
      </c>
      <c r="P63" s="200" t="s">
        <v>86</v>
      </c>
      <c r="Q63" s="196" t="s">
        <v>761</v>
      </c>
      <c r="R63" s="200" t="s">
        <v>86</v>
      </c>
      <c r="S63" s="196" t="s">
        <v>761</v>
      </c>
      <c r="T63" s="200" t="s">
        <v>86</v>
      </c>
      <c r="U63" s="196" t="s">
        <v>761</v>
      </c>
      <c r="V63" s="200" t="s">
        <v>86</v>
      </c>
      <c r="W63" s="196" t="s">
        <v>761</v>
      </c>
      <c r="X63" s="200" t="s">
        <v>86</v>
      </c>
      <c r="Y63" s="196" t="s">
        <v>761</v>
      </c>
      <c r="Z63" s="200" t="s">
        <v>86</v>
      </c>
      <c r="AA63" s="196" t="s">
        <v>761</v>
      </c>
      <c r="AB63" s="200" t="s">
        <v>86</v>
      </c>
      <c r="AC63" s="196" t="s">
        <v>761</v>
      </c>
      <c r="AD63" s="200" t="s">
        <v>86</v>
      </c>
      <c r="AE63" s="196" t="s">
        <v>761</v>
      </c>
      <c r="AF63" s="200" t="s">
        <v>86</v>
      </c>
      <c r="AG63" s="196" t="s">
        <v>761</v>
      </c>
      <c r="AH63" s="200" t="s">
        <v>86</v>
      </c>
      <c r="AI63" s="196" t="s">
        <v>761</v>
      </c>
      <c r="AJ63" s="200" t="s">
        <v>86</v>
      </c>
      <c r="AK63" s="196" t="s">
        <v>761</v>
      </c>
      <c r="AL63" s="200" t="s">
        <v>86</v>
      </c>
      <c r="AM63" s="196"/>
      <c r="AN63" s="196"/>
      <c r="AO63" s="196" t="s">
        <v>761</v>
      </c>
      <c r="AP63" s="200" t="s">
        <v>86</v>
      </c>
      <c r="AQ63" s="196" t="s">
        <v>761</v>
      </c>
      <c r="AR63" s="200" t="s">
        <v>86</v>
      </c>
      <c r="AS63" s="182">
        <f t="shared" si="4"/>
        <v>17</v>
      </c>
      <c r="AT63" s="187">
        <f t="shared" si="5"/>
        <v>0</v>
      </c>
      <c r="AU63" s="181">
        <f t="shared" si="6"/>
        <v>0</v>
      </c>
    </row>
    <row r="64" spans="1:47" s="8" customFormat="1" ht="30" customHeight="1" x14ac:dyDescent="0.4">
      <c r="A64" s="87">
        <v>56</v>
      </c>
      <c r="B64" s="91" t="s">
        <v>55</v>
      </c>
      <c r="C64" s="89"/>
      <c r="D64" s="23" t="s">
        <v>80</v>
      </c>
      <c r="E64" s="72">
        <f t="shared" si="7"/>
        <v>1</v>
      </c>
      <c r="F64" s="231"/>
      <c r="G64" s="87"/>
      <c r="H64" s="244"/>
      <c r="I64" s="196" t="s">
        <v>762</v>
      </c>
      <c r="J64" s="200" t="s">
        <v>86</v>
      </c>
      <c r="K64" s="196" t="s">
        <v>762</v>
      </c>
      <c r="L64" s="200" t="s">
        <v>86</v>
      </c>
      <c r="M64" s="196" t="s">
        <v>762</v>
      </c>
      <c r="N64" s="200" t="s">
        <v>86</v>
      </c>
      <c r="O64" s="196" t="s">
        <v>762</v>
      </c>
      <c r="P64" s="200" t="s">
        <v>86</v>
      </c>
      <c r="Q64" s="196" t="s">
        <v>762</v>
      </c>
      <c r="R64" s="200" t="s">
        <v>86</v>
      </c>
      <c r="S64" s="196" t="s">
        <v>762</v>
      </c>
      <c r="T64" s="200" t="s">
        <v>86</v>
      </c>
      <c r="U64" s="196" t="s">
        <v>762</v>
      </c>
      <c r="V64" s="200" t="s">
        <v>86</v>
      </c>
      <c r="W64" s="196" t="s">
        <v>762</v>
      </c>
      <c r="X64" s="200" t="s">
        <v>86</v>
      </c>
      <c r="Y64" s="196" t="s">
        <v>762</v>
      </c>
      <c r="Z64" s="200" t="s">
        <v>86</v>
      </c>
      <c r="AA64" s="196" t="s">
        <v>762</v>
      </c>
      <c r="AB64" s="200" t="s">
        <v>86</v>
      </c>
      <c r="AC64" s="196" t="s">
        <v>762</v>
      </c>
      <c r="AD64" s="200" t="s">
        <v>86</v>
      </c>
      <c r="AE64" s="196" t="s">
        <v>762</v>
      </c>
      <c r="AF64" s="200" t="s">
        <v>86</v>
      </c>
      <c r="AG64" s="196" t="s">
        <v>762</v>
      </c>
      <c r="AH64" s="200" t="s">
        <v>86</v>
      </c>
      <c r="AI64" s="196" t="s">
        <v>762</v>
      </c>
      <c r="AJ64" s="200" t="s">
        <v>86</v>
      </c>
      <c r="AK64" s="196" t="s">
        <v>762</v>
      </c>
      <c r="AL64" s="200" t="s">
        <v>86</v>
      </c>
      <c r="AM64" s="196" t="s">
        <v>762</v>
      </c>
      <c r="AN64" s="200" t="s">
        <v>86</v>
      </c>
      <c r="AO64" s="196" t="s">
        <v>762</v>
      </c>
      <c r="AP64" s="200" t="s">
        <v>86</v>
      </c>
      <c r="AQ64" s="196" t="s">
        <v>762</v>
      </c>
      <c r="AR64" s="200" t="s">
        <v>86</v>
      </c>
      <c r="AS64" s="182">
        <f t="shared" si="4"/>
        <v>18</v>
      </c>
      <c r="AT64" s="187">
        <f t="shared" si="5"/>
        <v>0</v>
      </c>
      <c r="AU64" s="181">
        <f t="shared" si="6"/>
        <v>0</v>
      </c>
    </row>
    <row r="65" spans="1:47" s="8" customFormat="1" ht="30" customHeight="1" x14ac:dyDescent="0.4">
      <c r="A65" s="87">
        <v>57</v>
      </c>
      <c r="B65" s="91" t="s">
        <v>55</v>
      </c>
      <c r="C65" s="152"/>
      <c r="D65" s="23" t="s">
        <v>22</v>
      </c>
      <c r="E65" s="72">
        <f t="shared" si="7"/>
        <v>1</v>
      </c>
      <c r="F65" s="87">
        <v>8.3000000000000007</v>
      </c>
      <c r="G65" s="87"/>
      <c r="H65" s="15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82">
        <f t="shared" si="4"/>
        <v>0</v>
      </c>
      <c r="AT65" s="187">
        <f t="shared" si="5"/>
        <v>0</v>
      </c>
      <c r="AU65" s="181">
        <f t="shared" si="6"/>
        <v>0</v>
      </c>
    </row>
    <row r="66" spans="1:47" s="22" customFormat="1" ht="30" customHeight="1" x14ac:dyDescent="0.4">
      <c r="A66" s="16" t="s">
        <v>65</v>
      </c>
      <c r="B66" s="16"/>
      <c r="C66" s="16"/>
      <c r="D66" s="16"/>
      <c r="E66" s="16"/>
      <c r="F66" s="16"/>
      <c r="G66" s="16"/>
      <c r="H66" s="96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82">
        <f t="shared" si="4"/>
        <v>0</v>
      </c>
      <c r="AT66" s="187">
        <f t="shared" si="5"/>
        <v>0</v>
      </c>
      <c r="AU66" s="181">
        <f t="shared" si="6"/>
        <v>0</v>
      </c>
    </row>
    <row r="67" spans="1:47" s="8" customFormat="1" ht="30" customHeight="1" x14ac:dyDescent="0.4">
      <c r="A67" s="12"/>
      <c r="B67" s="12"/>
      <c r="C67" s="89" t="s">
        <v>92</v>
      </c>
      <c r="D67" s="140">
        <f>COUNTIF(D$8:D$65,C67)</f>
        <v>3</v>
      </c>
      <c r="E67" s="12"/>
      <c r="F67" s="12"/>
      <c r="G67" s="171" t="s">
        <v>1462</v>
      </c>
      <c r="H67" s="190"/>
      <c r="I67" s="200" t="s">
        <v>86</v>
      </c>
      <c r="J67" s="196">
        <f>COUNTIF(J7:J66,I67)</f>
        <v>36</v>
      </c>
      <c r="K67" s="200" t="s">
        <v>86</v>
      </c>
      <c r="L67" s="196">
        <f>COUNTIF(L7:L66,K67)</f>
        <v>35</v>
      </c>
      <c r="M67" s="200" t="s">
        <v>86</v>
      </c>
      <c r="N67" s="196">
        <f>COUNTIF(N7:N66,M67)</f>
        <v>33</v>
      </c>
      <c r="O67" s="200" t="s">
        <v>86</v>
      </c>
      <c r="P67" s="196">
        <f>COUNTIF(P7:P66,O67)</f>
        <v>31</v>
      </c>
      <c r="Q67" s="200" t="s">
        <v>86</v>
      </c>
      <c r="R67" s="196">
        <f>COUNTIF(R7:R66,Q67)</f>
        <v>30</v>
      </c>
      <c r="S67" s="200" t="s">
        <v>86</v>
      </c>
      <c r="T67" s="196">
        <f>COUNTIF(T7:T66,S67)</f>
        <v>25</v>
      </c>
      <c r="U67" s="200" t="s">
        <v>86</v>
      </c>
      <c r="V67" s="196">
        <f>COUNTIF(V7:V66,U67)</f>
        <v>28</v>
      </c>
      <c r="W67" s="200" t="s">
        <v>86</v>
      </c>
      <c r="X67" s="196">
        <f>COUNTIF(X7:X66,W67)</f>
        <v>27</v>
      </c>
      <c r="Y67" s="200" t="s">
        <v>86</v>
      </c>
      <c r="Z67" s="196">
        <f>COUNTIF(Z7:Z66,Y67)</f>
        <v>28</v>
      </c>
      <c r="AA67" s="200" t="s">
        <v>86</v>
      </c>
      <c r="AB67" s="196">
        <f>COUNTIF(AB7:AB66,AA67)</f>
        <v>32</v>
      </c>
      <c r="AC67" s="200" t="s">
        <v>86</v>
      </c>
      <c r="AD67" s="196">
        <f>COUNTIF(AD7:AD66,AC67)</f>
        <v>31</v>
      </c>
      <c r="AE67" s="200" t="s">
        <v>86</v>
      </c>
      <c r="AF67" s="196">
        <f>COUNTIF(AF7:AF66,AE67)</f>
        <v>31</v>
      </c>
      <c r="AG67" s="200" t="s">
        <v>86</v>
      </c>
      <c r="AH67" s="196">
        <f>COUNTIF(AH7:AH66,AG67)</f>
        <v>31</v>
      </c>
      <c r="AI67" s="200" t="s">
        <v>86</v>
      </c>
      <c r="AJ67" s="196">
        <f>COUNTIF(AJ7:AJ66,AI67)</f>
        <v>29</v>
      </c>
      <c r="AK67" s="200" t="s">
        <v>86</v>
      </c>
      <c r="AL67" s="196">
        <f>COUNTIF(AL7:AL66,AK67)</f>
        <v>30</v>
      </c>
      <c r="AM67" s="200" t="s">
        <v>86</v>
      </c>
      <c r="AN67" s="196">
        <f>COUNTIF(AN7:AN66,AM67)</f>
        <v>29</v>
      </c>
      <c r="AO67" s="200" t="s">
        <v>86</v>
      </c>
      <c r="AP67" s="196">
        <f>COUNTIF(AP7:AP66,AO67)</f>
        <v>31</v>
      </c>
      <c r="AQ67" s="200" t="s">
        <v>86</v>
      </c>
      <c r="AR67" s="196">
        <f>COUNTIF(AR7:AR66,AQ67)</f>
        <v>31</v>
      </c>
      <c r="AS67" s="159"/>
    </row>
    <row r="68" spans="1:47" s="8" customFormat="1" ht="30" customHeight="1" x14ac:dyDescent="0.4">
      <c r="A68" s="12"/>
      <c r="B68" s="12"/>
      <c r="C68" s="23" t="s">
        <v>22</v>
      </c>
      <c r="D68" s="140">
        <f>COUNTIF(D$8:D$65,C68)</f>
        <v>1</v>
      </c>
      <c r="E68" s="12"/>
      <c r="F68" s="12"/>
      <c r="G68" s="172" t="s">
        <v>2</v>
      </c>
      <c r="H68" s="191"/>
      <c r="I68" s="199" t="s">
        <v>1</v>
      </c>
      <c r="J68" s="196">
        <f>COUNTIF(J7:J66,I68)</f>
        <v>6</v>
      </c>
      <c r="K68" s="199" t="s">
        <v>1</v>
      </c>
      <c r="L68" s="196">
        <f>COUNTIF(L7:L66,K68)</f>
        <v>4</v>
      </c>
      <c r="M68" s="199" t="s">
        <v>1</v>
      </c>
      <c r="N68" s="196">
        <f>COUNTIF(N7:N66,M68)</f>
        <v>6</v>
      </c>
      <c r="O68" s="199" t="s">
        <v>1</v>
      </c>
      <c r="P68" s="196">
        <f>COUNTIF(P7:P66,O68)</f>
        <v>5</v>
      </c>
      <c r="Q68" s="199" t="s">
        <v>1</v>
      </c>
      <c r="R68" s="196">
        <f>COUNTIF(R7:R66,Q68)</f>
        <v>5</v>
      </c>
      <c r="S68" s="199" t="s">
        <v>1</v>
      </c>
      <c r="T68" s="196">
        <f>COUNTIF(T7:T66,S68)</f>
        <v>6</v>
      </c>
      <c r="U68" s="199" t="s">
        <v>1</v>
      </c>
      <c r="V68" s="196">
        <f>COUNTIF(V7:V66,U68)</f>
        <v>8</v>
      </c>
      <c r="W68" s="199" t="s">
        <v>1</v>
      </c>
      <c r="X68" s="196">
        <f>COUNTIF(X7:X66,W68)</f>
        <v>6</v>
      </c>
      <c r="Y68" s="199" t="s">
        <v>1</v>
      </c>
      <c r="Z68" s="196">
        <f>COUNTIF(Z7:Z66,Y68)</f>
        <v>3</v>
      </c>
      <c r="AA68" s="199" t="s">
        <v>1</v>
      </c>
      <c r="AB68" s="196">
        <f>COUNTIF(AB7:AB66,AA68)</f>
        <v>4</v>
      </c>
      <c r="AC68" s="199" t="s">
        <v>1</v>
      </c>
      <c r="AD68" s="196">
        <f>COUNTIF(AD7:AD66,AC68)</f>
        <v>6</v>
      </c>
      <c r="AE68" s="199" t="s">
        <v>1</v>
      </c>
      <c r="AF68" s="196">
        <f>COUNTIF(AF7:AF66,AE68)</f>
        <v>7</v>
      </c>
      <c r="AG68" s="199" t="s">
        <v>1</v>
      </c>
      <c r="AH68" s="196">
        <f>COUNTIF(AH7:AH66,AG68)</f>
        <v>7</v>
      </c>
      <c r="AI68" s="199" t="s">
        <v>1</v>
      </c>
      <c r="AJ68" s="196">
        <f>COUNTIF(AJ7:AJ66,AI68)</f>
        <v>7</v>
      </c>
      <c r="AK68" s="199" t="s">
        <v>1</v>
      </c>
      <c r="AL68" s="196">
        <f>COUNTIF(AL7:AL66,AK68)</f>
        <v>7</v>
      </c>
      <c r="AM68" s="199" t="s">
        <v>1</v>
      </c>
      <c r="AN68" s="196">
        <f>COUNTIF(AN7:AN66,AM68)</f>
        <v>7</v>
      </c>
      <c r="AO68" s="199" t="s">
        <v>1</v>
      </c>
      <c r="AP68" s="196">
        <f>COUNTIF(AP7:AP66,AO68)</f>
        <v>7</v>
      </c>
      <c r="AQ68" s="199" t="s">
        <v>1</v>
      </c>
      <c r="AR68" s="196">
        <f>COUNTIF(AR7:AR66,AQ68)</f>
        <v>7</v>
      </c>
      <c r="AS68" s="159"/>
    </row>
    <row r="69" spans="1:47" s="8" customFormat="1" ht="30" customHeight="1" x14ac:dyDescent="0.4">
      <c r="A69" s="12"/>
      <c r="B69" s="12"/>
      <c r="C69" s="23" t="s">
        <v>122</v>
      </c>
      <c r="D69" s="140">
        <f>COUNTIF(D$8:D$65,C69)</f>
        <v>3</v>
      </c>
      <c r="E69" s="12"/>
      <c r="F69" s="12"/>
      <c r="G69" s="173" t="s">
        <v>1463</v>
      </c>
      <c r="H69" s="192"/>
      <c r="I69" s="201" t="s">
        <v>89</v>
      </c>
      <c r="J69" s="196">
        <f>COUNTIF(J7:J66,I69)</f>
        <v>2</v>
      </c>
      <c r="K69" s="201" t="s">
        <v>89</v>
      </c>
      <c r="L69" s="196">
        <f>COUNTIF(L7:L66,K69)</f>
        <v>2</v>
      </c>
      <c r="M69" s="201" t="s">
        <v>89</v>
      </c>
      <c r="N69" s="196">
        <f>COUNTIF(N7:N66,M69)</f>
        <v>2</v>
      </c>
      <c r="O69" s="201" t="s">
        <v>89</v>
      </c>
      <c r="P69" s="196">
        <f>COUNTIF(P7:P66,O69)</f>
        <v>2</v>
      </c>
      <c r="Q69" s="201" t="s">
        <v>89</v>
      </c>
      <c r="R69" s="196">
        <f>COUNTIF(R7:R66,Q69)</f>
        <v>2</v>
      </c>
      <c r="S69" s="201" t="s">
        <v>89</v>
      </c>
      <c r="T69" s="196">
        <f>COUNTIF(T7:T66,S69)</f>
        <v>1</v>
      </c>
      <c r="U69" s="201" t="s">
        <v>89</v>
      </c>
      <c r="V69" s="196">
        <f>COUNTIF(V7:V66,U69)</f>
        <v>1</v>
      </c>
      <c r="W69" s="201" t="s">
        <v>89</v>
      </c>
      <c r="X69" s="196">
        <f>COUNTIF(X7:X66,W69)</f>
        <v>1</v>
      </c>
      <c r="Y69" s="201" t="s">
        <v>89</v>
      </c>
      <c r="Z69" s="196">
        <f>COUNTIF(Z7:Z66,Y69)</f>
        <v>1</v>
      </c>
      <c r="AA69" s="201" t="s">
        <v>89</v>
      </c>
      <c r="AB69" s="196">
        <f>COUNTIF(AB7:AB66,AA69)</f>
        <v>1</v>
      </c>
      <c r="AC69" s="201" t="s">
        <v>89</v>
      </c>
      <c r="AD69" s="196">
        <f>COUNTIF(AD7:AD66,AC69)</f>
        <v>1</v>
      </c>
      <c r="AE69" s="201" t="s">
        <v>89</v>
      </c>
      <c r="AF69" s="196">
        <f>COUNTIF(AF7:AF66,AE69)</f>
        <v>1</v>
      </c>
      <c r="AG69" s="201" t="s">
        <v>89</v>
      </c>
      <c r="AH69" s="196">
        <f>COUNTIF(AH7:AH66,AG69)</f>
        <v>1</v>
      </c>
      <c r="AI69" s="201" t="s">
        <v>89</v>
      </c>
      <c r="AJ69" s="196">
        <f>COUNTIF(AJ7:AJ66,AI69)</f>
        <v>1</v>
      </c>
      <c r="AK69" s="201" t="s">
        <v>89</v>
      </c>
      <c r="AL69" s="196">
        <f>COUNTIF(AL7:AL66,AK69)</f>
        <v>1</v>
      </c>
      <c r="AM69" s="201" t="s">
        <v>89</v>
      </c>
      <c r="AN69" s="196">
        <f>COUNTIF(AN7:AN66,AM69)</f>
        <v>1</v>
      </c>
      <c r="AO69" s="201" t="s">
        <v>89</v>
      </c>
      <c r="AP69" s="196">
        <f>COUNTIF(AP7:AP66,AO69)</f>
        <v>1</v>
      </c>
      <c r="AQ69" s="201" t="s">
        <v>89</v>
      </c>
      <c r="AR69" s="196">
        <f>COUNTIF(AR7:AR66,AQ69)</f>
        <v>1</v>
      </c>
      <c r="AS69" s="159"/>
    </row>
    <row r="70" spans="1:47" s="8" customFormat="1" ht="30" customHeight="1" x14ac:dyDescent="0.35">
      <c r="A70" s="12"/>
      <c r="B70" s="12"/>
      <c r="C70" s="91" t="s">
        <v>98</v>
      </c>
      <c r="D70" s="140">
        <f>COUNTIF(D$8:D$65,C70)</f>
        <v>2</v>
      </c>
      <c r="E70" s="12"/>
      <c r="F70" s="12"/>
      <c r="G70" s="33"/>
      <c r="H70" s="148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3"/>
      <c r="AR70" s="203"/>
    </row>
    <row r="71" spans="1:47" s="8" customFormat="1" ht="30" customHeight="1" x14ac:dyDescent="0.35">
      <c r="A71" s="12"/>
      <c r="B71" s="12"/>
      <c r="C71" s="89" t="s">
        <v>80</v>
      </c>
      <c r="D71" s="140">
        <f>COUNTIF(D$8:D$65,C71)</f>
        <v>48</v>
      </c>
      <c r="E71" s="12"/>
      <c r="F71" s="12"/>
      <c r="G71" s="33"/>
      <c r="H71" s="148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3"/>
      <c r="AR71" s="203"/>
    </row>
    <row r="72" spans="1:47" s="8" customFormat="1" ht="30" customHeight="1" x14ac:dyDescent="0.35">
      <c r="A72" s="12"/>
      <c r="B72" s="12"/>
      <c r="C72" s="17"/>
      <c r="D72" s="18"/>
      <c r="E72" s="12"/>
      <c r="F72" s="12"/>
      <c r="G72" s="33"/>
      <c r="H72" s="148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3"/>
      <c r="AR72" s="203"/>
    </row>
    <row r="73" spans="1:47" s="8" customFormat="1" ht="30" customHeight="1" x14ac:dyDescent="0.35">
      <c r="A73" s="12"/>
      <c r="B73" s="12"/>
      <c r="C73" s="17"/>
      <c r="D73" s="18"/>
      <c r="E73" s="12"/>
      <c r="F73" s="12"/>
      <c r="G73" s="33"/>
      <c r="H73" s="148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3"/>
      <c r="AR73" s="203"/>
    </row>
    <row r="74" spans="1:47" s="8" customFormat="1" ht="30" customHeight="1" x14ac:dyDescent="0.35">
      <c r="A74" s="12"/>
      <c r="B74" s="12"/>
      <c r="C74" s="17"/>
      <c r="D74" s="18"/>
      <c r="E74" s="12"/>
      <c r="F74" s="12"/>
      <c r="G74" s="33"/>
      <c r="H74" s="148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3"/>
      <c r="AR74" s="203"/>
    </row>
    <row r="75" spans="1:47" s="8" customFormat="1" ht="30" customHeight="1" x14ac:dyDescent="0.35">
      <c r="A75" s="12"/>
      <c r="B75" s="12"/>
      <c r="C75" s="17"/>
      <c r="D75" s="18"/>
      <c r="E75" s="12"/>
      <c r="F75" s="12"/>
      <c r="G75" s="33"/>
      <c r="H75" s="148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3"/>
      <c r="AR75" s="203"/>
    </row>
    <row r="76" spans="1:47" s="8" customFormat="1" ht="30" customHeight="1" x14ac:dyDescent="0.35">
      <c r="A76" s="12"/>
      <c r="B76" s="12"/>
      <c r="C76" s="17"/>
      <c r="D76" s="18"/>
      <c r="E76" s="12"/>
      <c r="F76" s="12"/>
      <c r="G76" s="33"/>
      <c r="H76" s="148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3"/>
      <c r="AR76" s="203"/>
    </row>
    <row r="77" spans="1:47" s="8" customFormat="1" ht="30" customHeight="1" x14ac:dyDescent="0.35">
      <c r="A77" s="12"/>
      <c r="B77" s="12"/>
      <c r="C77" s="17"/>
      <c r="D77" s="18"/>
      <c r="E77" s="12"/>
      <c r="F77" s="12"/>
      <c r="G77" s="33"/>
      <c r="H77" s="148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3"/>
      <c r="AR77" s="203"/>
    </row>
    <row r="78" spans="1:47" s="8" customFormat="1" ht="30" customHeight="1" x14ac:dyDescent="0.35">
      <c r="A78" s="12"/>
      <c r="B78" s="12"/>
      <c r="C78" s="17"/>
      <c r="D78" s="18"/>
      <c r="E78" s="12"/>
      <c r="F78" s="12"/>
      <c r="G78" s="33"/>
      <c r="H78" s="148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3"/>
      <c r="AR78" s="203"/>
    </row>
    <row r="79" spans="1:47" s="8" customFormat="1" ht="30" customHeight="1" x14ac:dyDescent="0.35">
      <c r="A79" s="12"/>
      <c r="B79" s="12"/>
      <c r="C79" s="17"/>
      <c r="D79" s="18"/>
      <c r="E79" s="12"/>
      <c r="F79" s="12"/>
      <c r="G79" s="33"/>
      <c r="H79" s="148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3"/>
      <c r="AR79" s="203"/>
    </row>
    <row r="80" spans="1:47" s="8" customFormat="1" ht="30" customHeight="1" x14ac:dyDescent="0.35">
      <c r="A80" s="12"/>
      <c r="B80" s="12"/>
      <c r="C80" s="17"/>
      <c r="D80" s="18"/>
      <c r="E80" s="12"/>
      <c r="F80" s="12"/>
      <c r="G80" s="33"/>
      <c r="H80" s="148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3"/>
      <c r="AR80" s="203"/>
    </row>
    <row r="81" spans="1:44" s="8" customFormat="1" ht="30" customHeight="1" x14ac:dyDescent="0.35">
      <c r="A81" s="12"/>
      <c r="B81" s="12"/>
      <c r="C81" s="17"/>
      <c r="D81" s="18"/>
      <c r="E81" s="12"/>
      <c r="F81" s="12"/>
      <c r="G81" s="33"/>
      <c r="H81" s="148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3"/>
      <c r="AR81" s="203"/>
    </row>
    <row r="82" spans="1:44" s="8" customFormat="1" ht="30" customHeight="1" x14ac:dyDescent="0.35">
      <c r="A82" s="12"/>
      <c r="B82" s="12"/>
      <c r="C82" s="17"/>
      <c r="D82" s="18"/>
      <c r="E82" s="12"/>
      <c r="F82" s="12"/>
      <c r="G82" s="33"/>
      <c r="H82" s="148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3"/>
      <c r="AR82" s="203"/>
    </row>
    <row r="83" spans="1:44" s="8" customFormat="1" ht="30" customHeight="1" x14ac:dyDescent="0.35">
      <c r="A83" s="12"/>
      <c r="B83" s="12"/>
      <c r="C83" s="17"/>
      <c r="D83" s="18"/>
      <c r="E83" s="12"/>
      <c r="F83" s="12"/>
      <c r="G83" s="33"/>
      <c r="H83" s="148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3"/>
      <c r="AR83" s="203"/>
    </row>
    <row r="84" spans="1:44" s="8" customFormat="1" ht="30" customHeight="1" x14ac:dyDescent="0.35">
      <c r="A84" s="12"/>
      <c r="B84" s="12"/>
      <c r="C84" s="17"/>
      <c r="D84" s="18"/>
      <c r="E84" s="12"/>
      <c r="F84" s="12"/>
      <c r="G84" s="33"/>
      <c r="H84" s="148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3"/>
      <c r="AR84" s="203"/>
    </row>
    <row r="85" spans="1:44" s="8" customFormat="1" ht="30" customHeight="1" x14ac:dyDescent="0.35">
      <c r="A85" s="12"/>
      <c r="B85" s="12"/>
      <c r="C85" s="17"/>
      <c r="D85" s="18"/>
      <c r="E85" s="12"/>
      <c r="F85" s="12"/>
      <c r="G85" s="33"/>
      <c r="H85" s="148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3"/>
      <c r="AR85" s="203"/>
    </row>
    <row r="86" spans="1:44" s="8" customFormat="1" ht="30" customHeight="1" x14ac:dyDescent="0.35">
      <c r="A86" s="12"/>
      <c r="B86" s="12"/>
      <c r="C86" s="17"/>
      <c r="D86" s="18"/>
      <c r="E86" s="12"/>
      <c r="F86" s="12"/>
      <c r="G86" s="33"/>
      <c r="H86" s="148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3"/>
      <c r="AR86" s="203"/>
    </row>
    <row r="87" spans="1:44" s="8" customFormat="1" ht="30" customHeight="1" x14ac:dyDescent="0.35">
      <c r="A87" s="12"/>
      <c r="B87" s="12"/>
      <c r="C87" s="17"/>
      <c r="D87" s="18"/>
      <c r="E87" s="12"/>
      <c r="F87" s="12"/>
      <c r="G87" s="33"/>
      <c r="H87" s="148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3"/>
      <c r="AR87" s="203"/>
    </row>
    <row r="88" spans="1:44" s="8" customFormat="1" ht="30" customHeight="1" x14ac:dyDescent="0.35">
      <c r="A88" s="12"/>
      <c r="B88" s="12"/>
      <c r="C88" s="17"/>
      <c r="D88" s="18"/>
      <c r="E88" s="12"/>
      <c r="F88" s="12"/>
      <c r="G88" s="33"/>
      <c r="H88" s="148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3"/>
      <c r="AR88" s="203"/>
    </row>
    <row r="89" spans="1:44" s="8" customFormat="1" ht="30" customHeight="1" x14ac:dyDescent="0.35">
      <c r="A89" s="12"/>
      <c r="B89" s="12"/>
      <c r="C89" s="17"/>
      <c r="D89" s="18"/>
      <c r="E89" s="12"/>
      <c r="F89" s="12"/>
      <c r="G89" s="33"/>
      <c r="H89" s="148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3"/>
      <c r="AR89" s="203"/>
    </row>
    <row r="90" spans="1:44" s="8" customFormat="1" ht="30" customHeight="1" x14ac:dyDescent="0.35">
      <c r="A90" s="12"/>
      <c r="B90" s="12"/>
      <c r="C90" s="17"/>
      <c r="D90" s="18"/>
      <c r="E90" s="12"/>
      <c r="F90" s="12"/>
      <c r="G90" s="33"/>
      <c r="H90" s="148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3"/>
      <c r="AR90" s="203"/>
    </row>
    <row r="91" spans="1:44" s="8" customFormat="1" ht="30" customHeight="1" x14ac:dyDescent="0.35">
      <c r="A91" s="12"/>
      <c r="B91" s="12"/>
      <c r="C91" s="17"/>
      <c r="D91" s="18"/>
      <c r="E91" s="12"/>
      <c r="F91" s="12"/>
      <c r="G91" s="33"/>
      <c r="H91" s="148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3"/>
      <c r="AR91" s="203"/>
    </row>
    <row r="92" spans="1:44" s="8" customFormat="1" ht="30" customHeight="1" x14ac:dyDescent="0.35">
      <c r="A92" s="12"/>
      <c r="B92" s="12"/>
      <c r="C92" s="17"/>
      <c r="D92" s="18"/>
      <c r="E92" s="12"/>
      <c r="F92" s="12"/>
      <c r="G92" s="33"/>
      <c r="H92" s="148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3"/>
      <c r="AR92" s="203"/>
    </row>
    <row r="93" spans="1:44" s="8" customFormat="1" ht="30" customHeight="1" x14ac:dyDescent="0.35">
      <c r="A93" s="12"/>
      <c r="B93" s="12"/>
      <c r="C93" s="17"/>
      <c r="D93" s="18"/>
      <c r="E93" s="12"/>
      <c r="F93" s="12"/>
      <c r="G93" s="33"/>
      <c r="H93" s="148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3"/>
      <c r="AR93" s="203"/>
    </row>
    <row r="94" spans="1:44" s="8" customFormat="1" ht="30" customHeight="1" x14ac:dyDescent="0.35">
      <c r="A94" s="12"/>
      <c r="B94" s="12"/>
      <c r="C94" s="17"/>
      <c r="D94" s="18"/>
      <c r="E94" s="12"/>
      <c r="F94" s="12"/>
      <c r="G94" s="33"/>
      <c r="H94" s="148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3"/>
      <c r="AR94" s="203"/>
    </row>
    <row r="95" spans="1:44" s="8" customFormat="1" ht="30" customHeight="1" x14ac:dyDescent="0.35">
      <c r="A95" s="12"/>
      <c r="B95" s="12"/>
      <c r="C95" s="17"/>
      <c r="D95" s="18"/>
      <c r="E95" s="12"/>
      <c r="F95" s="12"/>
      <c r="G95" s="33"/>
      <c r="H95" s="148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3"/>
      <c r="AR95" s="203"/>
    </row>
    <row r="96" spans="1:44" s="8" customFormat="1" ht="30" customHeight="1" x14ac:dyDescent="0.35">
      <c r="A96" s="12"/>
      <c r="B96" s="12"/>
      <c r="C96" s="17"/>
      <c r="D96" s="18"/>
      <c r="E96" s="12"/>
      <c r="F96" s="12"/>
      <c r="G96" s="33"/>
      <c r="H96" s="148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3"/>
      <c r="AR96" s="203"/>
    </row>
    <row r="97" spans="1:44" s="8" customFormat="1" ht="30" customHeight="1" x14ac:dyDescent="0.35">
      <c r="A97" s="12"/>
      <c r="B97" s="12"/>
      <c r="C97" s="17"/>
      <c r="D97" s="18"/>
      <c r="E97" s="12"/>
      <c r="F97" s="12"/>
      <c r="G97" s="33"/>
      <c r="H97" s="148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3"/>
      <c r="AR97" s="203"/>
    </row>
    <row r="98" spans="1:44" s="8" customFormat="1" ht="30" customHeight="1" x14ac:dyDescent="0.35">
      <c r="A98" s="12"/>
      <c r="B98" s="12"/>
      <c r="C98" s="17"/>
      <c r="D98" s="18"/>
      <c r="E98" s="12"/>
      <c r="F98" s="12"/>
      <c r="G98" s="33"/>
      <c r="H98" s="148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3"/>
      <c r="AR98" s="203"/>
    </row>
    <row r="99" spans="1:44" s="8" customFormat="1" ht="30" customHeight="1" x14ac:dyDescent="0.35">
      <c r="A99" s="12"/>
      <c r="B99" s="12"/>
      <c r="C99" s="17"/>
      <c r="D99" s="18"/>
      <c r="E99" s="12"/>
      <c r="F99" s="12"/>
      <c r="G99" s="33"/>
      <c r="H99" s="148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3"/>
      <c r="AR99" s="203"/>
    </row>
    <row r="100" spans="1:44" s="8" customFormat="1" ht="30" customHeight="1" x14ac:dyDescent="0.35">
      <c r="A100" s="12"/>
      <c r="B100" s="12"/>
      <c r="C100" s="17"/>
      <c r="D100" s="18"/>
      <c r="E100" s="12"/>
      <c r="F100" s="12"/>
      <c r="G100" s="33"/>
      <c r="H100" s="148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3"/>
      <c r="AR100" s="203"/>
    </row>
    <row r="101" spans="1:44" s="8" customFormat="1" ht="30" customHeight="1" x14ac:dyDescent="0.35">
      <c r="A101" s="12"/>
      <c r="B101" s="12"/>
      <c r="C101" s="17"/>
      <c r="D101" s="18"/>
      <c r="E101" s="12"/>
      <c r="F101" s="12"/>
      <c r="G101" s="33"/>
      <c r="H101" s="148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3"/>
      <c r="AR101" s="203"/>
    </row>
    <row r="102" spans="1:44" s="8" customFormat="1" ht="30" customHeight="1" x14ac:dyDescent="0.35">
      <c r="A102" s="12"/>
      <c r="B102" s="12"/>
      <c r="C102" s="17"/>
      <c r="D102" s="18"/>
      <c r="E102" s="12"/>
      <c r="F102" s="12"/>
      <c r="G102" s="33"/>
      <c r="H102" s="148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3"/>
      <c r="AR102" s="203"/>
    </row>
    <row r="103" spans="1:44" s="8" customFormat="1" ht="30" customHeight="1" x14ac:dyDescent="0.35">
      <c r="A103" s="12"/>
      <c r="B103" s="12"/>
      <c r="C103" s="17"/>
      <c r="D103" s="18"/>
      <c r="E103" s="12"/>
      <c r="F103" s="12"/>
      <c r="G103" s="33"/>
      <c r="H103" s="148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3"/>
      <c r="AR103" s="203"/>
    </row>
    <row r="104" spans="1:44" s="8" customFormat="1" ht="30" customHeight="1" x14ac:dyDescent="0.35">
      <c r="A104" s="12"/>
      <c r="B104" s="12"/>
      <c r="C104" s="17"/>
      <c r="D104" s="18"/>
      <c r="E104" s="12"/>
      <c r="F104" s="12"/>
      <c r="G104" s="33"/>
      <c r="H104" s="148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3"/>
      <c r="AR104" s="203"/>
    </row>
    <row r="105" spans="1:44" s="8" customFormat="1" ht="30" customHeight="1" x14ac:dyDescent="0.35">
      <c r="A105" s="12"/>
      <c r="B105" s="12"/>
      <c r="C105" s="17"/>
      <c r="D105" s="18"/>
      <c r="E105" s="12"/>
      <c r="F105" s="12"/>
      <c r="G105" s="33"/>
      <c r="H105" s="148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3"/>
      <c r="AR105" s="203"/>
    </row>
    <row r="106" spans="1:44" s="8" customFormat="1" ht="30" customHeight="1" x14ac:dyDescent="0.35">
      <c r="A106" s="12"/>
      <c r="B106" s="12"/>
      <c r="C106" s="17"/>
      <c r="D106" s="18"/>
      <c r="E106" s="12"/>
      <c r="F106" s="12"/>
      <c r="G106" s="33"/>
      <c r="H106" s="148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3"/>
      <c r="AR106" s="203"/>
    </row>
    <row r="107" spans="1:44" s="8" customFormat="1" ht="30" customHeight="1" x14ac:dyDescent="0.35">
      <c r="A107" s="12"/>
      <c r="B107" s="12"/>
      <c r="C107" s="17"/>
      <c r="D107" s="18"/>
      <c r="E107" s="12"/>
      <c r="F107" s="12"/>
      <c r="G107" s="33"/>
      <c r="H107" s="148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3"/>
      <c r="AR107" s="203"/>
    </row>
    <row r="108" spans="1:44" s="8" customFormat="1" ht="30" customHeight="1" x14ac:dyDescent="0.35">
      <c r="A108" s="12"/>
      <c r="B108" s="12"/>
      <c r="C108" s="17"/>
      <c r="D108" s="18"/>
      <c r="E108" s="12"/>
      <c r="F108" s="12"/>
      <c r="G108" s="33"/>
      <c r="H108" s="148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3"/>
      <c r="AR108" s="203"/>
    </row>
    <row r="109" spans="1:44" s="8" customFormat="1" ht="30" customHeight="1" x14ac:dyDescent="0.35">
      <c r="A109" s="12"/>
      <c r="B109" s="12"/>
      <c r="C109" s="17"/>
      <c r="D109" s="18"/>
      <c r="E109" s="12"/>
      <c r="F109" s="12"/>
      <c r="G109" s="33"/>
      <c r="H109" s="148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3"/>
      <c r="AR109" s="203"/>
    </row>
    <row r="110" spans="1:44" s="8" customFormat="1" ht="30" customHeight="1" x14ac:dyDescent="0.35">
      <c r="A110" s="12"/>
      <c r="B110" s="12"/>
      <c r="C110" s="17"/>
      <c r="D110" s="18"/>
      <c r="E110" s="12"/>
      <c r="F110" s="12"/>
      <c r="G110" s="33"/>
      <c r="H110" s="148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3"/>
      <c r="AR110" s="203"/>
    </row>
    <row r="111" spans="1:44" s="8" customFormat="1" ht="30" customHeight="1" x14ac:dyDescent="0.35">
      <c r="A111" s="12"/>
      <c r="B111" s="12"/>
      <c r="C111" s="17"/>
      <c r="D111" s="18"/>
      <c r="E111" s="12"/>
      <c r="F111" s="12"/>
      <c r="G111" s="33"/>
      <c r="H111" s="148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3"/>
      <c r="AR111" s="203"/>
    </row>
    <row r="112" spans="1:44" s="8" customFormat="1" ht="30" customHeight="1" x14ac:dyDescent="0.35">
      <c r="A112" s="12"/>
      <c r="B112" s="12"/>
      <c r="C112" s="17"/>
      <c r="D112" s="18"/>
      <c r="E112" s="12"/>
      <c r="F112" s="12"/>
      <c r="G112" s="33"/>
      <c r="H112" s="148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3"/>
      <c r="AR112" s="203"/>
    </row>
    <row r="113" spans="1:44" s="8" customFormat="1" ht="30" customHeight="1" x14ac:dyDescent="0.35">
      <c r="A113" s="12"/>
      <c r="B113" s="12"/>
      <c r="C113" s="17"/>
      <c r="D113" s="18"/>
      <c r="E113" s="12"/>
      <c r="F113" s="12"/>
      <c r="G113" s="33"/>
      <c r="H113" s="148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3"/>
      <c r="AR113" s="203"/>
    </row>
    <row r="114" spans="1:44" s="8" customFormat="1" ht="30" customHeight="1" x14ac:dyDescent="0.35">
      <c r="A114" s="12"/>
      <c r="B114" s="12"/>
      <c r="C114" s="17"/>
      <c r="D114" s="18"/>
      <c r="E114" s="12"/>
      <c r="F114" s="12"/>
      <c r="G114" s="33"/>
      <c r="H114" s="148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3"/>
      <c r="AR114" s="203"/>
    </row>
    <row r="115" spans="1:44" s="8" customFormat="1" ht="30" customHeight="1" x14ac:dyDescent="0.35">
      <c r="A115" s="12"/>
      <c r="B115" s="12"/>
      <c r="C115" s="17"/>
      <c r="D115" s="18"/>
      <c r="E115" s="12"/>
      <c r="F115" s="12"/>
      <c r="G115" s="33"/>
      <c r="H115" s="148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3"/>
      <c r="AR115" s="203"/>
    </row>
    <row r="116" spans="1:44" s="8" customFormat="1" ht="30" customHeight="1" x14ac:dyDescent="0.35">
      <c r="A116" s="12"/>
      <c r="B116" s="12"/>
      <c r="C116" s="17"/>
      <c r="D116" s="18"/>
      <c r="E116" s="12"/>
      <c r="F116" s="12"/>
      <c r="G116" s="33"/>
      <c r="H116" s="148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3"/>
      <c r="AR116" s="203"/>
    </row>
    <row r="117" spans="1:44" s="8" customFormat="1" ht="30" customHeight="1" x14ac:dyDescent="0.35">
      <c r="A117" s="12"/>
      <c r="B117" s="12"/>
      <c r="C117" s="17"/>
      <c r="D117" s="18"/>
      <c r="E117" s="12"/>
      <c r="F117" s="12"/>
      <c r="G117" s="33"/>
      <c r="H117" s="148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3"/>
      <c r="AR117" s="203"/>
    </row>
    <row r="118" spans="1:44" s="8" customFormat="1" ht="30" customHeight="1" x14ac:dyDescent="0.35">
      <c r="A118" s="12"/>
      <c r="B118" s="12"/>
      <c r="C118" s="17"/>
      <c r="D118" s="18"/>
      <c r="E118" s="12"/>
      <c r="F118" s="12"/>
      <c r="G118" s="33"/>
      <c r="H118" s="148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3"/>
      <c r="AR118" s="203"/>
    </row>
    <row r="119" spans="1:44" s="8" customFormat="1" ht="30" customHeight="1" x14ac:dyDescent="0.35">
      <c r="A119" s="12"/>
      <c r="B119" s="12"/>
      <c r="C119" s="17"/>
      <c r="D119" s="18"/>
      <c r="E119" s="12"/>
      <c r="F119" s="12"/>
      <c r="G119" s="33"/>
      <c r="H119" s="148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3"/>
      <c r="AR119" s="203"/>
    </row>
    <row r="120" spans="1:44" s="8" customFormat="1" ht="30" customHeight="1" x14ac:dyDescent="0.35">
      <c r="A120" s="12"/>
      <c r="B120" s="12"/>
      <c r="C120" s="17"/>
      <c r="D120" s="18"/>
      <c r="E120" s="12"/>
      <c r="F120" s="12"/>
      <c r="G120" s="33"/>
      <c r="H120" s="148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3"/>
      <c r="AR120" s="203"/>
    </row>
    <row r="121" spans="1:44" s="8" customFormat="1" ht="30" customHeight="1" x14ac:dyDescent="0.35">
      <c r="A121" s="12"/>
      <c r="B121" s="12"/>
      <c r="C121" s="17"/>
      <c r="D121" s="18"/>
      <c r="E121" s="12"/>
      <c r="F121" s="12"/>
      <c r="G121" s="33"/>
      <c r="H121" s="148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3"/>
      <c r="AR121" s="203"/>
    </row>
    <row r="122" spans="1:44" s="8" customFormat="1" ht="30" customHeight="1" x14ac:dyDescent="0.35">
      <c r="A122" s="12"/>
      <c r="B122" s="12"/>
      <c r="C122" s="17"/>
      <c r="D122" s="18"/>
      <c r="E122" s="12"/>
      <c r="F122" s="12"/>
      <c r="G122" s="33"/>
      <c r="H122" s="148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3"/>
      <c r="AR122" s="203"/>
    </row>
    <row r="123" spans="1:44" s="8" customFormat="1" ht="30" customHeight="1" x14ac:dyDescent="0.35">
      <c r="A123" s="12"/>
      <c r="B123" s="12"/>
      <c r="C123" s="17"/>
      <c r="D123" s="18"/>
      <c r="E123" s="12"/>
      <c r="F123" s="12"/>
      <c r="G123" s="33"/>
      <c r="H123" s="148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3"/>
      <c r="AR123" s="203"/>
    </row>
    <row r="124" spans="1:44" s="8" customFormat="1" ht="30" customHeight="1" x14ac:dyDescent="0.35">
      <c r="A124" s="12"/>
      <c r="B124" s="12"/>
      <c r="C124" s="17"/>
      <c r="D124" s="18"/>
      <c r="E124" s="12"/>
      <c r="F124" s="12"/>
      <c r="G124" s="33"/>
      <c r="H124" s="148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3"/>
      <c r="AR124" s="203"/>
    </row>
    <row r="125" spans="1:44" s="8" customFormat="1" ht="30" customHeight="1" x14ac:dyDescent="0.35">
      <c r="A125" s="12"/>
      <c r="B125" s="12"/>
      <c r="C125" s="17"/>
      <c r="D125" s="18"/>
      <c r="E125" s="12"/>
      <c r="F125" s="12"/>
      <c r="G125" s="33"/>
      <c r="H125" s="148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3"/>
      <c r="AR125" s="203"/>
    </row>
    <row r="126" spans="1:44" s="8" customFormat="1" ht="30" customHeight="1" x14ac:dyDescent="0.35">
      <c r="A126" s="12"/>
      <c r="B126" s="12"/>
      <c r="C126" s="17"/>
      <c r="D126" s="18"/>
      <c r="E126" s="12"/>
      <c r="F126" s="12"/>
      <c r="G126" s="33"/>
      <c r="H126" s="148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3"/>
      <c r="AR126" s="203"/>
    </row>
    <row r="127" spans="1:44" s="8" customFormat="1" ht="30" customHeight="1" x14ac:dyDescent="0.35">
      <c r="A127" s="12"/>
      <c r="B127" s="12"/>
      <c r="C127" s="17"/>
      <c r="D127" s="18"/>
      <c r="E127" s="12"/>
      <c r="F127" s="12"/>
      <c r="G127" s="33"/>
      <c r="H127" s="148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3"/>
      <c r="AR127" s="203"/>
    </row>
    <row r="128" spans="1:44" s="8" customFormat="1" ht="30" customHeight="1" x14ac:dyDescent="0.35">
      <c r="A128" s="12"/>
      <c r="B128" s="12"/>
      <c r="C128" s="17"/>
      <c r="D128" s="18"/>
      <c r="E128" s="12"/>
      <c r="F128" s="12"/>
      <c r="G128" s="33"/>
      <c r="H128" s="148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3"/>
      <c r="AR128" s="203"/>
    </row>
    <row r="129" spans="1:44" s="8" customFormat="1" ht="30" customHeight="1" x14ac:dyDescent="0.35">
      <c r="A129" s="12"/>
      <c r="B129" s="12"/>
      <c r="C129" s="17"/>
      <c r="D129" s="18"/>
      <c r="E129" s="12"/>
      <c r="F129" s="12"/>
      <c r="G129" s="33"/>
      <c r="H129" s="148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3"/>
      <c r="AR129" s="203"/>
    </row>
    <row r="130" spans="1:44" s="8" customFormat="1" ht="30" customHeight="1" x14ac:dyDescent="0.35">
      <c r="A130" s="12"/>
      <c r="B130" s="12"/>
      <c r="C130" s="17"/>
      <c r="D130" s="18"/>
      <c r="E130" s="12"/>
      <c r="F130" s="12"/>
      <c r="G130" s="33"/>
      <c r="H130" s="148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3"/>
      <c r="AR130" s="203"/>
    </row>
    <row r="131" spans="1:44" s="8" customFormat="1" ht="30" customHeight="1" x14ac:dyDescent="0.35">
      <c r="A131" s="12"/>
      <c r="B131" s="12"/>
      <c r="C131" s="17"/>
      <c r="D131" s="18"/>
      <c r="E131" s="12"/>
      <c r="F131" s="12"/>
      <c r="G131" s="33"/>
      <c r="H131" s="148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3"/>
      <c r="AR131" s="203"/>
    </row>
    <row r="132" spans="1:44" s="8" customFormat="1" ht="30" customHeight="1" x14ac:dyDescent="0.35">
      <c r="A132" s="12"/>
      <c r="B132" s="12"/>
      <c r="C132" s="17"/>
      <c r="D132" s="18"/>
      <c r="E132" s="12"/>
      <c r="F132" s="12"/>
      <c r="G132" s="33"/>
      <c r="H132" s="148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3"/>
      <c r="AR132" s="203"/>
    </row>
    <row r="133" spans="1:44" s="8" customFormat="1" ht="30" customHeight="1" x14ac:dyDescent="0.35">
      <c r="A133" s="12"/>
      <c r="B133" s="12"/>
      <c r="C133" s="17"/>
      <c r="D133" s="18"/>
      <c r="E133" s="12"/>
      <c r="F133" s="12"/>
      <c r="G133" s="33"/>
      <c r="H133" s="148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3"/>
      <c r="AR133" s="203"/>
    </row>
    <row r="134" spans="1:44" s="8" customFormat="1" ht="30" customHeight="1" x14ac:dyDescent="0.35">
      <c r="A134" s="12"/>
      <c r="B134" s="12"/>
      <c r="C134" s="17"/>
      <c r="D134" s="18"/>
      <c r="E134" s="12"/>
      <c r="F134" s="12"/>
      <c r="G134" s="33"/>
      <c r="H134" s="148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3"/>
      <c r="AR134" s="203"/>
    </row>
    <row r="135" spans="1:44" s="8" customFormat="1" ht="30" customHeight="1" x14ac:dyDescent="0.35">
      <c r="A135" s="12"/>
      <c r="B135" s="12"/>
      <c r="C135" s="17"/>
      <c r="D135" s="18"/>
      <c r="E135" s="12"/>
      <c r="F135" s="12"/>
      <c r="G135" s="33"/>
      <c r="H135" s="148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3"/>
      <c r="AR135" s="203"/>
    </row>
    <row r="136" spans="1:44" s="8" customFormat="1" ht="30" customHeight="1" x14ac:dyDescent="0.35">
      <c r="A136" s="12"/>
      <c r="B136" s="12"/>
      <c r="C136" s="17"/>
      <c r="D136" s="18"/>
      <c r="E136" s="12"/>
      <c r="F136" s="12"/>
      <c r="G136" s="33"/>
      <c r="H136" s="148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3"/>
      <c r="AR136" s="203"/>
    </row>
    <row r="137" spans="1:44" s="8" customFormat="1" ht="30" customHeight="1" x14ac:dyDescent="0.35">
      <c r="A137" s="12"/>
      <c r="B137" s="12"/>
      <c r="C137" s="17"/>
      <c r="D137" s="18"/>
      <c r="E137" s="12"/>
      <c r="F137" s="12"/>
      <c r="G137" s="33"/>
      <c r="H137" s="148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3"/>
      <c r="AR137" s="203"/>
    </row>
    <row r="138" spans="1:44" s="8" customFormat="1" ht="30" customHeight="1" x14ac:dyDescent="0.35">
      <c r="A138" s="12"/>
      <c r="B138" s="12"/>
      <c r="C138" s="17"/>
      <c r="D138" s="18"/>
      <c r="E138" s="12"/>
      <c r="F138" s="12"/>
      <c r="G138" s="33"/>
      <c r="H138" s="148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3"/>
      <c r="AR138" s="203"/>
    </row>
    <row r="139" spans="1:44" s="8" customFormat="1" ht="30" customHeight="1" x14ac:dyDescent="0.35">
      <c r="A139" s="12"/>
      <c r="B139" s="12"/>
      <c r="C139" s="17"/>
      <c r="D139" s="18"/>
      <c r="E139" s="12"/>
      <c r="F139" s="12"/>
      <c r="G139" s="33"/>
      <c r="H139" s="148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3"/>
      <c r="AR139" s="203"/>
    </row>
    <row r="140" spans="1:44" s="8" customFormat="1" ht="30" customHeight="1" x14ac:dyDescent="0.35">
      <c r="A140" s="12"/>
      <c r="B140" s="12"/>
      <c r="C140" s="17"/>
      <c r="D140" s="18"/>
      <c r="E140" s="12"/>
      <c r="F140" s="12"/>
      <c r="G140" s="33"/>
      <c r="H140" s="148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3"/>
      <c r="AR140" s="203"/>
    </row>
    <row r="141" spans="1:44" s="8" customFormat="1" ht="30" customHeight="1" x14ac:dyDescent="0.35">
      <c r="A141" s="12"/>
      <c r="B141" s="12"/>
      <c r="C141" s="17"/>
      <c r="D141" s="18"/>
      <c r="E141" s="12"/>
      <c r="F141" s="12"/>
      <c r="G141" s="33"/>
      <c r="H141" s="148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3"/>
      <c r="AR141" s="203"/>
    </row>
    <row r="142" spans="1:44" s="8" customFormat="1" ht="30" customHeight="1" x14ac:dyDescent="0.35">
      <c r="A142" s="12"/>
      <c r="B142" s="12"/>
      <c r="C142" s="17"/>
      <c r="D142" s="18"/>
      <c r="E142" s="12"/>
      <c r="F142" s="12"/>
      <c r="G142" s="33"/>
      <c r="H142" s="148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3"/>
      <c r="AR142" s="203"/>
    </row>
    <row r="143" spans="1:44" s="8" customFormat="1" ht="30" customHeight="1" x14ac:dyDescent="0.35">
      <c r="A143" s="12"/>
      <c r="B143" s="12"/>
      <c r="C143" s="17"/>
      <c r="D143" s="18"/>
      <c r="E143" s="12"/>
      <c r="F143" s="12"/>
      <c r="G143" s="33"/>
      <c r="H143" s="148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3"/>
      <c r="AR143" s="203"/>
    </row>
    <row r="144" spans="1:44" s="8" customFormat="1" ht="30" customHeight="1" x14ac:dyDescent="0.35">
      <c r="A144" s="12"/>
      <c r="B144" s="12"/>
      <c r="C144" s="17"/>
      <c r="D144" s="18"/>
      <c r="E144" s="12"/>
      <c r="F144" s="12"/>
      <c r="G144" s="33"/>
      <c r="H144" s="148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3"/>
      <c r="AR144" s="203"/>
    </row>
    <row r="145" spans="1:44" s="8" customFormat="1" ht="30" customHeight="1" x14ac:dyDescent="0.35">
      <c r="A145" s="12"/>
      <c r="B145" s="12"/>
      <c r="C145" s="17"/>
      <c r="D145" s="18"/>
      <c r="E145" s="12"/>
      <c r="F145" s="12"/>
      <c r="G145" s="33"/>
      <c r="H145" s="148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3"/>
      <c r="AR145" s="203"/>
    </row>
    <row r="146" spans="1:44" s="8" customFormat="1" ht="30" customHeight="1" x14ac:dyDescent="0.35">
      <c r="A146" s="12"/>
      <c r="B146" s="12"/>
      <c r="C146" s="17"/>
      <c r="D146" s="18"/>
      <c r="E146" s="12"/>
      <c r="F146" s="12"/>
      <c r="G146" s="33"/>
      <c r="H146" s="148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3"/>
      <c r="AR146" s="203"/>
    </row>
    <row r="147" spans="1:44" s="8" customFormat="1" ht="30" customHeight="1" x14ac:dyDescent="0.35">
      <c r="A147" s="12"/>
      <c r="B147" s="12"/>
      <c r="C147" s="17"/>
      <c r="D147" s="18"/>
      <c r="E147" s="12"/>
      <c r="F147" s="12"/>
      <c r="G147" s="33"/>
      <c r="H147" s="148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3"/>
      <c r="AR147" s="203"/>
    </row>
    <row r="148" spans="1:44" s="8" customFormat="1" ht="30" customHeight="1" x14ac:dyDescent="0.35">
      <c r="A148" s="12"/>
      <c r="B148" s="12"/>
      <c r="C148" s="17"/>
      <c r="D148" s="18"/>
      <c r="E148" s="12"/>
      <c r="F148" s="12"/>
      <c r="G148" s="33"/>
      <c r="H148" s="148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3"/>
      <c r="AR148" s="203"/>
    </row>
    <row r="149" spans="1:44" s="8" customFormat="1" ht="30" customHeight="1" x14ac:dyDescent="0.35">
      <c r="A149" s="12"/>
      <c r="B149" s="12"/>
      <c r="C149" s="17"/>
      <c r="D149" s="18"/>
      <c r="E149" s="12"/>
      <c r="F149" s="12"/>
      <c r="G149" s="33"/>
      <c r="H149" s="148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3"/>
      <c r="AR149" s="203"/>
    </row>
    <row r="150" spans="1:44" s="8" customFormat="1" ht="30" customHeight="1" x14ac:dyDescent="0.35">
      <c r="A150" s="12"/>
      <c r="B150" s="12"/>
      <c r="C150" s="17"/>
      <c r="D150" s="18"/>
      <c r="E150" s="12"/>
      <c r="F150" s="12"/>
      <c r="G150" s="33"/>
      <c r="H150" s="148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3"/>
      <c r="AR150" s="203"/>
    </row>
    <row r="151" spans="1:44" s="8" customFormat="1" ht="30" customHeight="1" x14ac:dyDescent="0.35">
      <c r="A151" s="12"/>
      <c r="B151" s="12"/>
      <c r="C151" s="17"/>
      <c r="D151" s="18"/>
      <c r="E151" s="12"/>
      <c r="F151" s="12"/>
      <c r="G151" s="33"/>
      <c r="H151" s="148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3"/>
      <c r="AR151" s="203"/>
    </row>
    <row r="152" spans="1:44" s="8" customFormat="1" ht="30" customHeight="1" x14ac:dyDescent="0.35">
      <c r="A152" s="12"/>
      <c r="B152" s="12"/>
      <c r="C152" s="17"/>
      <c r="D152" s="18"/>
      <c r="E152" s="12"/>
      <c r="F152" s="12"/>
      <c r="G152" s="33"/>
      <c r="H152" s="148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3"/>
      <c r="AR152" s="203"/>
    </row>
    <row r="153" spans="1:44" s="8" customFormat="1" ht="30" customHeight="1" x14ac:dyDescent="0.35">
      <c r="A153" s="12"/>
      <c r="B153" s="12"/>
      <c r="C153" s="17"/>
      <c r="D153" s="18"/>
      <c r="E153" s="12"/>
      <c r="F153" s="12"/>
      <c r="G153" s="33"/>
      <c r="H153" s="148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3"/>
      <c r="AR153" s="203"/>
    </row>
    <row r="154" spans="1:44" s="8" customFormat="1" ht="30" customHeight="1" x14ac:dyDescent="0.35">
      <c r="A154" s="12"/>
      <c r="B154" s="12"/>
      <c r="C154" s="17"/>
      <c r="D154" s="18"/>
      <c r="E154" s="12"/>
      <c r="F154" s="12"/>
      <c r="G154" s="33"/>
      <c r="H154" s="148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3"/>
      <c r="AR154" s="203"/>
    </row>
    <row r="155" spans="1:44" s="8" customFormat="1" ht="30" customHeight="1" x14ac:dyDescent="0.35">
      <c r="A155" s="12"/>
      <c r="B155" s="12"/>
      <c r="C155" s="17"/>
      <c r="D155" s="18"/>
      <c r="E155" s="12"/>
      <c r="F155" s="12"/>
      <c r="G155" s="33"/>
      <c r="H155" s="148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3"/>
      <c r="AR155" s="203"/>
    </row>
    <row r="156" spans="1:44" s="8" customFormat="1" ht="30" customHeight="1" x14ac:dyDescent="0.35">
      <c r="A156" s="12"/>
      <c r="B156" s="12"/>
      <c r="C156" s="17"/>
      <c r="D156" s="18"/>
      <c r="E156" s="12"/>
      <c r="F156" s="12"/>
      <c r="G156" s="33"/>
      <c r="H156" s="148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3"/>
      <c r="AR156" s="203"/>
    </row>
    <row r="157" spans="1:44" s="8" customFormat="1" ht="30" customHeight="1" x14ac:dyDescent="0.35">
      <c r="A157" s="12"/>
      <c r="B157" s="12"/>
      <c r="C157" s="17"/>
      <c r="D157" s="18"/>
      <c r="E157" s="12"/>
      <c r="F157" s="12"/>
      <c r="G157" s="33"/>
      <c r="H157" s="14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3"/>
    </row>
    <row r="158" spans="1:44" s="8" customFormat="1" ht="30" customHeight="1" x14ac:dyDescent="0.35">
      <c r="A158" s="12"/>
      <c r="B158" s="12"/>
      <c r="C158" s="17"/>
      <c r="D158" s="18"/>
      <c r="E158" s="12"/>
      <c r="F158" s="12"/>
      <c r="G158" s="33"/>
      <c r="H158" s="14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3"/>
    </row>
    <row r="159" spans="1:44" s="8" customFormat="1" ht="30" customHeight="1" x14ac:dyDescent="0.35">
      <c r="A159" s="12"/>
      <c r="B159" s="12"/>
      <c r="C159" s="17"/>
      <c r="D159" s="18"/>
      <c r="E159" s="12"/>
      <c r="F159" s="12"/>
      <c r="G159" s="33"/>
      <c r="H159" s="14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3"/>
    </row>
    <row r="160" spans="1:44" s="8" customFormat="1" ht="30" customHeight="1" x14ac:dyDescent="0.35">
      <c r="A160" s="12"/>
      <c r="B160" s="12"/>
      <c r="C160" s="17"/>
      <c r="D160" s="18"/>
      <c r="E160" s="12"/>
      <c r="F160" s="12"/>
      <c r="G160" s="33"/>
      <c r="H160" s="14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3"/>
    </row>
    <row r="161" spans="1:44" s="8" customFormat="1" ht="30" customHeight="1" x14ac:dyDescent="0.35">
      <c r="A161" s="12"/>
      <c r="B161" s="12"/>
      <c r="C161" s="17"/>
      <c r="D161" s="18"/>
      <c r="E161" s="12"/>
      <c r="F161" s="12"/>
      <c r="G161" s="33"/>
      <c r="H161" s="14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3"/>
    </row>
    <row r="162" spans="1:44" s="8" customFormat="1" ht="30" customHeight="1" x14ac:dyDescent="0.35">
      <c r="A162" s="12"/>
      <c r="B162" s="12"/>
      <c r="C162" s="17"/>
      <c r="D162" s="18"/>
      <c r="E162" s="12"/>
      <c r="F162" s="12"/>
      <c r="G162" s="33"/>
      <c r="H162" s="14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3"/>
    </row>
    <row r="163" spans="1:44" s="8" customFormat="1" ht="30" customHeight="1" x14ac:dyDescent="0.35">
      <c r="A163" s="12"/>
      <c r="B163" s="12"/>
      <c r="C163" s="17"/>
      <c r="D163" s="18"/>
      <c r="E163" s="12"/>
      <c r="F163" s="12"/>
      <c r="G163" s="33"/>
      <c r="H163" s="14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3"/>
    </row>
    <row r="164" spans="1:44" s="8" customFormat="1" ht="30" customHeight="1" x14ac:dyDescent="0.35">
      <c r="A164" s="12"/>
      <c r="B164" s="12"/>
      <c r="C164" s="17"/>
      <c r="D164" s="18"/>
      <c r="E164" s="12"/>
      <c r="F164" s="12"/>
      <c r="G164" s="33"/>
      <c r="H164" s="14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3"/>
    </row>
    <row r="165" spans="1:44" s="8" customFormat="1" ht="30" customHeight="1" x14ac:dyDescent="0.35">
      <c r="A165" s="12"/>
      <c r="B165" s="12"/>
      <c r="C165" s="17"/>
      <c r="D165" s="18"/>
      <c r="E165" s="12"/>
      <c r="F165" s="12"/>
      <c r="G165" s="33"/>
      <c r="H165" s="14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3"/>
    </row>
    <row r="166" spans="1:44" s="8" customFormat="1" ht="30" customHeight="1" x14ac:dyDescent="0.35">
      <c r="A166" s="12"/>
      <c r="B166" s="12"/>
      <c r="C166" s="17"/>
      <c r="D166" s="18"/>
      <c r="E166" s="12"/>
      <c r="F166" s="12"/>
      <c r="G166" s="33"/>
      <c r="H166" s="14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3"/>
    </row>
    <row r="167" spans="1:44" s="8" customFormat="1" ht="30" customHeight="1" x14ac:dyDescent="0.35">
      <c r="A167" s="12"/>
      <c r="B167" s="12"/>
      <c r="C167" s="17"/>
      <c r="D167" s="18"/>
      <c r="E167" s="12"/>
      <c r="F167" s="12"/>
      <c r="G167" s="33"/>
      <c r="H167" s="14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3"/>
    </row>
    <row r="168" spans="1:44" s="8" customFormat="1" ht="30" customHeight="1" x14ac:dyDescent="0.35">
      <c r="A168" s="12"/>
      <c r="B168" s="12"/>
      <c r="C168" s="17"/>
      <c r="D168" s="18"/>
      <c r="E168" s="12"/>
      <c r="F168" s="12"/>
      <c r="G168" s="33"/>
      <c r="H168" s="14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3"/>
    </row>
    <row r="169" spans="1:44" s="8" customFormat="1" ht="30" customHeight="1" x14ac:dyDescent="0.35">
      <c r="A169" s="12"/>
      <c r="B169" s="12"/>
      <c r="C169" s="17"/>
      <c r="D169" s="18"/>
      <c r="E169" s="12"/>
      <c r="F169" s="12"/>
      <c r="G169" s="33"/>
      <c r="H169" s="14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3"/>
    </row>
    <row r="170" spans="1:44" s="8" customFormat="1" ht="30" customHeight="1" x14ac:dyDescent="0.35">
      <c r="A170" s="12"/>
      <c r="B170" s="12"/>
      <c r="C170" s="17"/>
      <c r="D170" s="18"/>
      <c r="E170" s="12"/>
      <c r="F170" s="12"/>
      <c r="G170" s="33"/>
      <c r="H170" s="14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3"/>
    </row>
    <row r="171" spans="1:44" s="8" customFormat="1" ht="30" customHeight="1" x14ac:dyDescent="0.35">
      <c r="A171" s="12"/>
      <c r="B171" s="12"/>
      <c r="C171" s="17"/>
      <c r="D171" s="18"/>
      <c r="E171" s="12"/>
      <c r="F171" s="12"/>
      <c r="G171" s="33"/>
      <c r="H171" s="14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3"/>
    </row>
    <row r="172" spans="1:44" s="8" customFormat="1" ht="30" customHeight="1" x14ac:dyDescent="0.35">
      <c r="A172" s="12"/>
      <c r="B172" s="12"/>
      <c r="C172" s="17"/>
      <c r="D172" s="18"/>
      <c r="E172" s="12"/>
      <c r="F172" s="12"/>
      <c r="G172" s="33"/>
      <c r="H172" s="14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3"/>
    </row>
    <row r="173" spans="1:44" s="8" customFormat="1" ht="30" customHeight="1" x14ac:dyDescent="0.35">
      <c r="A173" s="12"/>
      <c r="B173" s="12"/>
      <c r="C173" s="17"/>
      <c r="D173" s="18"/>
      <c r="E173" s="12"/>
      <c r="F173" s="12"/>
      <c r="G173" s="33"/>
      <c r="H173" s="14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3"/>
    </row>
    <row r="174" spans="1:44" s="8" customFormat="1" ht="30" customHeight="1" x14ac:dyDescent="0.35">
      <c r="A174" s="12"/>
      <c r="B174" s="12"/>
      <c r="C174" s="17"/>
      <c r="D174" s="18"/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4" s="8" customFormat="1" ht="30" customHeight="1" x14ac:dyDescent="0.35">
      <c r="A175" s="12"/>
      <c r="B175" s="12"/>
      <c r="C175" s="17"/>
      <c r="D175" s="18"/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4" s="8" customFormat="1" ht="30" customHeight="1" x14ac:dyDescent="0.35">
      <c r="A176" s="12"/>
      <c r="B176" s="12"/>
      <c r="C176" s="17"/>
      <c r="D176" s="18"/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17"/>
      <c r="D177" s="18"/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17"/>
      <c r="D178" s="18"/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17"/>
      <c r="D179" s="18"/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17"/>
      <c r="D180" s="18"/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17"/>
      <c r="D181" s="18"/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7"/>
      <c r="D182" s="18"/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4" s="8" customFormat="1" ht="30" customHeight="1" x14ac:dyDescent="0.35">
      <c r="A183" s="12"/>
      <c r="B183" s="12"/>
      <c r="C183" s="17"/>
      <c r="D183" s="18"/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4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4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4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4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ht="30" customHeight="1" x14ac:dyDescent="0.25">
      <c r="J848" s="34"/>
      <c r="L848" s="34"/>
      <c r="N848" s="34"/>
      <c r="P848" s="34"/>
      <c r="R848" s="34"/>
      <c r="T848" s="34"/>
      <c r="V848" s="34"/>
      <c r="X848" s="34"/>
      <c r="Z848" s="34"/>
      <c r="AB848" s="34"/>
      <c r="AD848" s="34"/>
      <c r="AF848" s="34"/>
      <c r="AH848" s="34"/>
      <c r="AJ848" s="34"/>
      <c r="AL848" s="34"/>
      <c r="AN848" s="34"/>
      <c r="AP848" s="34"/>
      <c r="AQ848" s="194"/>
      <c r="AR848" s="194"/>
    </row>
    <row r="849" spans="10:44" x14ac:dyDescent="0.25">
      <c r="J849" s="34"/>
      <c r="L849" s="34"/>
      <c r="N849" s="34"/>
      <c r="P849" s="34"/>
      <c r="R849" s="34"/>
      <c r="T849" s="34"/>
      <c r="V849" s="34"/>
      <c r="X849" s="34"/>
      <c r="Z849" s="34"/>
      <c r="AB849" s="34"/>
      <c r="AD849" s="34"/>
      <c r="AF849" s="34"/>
      <c r="AH849" s="34"/>
      <c r="AJ849" s="34"/>
      <c r="AL849" s="34"/>
      <c r="AN849" s="34"/>
      <c r="AP849" s="34"/>
      <c r="AQ849" s="194"/>
      <c r="AR849" s="194"/>
    </row>
  </sheetData>
  <mergeCells count="35">
    <mergeCell ref="AO1:AO2"/>
    <mergeCell ref="AP1:AP2"/>
    <mergeCell ref="AQ1:AQ2"/>
    <mergeCell ref="H40:H44"/>
    <mergeCell ref="H5:H6"/>
    <mergeCell ref="AG5:AH5"/>
    <mergeCell ref="AI5:AJ5"/>
    <mergeCell ref="AK5:AL5"/>
    <mergeCell ref="AQ5:AR5"/>
    <mergeCell ref="K5:L5"/>
    <mergeCell ref="M5:N5"/>
    <mergeCell ref="O5:P5"/>
    <mergeCell ref="AM5:AN5"/>
    <mergeCell ref="AO5:AP5"/>
    <mergeCell ref="F45:F46"/>
    <mergeCell ref="F47:F64"/>
    <mergeCell ref="H47:H64"/>
    <mergeCell ref="AC5:AD5"/>
    <mergeCell ref="AE5:AF5"/>
    <mergeCell ref="F8:F9"/>
    <mergeCell ref="F10:F34"/>
    <mergeCell ref="F40:F44"/>
    <mergeCell ref="Q5:R5"/>
    <mergeCell ref="S5:T5"/>
    <mergeCell ref="U5:V5"/>
    <mergeCell ref="W5:X5"/>
    <mergeCell ref="Y5:Z5"/>
    <mergeCell ref="AA5:AB5"/>
    <mergeCell ref="F5:F6"/>
    <mergeCell ref="H10:H34"/>
    <mergeCell ref="A5:A6"/>
    <mergeCell ref="B5:B6"/>
    <mergeCell ref="C5:C6"/>
    <mergeCell ref="D5:D6"/>
    <mergeCell ref="I5:J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AU851"/>
  <sheetViews>
    <sheetView view="pageBreakPreview" topLeftCell="A91" zoomScale="25" zoomScaleNormal="55" zoomScaleSheetLayoutView="25" workbookViewId="0">
      <selection activeCell="J149" sqref="J149:AR151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297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299</v>
      </c>
      <c r="B7" s="16"/>
      <c r="C7" s="16"/>
      <c r="D7" s="16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55</v>
      </c>
      <c r="C8" s="89"/>
      <c r="D8" s="89" t="s">
        <v>122</v>
      </c>
      <c r="E8" s="72">
        <f t="shared" ref="E8:E39" si="3">-IF(ISTEXT(D8),1-2)</f>
        <v>1</v>
      </c>
      <c r="F8" s="90" t="s">
        <v>149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55</v>
      </c>
      <c r="C9" s="89"/>
      <c r="D9" s="89" t="s">
        <v>80</v>
      </c>
      <c r="E9" s="72">
        <f t="shared" si="3"/>
        <v>1</v>
      </c>
      <c r="F9" s="242" t="s">
        <v>150</v>
      </c>
      <c r="G9" s="90"/>
      <c r="H9" s="235" t="s">
        <v>321</v>
      </c>
      <c r="I9" s="196" t="s">
        <v>852</v>
      </c>
      <c r="J9" s="200" t="s">
        <v>86</v>
      </c>
      <c r="K9" s="196" t="s">
        <v>852</v>
      </c>
      <c r="L9" s="200" t="s">
        <v>86</v>
      </c>
      <c r="M9" s="196" t="s">
        <v>852</v>
      </c>
      <c r="N9" s="200" t="s">
        <v>86</v>
      </c>
      <c r="O9" s="196" t="s">
        <v>852</v>
      </c>
      <c r="P9" s="200" t="s">
        <v>86</v>
      </c>
      <c r="Q9" s="196" t="s">
        <v>852</v>
      </c>
      <c r="R9" s="200" t="s">
        <v>86</v>
      </c>
      <c r="S9" s="196" t="s">
        <v>852</v>
      </c>
      <c r="T9" s="200" t="s">
        <v>86</v>
      </c>
      <c r="U9" s="196" t="s">
        <v>852</v>
      </c>
      <c r="V9" s="200" t="s">
        <v>86</v>
      </c>
      <c r="W9" s="196" t="s">
        <v>852</v>
      </c>
      <c r="X9" s="200" t="s">
        <v>86</v>
      </c>
      <c r="Y9" s="196" t="s">
        <v>853</v>
      </c>
      <c r="Z9" s="199" t="s">
        <v>1</v>
      </c>
      <c r="AA9" s="196" t="s">
        <v>853</v>
      </c>
      <c r="AB9" s="199" t="s">
        <v>1</v>
      </c>
      <c r="AC9" s="196" t="s">
        <v>853</v>
      </c>
      <c r="AD9" s="199" t="s">
        <v>1</v>
      </c>
      <c r="AE9" s="196" t="s">
        <v>853</v>
      </c>
      <c r="AF9" s="199" t="s">
        <v>1</v>
      </c>
      <c r="AG9" s="196" t="s">
        <v>853</v>
      </c>
      <c r="AH9" s="199" t="s">
        <v>1</v>
      </c>
      <c r="AI9" s="196" t="s">
        <v>853</v>
      </c>
      <c r="AJ9" s="199" t="s">
        <v>1</v>
      </c>
      <c r="AK9" s="196" t="s">
        <v>853</v>
      </c>
      <c r="AL9" s="199" t="s">
        <v>1</v>
      </c>
      <c r="AM9" s="196" t="s">
        <v>853</v>
      </c>
      <c r="AN9" s="199" t="s">
        <v>1</v>
      </c>
      <c r="AO9" s="196" t="s">
        <v>853</v>
      </c>
      <c r="AP9" s="199" t="s">
        <v>1</v>
      </c>
      <c r="AQ9" s="196" t="s">
        <v>853</v>
      </c>
      <c r="AR9" s="199" t="s">
        <v>1</v>
      </c>
      <c r="AS9" s="182">
        <f t="shared" si="0"/>
        <v>8</v>
      </c>
      <c r="AT9" s="187">
        <f t="shared" si="1"/>
        <v>10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55</v>
      </c>
      <c r="C10" s="89"/>
      <c r="D10" s="89" t="s">
        <v>80</v>
      </c>
      <c r="E10" s="72">
        <f t="shared" si="3"/>
        <v>1</v>
      </c>
      <c r="F10" s="242"/>
      <c r="G10" s="90"/>
      <c r="H10" s="235"/>
      <c r="I10" s="196" t="s">
        <v>854</v>
      </c>
      <c r="J10" s="200" t="s">
        <v>86</v>
      </c>
      <c r="K10" s="196" t="s">
        <v>854</v>
      </c>
      <c r="L10" s="200" t="s">
        <v>86</v>
      </c>
      <c r="M10" s="196" t="s">
        <v>854</v>
      </c>
      <c r="N10" s="200" t="s">
        <v>86</v>
      </c>
      <c r="O10" s="196" t="s">
        <v>854</v>
      </c>
      <c r="P10" s="200" t="s">
        <v>86</v>
      </c>
      <c r="Q10" s="196" t="s">
        <v>854</v>
      </c>
      <c r="R10" s="200" t="s">
        <v>86</v>
      </c>
      <c r="S10" s="196" t="s">
        <v>854</v>
      </c>
      <c r="T10" s="200" t="s">
        <v>86</v>
      </c>
      <c r="U10" s="196" t="s">
        <v>854</v>
      </c>
      <c r="V10" s="200" t="s">
        <v>86</v>
      </c>
      <c r="W10" s="196" t="s">
        <v>854</v>
      </c>
      <c r="X10" s="200" t="s">
        <v>86</v>
      </c>
      <c r="Y10" s="196" t="s">
        <v>854</v>
      </c>
      <c r="Z10" s="200" t="s">
        <v>86</v>
      </c>
      <c r="AA10" s="196" t="s">
        <v>854</v>
      </c>
      <c r="AB10" s="200" t="s">
        <v>86</v>
      </c>
      <c r="AC10" s="196" t="s">
        <v>854</v>
      </c>
      <c r="AD10" s="200" t="s">
        <v>86</v>
      </c>
      <c r="AE10" s="196" t="s">
        <v>854</v>
      </c>
      <c r="AF10" s="200" t="s">
        <v>86</v>
      </c>
      <c r="AG10" s="196" t="s">
        <v>854</v>
      </c>
      <c r="AH10" s="200" t="s">
        <v>86</v>
      </c>
      <c r="AI10" s="196" t="s">
        <v>854</v>
      </c>
      <c r="AJ10" s="200" t="s">
        <v>86</v>
      </c>
      <c r="AK10" s="196" t="s">
        <v>854</v>
      </c>
      <c r="AL10" s="200" t="s">
        <v>86</v>
      </c>
      <c r="AM10" s="196" t="s">
        <v>854</v>
      </c>
      <c r="AN10" s="200" t="s">
        <v>86</v>
      </c>
      <c r="AO10" s="196" t="s">
        <v>854</v>
      </c>
      <c r="AP10" s="200" t="s">
        <v>86</v>
      </c>
      <c r="AQ10" s="196" t="s">
        <v>854</v>
      </c>
      <c r="AR10" s="200" t="s">
        <v>86</v>
      </c>
      <c r="AS10" s="182">
        <f t="shared" si="0"/>
        <v>18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55</v>
      </c>
      <c r="C11" s="89"/>
      <c r="D11" s="89" t="s">
        <v>80</v>
      </c>
      <c r="E11" s="72">
        <f t="shared" si="3"/>
        <v>1</v>
      </c>
      <c r="F11" s="242"/>
      <c r="G11" s="90"/>
      <c r="H11" s="235"/>
      <c r="I11" s="196" t="s">
        <v>855</v>
      </c>
      <c r="J11" s="200" t="s">
        <v>86</v>
      </c>
      <c r="K11" s="196" t="s">
        <v>855</v>
      </c>
      <c r="L11" s="200" t="s">
        <v>86</v>
      </c>
      <c r="M11" s="196" t="s">
        <v>855</v>
      </c>
      <c r="N11" s="200" t="s">
        <v>86</v>
      </c>
      <c r="O11" s="196" t="s">
        <v>855</v>
      </c>
      <c r="P11" s="200" t="s">
        <v>86</v>
      </c>
      <c r="Q11" s="196" t="s">
        <v>855</v>
      </c>
      <c r="R11" s="200" t="s">
        <v>86</v>
      </c>
      <c r="S11" s="196" t="s">
        <v>855</v>
      </c>
      <c r="T11" s="200" t="s">
        <v>86</v>
      </c>
      <c r="U11" s="196" t="s">
        <v>855</v>
      </c>
      <c r="V11" s="200" t="s">
        <v>86</v>
      </c>
      <c r="W11" s="196" t="s">
        <v>855</v>
      </c>
      <c r="X11" s="200" t="s">
        <v>86</v>
      </c>
      <c r="Y11" s="196" t="s">
        <v>855</v>
      </c>
      <c r="Z11" s="200" t="s">
        <v>86</v>
      </c>
      <c r="AA11" s="196" t="s">
        <v>855</v>
      </c>
      <c r="AB11" s="200" t="s">
        <v>86</v>
      </c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 t="s">
        <v>1366</v>
      </c>
      <c r="AN11" s="199" t="s">
        <v>1</v>
      </c>
      <c r="AO11" s="196" t="s">
        <v>1366</v>
      </c>
      <c r="AP11" s="199" t="s">
        <v>1</v>
      </c>
      <c r="AQ11" s="196" t="s">
        <v>1366</v>
      </c>
      <c r="AR11" s="199" t="s">
        <v>1</v>
      </c>
      <c r="AS11" s="182">
        <f t="shared" si="0"/>
        <v>10</v>
      </c>
      <c r="AT11" s="187">
        <f t="shared" si="1"/>
        <v>3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55</v>
      </c>
      <c r="C12" s="89"/>
      <c r="D12" s="89" t="s">
        <v>80</v>
      </c>
      <c r="E12" s="72">
        <f t="shared" si="3"/>
        <v>1</v>
      </c>
      <c r="F12" s="242"/>
      <c r="G12" s="90"/>
      <c r="H12" s="235"/>
      <c r="I12" s="196"/>
      <c r="J12" s="196"/>
      <c r="K12" s="196"/>
      <c r="L12" s="196"/>
      <c r="M12" s="196" t="s">
        <v>856</v>
      </c>
      <c r="N12" s="200" t="s">
        <v>86</v>
      </c>
      <c r="O12" s="196" t="s">
        <v>856</v>
      </c>
      <c r="P12" s="200" t="s">
        <v>86</v>
      </c>
      <c r="Q12" s="196" t="s">
        <v>856</v>
      </c>
      <c r="R12" s="200" t="s">
        <v>86</v>
      </c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 t="s">
        <v>856</v>
      </c>
      <c r="AF12" s="200" t="s">
        <v>86</v>
      </c>
      <c r="AG12" s="196" t="s">
        <v>856</v>
      </c>
      <c r="AH12" s="200" t="s">
        <v>86</v>
      </c>
      <c r="AI12" s="196" t="s">
        <v>856</v>
      </c>
      <c r="AJ12" s="200" t="s">
        <v>86</v>
      </c>
      <c r="AK12" s="196" t="s">
        <v>856</v>
      </c>
      <c r="AL12" s="200" t="s">
        <v>86</v>
      </c>
      <c r="AM12" s="196" t="s">
        <v>856</v>
      </c>
      <c r="AN12" s="200" t="s">
        <v>86</v>
      </c>
      <c r="AO12" s="196" t="s">
        <v>856</v>
      </c>
      <c r="AP12" s="200" t="s">
        <v>86</v>
      </c>
      <c r="AQ12" s="196" t="s">
        <v>856</v>
      </c>
      <c r="AR12" s="200" t="s">
        <v>86</v>
      </c>
      <c r="AS12" s="182">
        <f t="shared" si="0"/>
        <v>10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55</v>
      </c>
      <c r="C13" s="89"/>
      <c r="D13" s="89" t="s">
        <v>80</v>
      </c>
      <c r="E13" s="72">
        <f t="shared" si="3"/>
        <v>1</v>
      </c>
      <c r="F13" s="242"/>
      <c r="G13" s="90"/>
      <c r="H13" s="235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 t="s">
        <v>856</v>
      </c>
      <c r="T13" s="200" t="s">
        <v>86</v>
      </c>
      <c r="U13" s="196" t="s">
        <v>856</v>
      </c>
      <c r="V13" s="200" t="s">
        <v>86</v>
      </c>
      <c r="W13" s="196" t="s">
        <v>856</v>
      </c>
      <c r="X13" s="200" t="s">
        <v>86</v>
      </c>
      <c r="Y13" s="196" t="s">
        <v>856</v>
      </c>
      <c r="Z13" s="200" t="s">
        <v>86</v>
      </c>
      <c r="AA13" s="196" t="s">
        <v>856</v>
      </c>
      <c r="AB13" s="200" t="s">
        <v>86</v>
      </c>
      <c r="AC13" s="196" t="s">
        <v>856</v>
      </c>
      <c r="AD13" s="200" t="s">
        <v>86</v>
      </c>
      <c r="AE13" s="196"/>
      <c r="AF13" s="196"/>
      <c r="AG13" s="196"/>
      <c r="AH13" s="196"/>
      <c r="AI13" s="196" t="s">
        <v>856</v>
      </c>
      <c r="AJ13" s="200" t="s">
        <v>86</v>
      </c>
      <c r="AK13" s="196" t="s">
        <v>856</v>
      </c>
      <c r="AL13" s="200" t="s">
        <v>86</v>
      </c>
      <c r="AM13" s="196" t="s">
        <v>856</v>
      </c>
      <c r="AN13" s="200" t="s">
        <v>86</v>
      </c>
      <c r="AO13" s="196" t="s">
        <v>856</v>
      </c>
      <c r="AP13" s="200" t="s">
        <v>86</v>
      </c>
      <c r="AQ13" s="196" t="s">
        <v>856</v>
      </c>
      <c r="AR13" s="200" t="s">
        <v>86</v>
      </c>
      <c r="AS13" s="182">
        <f t="shared" si="0"/>
        <v>11</v>
      </c>
      <c r="AT13" s="187">
        <f t="shared" si="1"/>
        <v>0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55</v>
      </c>
      <c r="C14" s="89"/>
      <c r="D14" s="89" t="s">
        <v>80</v>
      </c>
      <c r="E14" s="72">
        <f t="shared" si="3"/>
        <v>1</v>
      </c>
      <c r="F14" s="242"/>
      <c r="G14" s="90"/>
      <c r="H14" s="235"/>
      <c r="I14" s="196" t="s">
        <v>857</v>
      </c>
      <c r="J14" s="200" t="s">
        <v>86</v>
      </c>
      <c r="K14" s="196" t="s">
        <v>857</v>
      </c>
      <c r="L14" s="200" t="s">
        <v>86</v>
      </c>
      <c r="M14" s="196" t="s">
        <v>857</v>
      </c>
      <c r="N14" s="200" t="s">
        <v>86</v>
      </c>
      <c r="O14" s="196" t="s">
        <v>857</v>
      </c>
      <c r="P14" s="200" t="s">
        <v>86</v>
      </c>
      <c r="Q14" s="196" t="s">
        <v>857</v>
      </c>
      <c r="R14" s="200" t="s">
        <v>86</v>
      </c>
      <c r="S14" s="196" t="s">
        <v>857</v>
      </c>
      <c r="T14" s="200" t="s">
        <v>86</v>
      </c>
      <c r="U14" s="196" t="s">
        <v>857</v>
      </c>
      <c r="V14" s="200" t="s">
        <v>86</v>
      </c>
      <c r="W14" s="196" t="s">
        <v>857</v>
      </c>
      <c r="X14" s="200" t="s">
        <v>86</v>
      </c>
      <c r="Y14" s="196" t="s">
        <v>857</v>
      </c>
      <c r="Z14" s="200" t="s">
        <v>86</v>
      </c>
      <c r="AA14" s="196" t="s">
        <v>857</v>
      </c>
      <c r="AB14" s="200" t="s">
        <v>86</v>
      </c>
      <c r="AC14" s="196" t="s">
        <v>857</v>
      </c>
      <c r="AD14" s="200" t="s">
        <v>86</v>
      </c>
      <c r="AE14" s="196" t="s">
        <v>857</v>
      </c>
      <c r="AF14" s="200" t="s">
        <v>86</v>
      </c>
      <c r="AG14" s="196" t="s">
        <v>857</v>
      </c>
      <c r="AH14" s="200" t="s">
        <v>86</v>
      </c>
      <c r="AI14" s="196" t="s">
        <v>857</v>
      </c>
      <c r="AJ14" s="200" t="s">
        <v>86</v>
      </c>
      <c r="AK14" s="196" t="s">
        <v>857</v>
      </c>
      <c r="AL14" s="200" t="s">
        <v>86</v>
      </c>
      <c r="AM14" s="196" t="s">
        <v>857</v>
      </c>
      <c r="AN14" s="200" t="s">
        <v>86</v>
      </c>
      <c r="AO14" s="196" t="s">
        <v>857</v>
      </c>
      <c r="AP14" s="200" t="s">
        <v>86</v>
      </c>
      <c r="AQ14" s="196" t="s">
        <v>857</v>
      </c>
      <c r="AR14" s="200" t="s">
        <v>86</v>
      </c>
      <c r="AS14" s="182">
        <f t="shared" si="0"/>
        <v>18</v>
      </c>
      <c r="AT14" s="187">
        <f t="shared" si="1"/>
        <v>0</v>
      </c>
      <c r="AU14" s="181">
        <f t="shared" si="2"/>
        <v>0</v>
      </c>
    </row>
    <row r="15" spans="1:47" s="8" customFormat="1" ht="30" customHeight="1" x14ac:dyDescent="0.4">
      <c r="A15" s="87">
        <v>8</v>
      </c>
      <c r="B15" s="91" t="s">
        <v>55</v>
      </c>
      <c r="C15" s="89"/>
      <c r="D15" s="89" t="s">
        <v>80</v>
      </c>
      <c r="E15" s="72">
        <f t="shared" si="3"/>
        <v>1</v>
      </c>
      <c r="F15" s="242"/>
      <c r="G15" s="90"/>
      <c r="H15" s="235"/>
      <c r="I15" s="196" t="s">
        <v>858</v>
      </c>
      <c r="J15" s="200" t="s">
        <v>86</v>
      </c>
      <c r="K15" s="196" t="s">
        <v>858</v>
      </c>
      <c r="L15" s="200" t="s">
        <v>86</v>
      </c>
      <c r="M15" s="196" t="s">
        <v>858</v>
      </c>
      <c r="N15" s="200" t="s">
        <v>86</v>
      </c>
      <c r="O15" s="196" t="s">
        <v>858</v>
      </c>
      <c r="P15" s="200" t="s">
        <v>86</v>
      </c>
      <c r="Q15" s="196" t="s">
        <v>858</v>
      </c>
      <c r="R15" s="200" t="s">
        <v>86</v>
      </c>
      <c r="S15" s="196" t="s">
        <v>859</v>
      </c>
      <c r="T15" s="199" t="s">
        <v>1</v>
      </c>
      <c r="U15" s="196" t="s">
        <v>859</v>
      </c>
      <c r="V15" s="199" t="s">
        <v>1</v>
      </c>
      <c r="W15" s="196" t="s">
        <v>859</v>
      </c>
      <c r="X15" s="199" t="s">
        <v>1</v>
      </c>
      <c r="Y15" s="196" t="s">
        <v>859</v>
      </c>
      <c r="Z15" s="199" t="s">
        <v>1</v>
      </c>
      <c r="AA15" s="196" t="s">
        <v>859</v>
      </c>
      <c r="AB15" s="199" t="s">
        <v>1</v>
      </c>
      <c r="AC15" s="196" t="s">
        <v>859</v>
      </c>
      <c r="AD15" s="199" t="s">
        <v>1</v>
      </c>
      <c r="AE15" s="196" t="s">
        <v>859</v>
      </c>
      <c r="AF15" s="199" t="s">
        <v>1</v>
      </c>
      <c r="AG15" s="196" t="s">
        <v>859</v>
      </c>
      <c r="AH15" s="199" t="s">
        <v>1</v>
      </c>
      <c r="AI15" s="196" t="s">
        <v>859</v>
      </c>
      <c r="AJ15" s="199" t="s">
        <v>1</v>
      </c>
      <c r="AK15" s="196" t="s">
        <v>859</v>
      </c>
      <c r="AL15" s="199" t="s">
        <v>1</v>
      </c>
      <c r="AM15" s="196" t="s">
        <v>859</v>
      </c>
      <c r="AN15" s="199" t="s">
        <v>1</v>
      </c>
      <c r="AO15" s="196" t="s">
        <v>859</v>
      </c>
      <c r="AP15" s="199" t="s">
        <v>1</v>
      </c>
      <c r="AQ15" s="196" t="s">
        <v>859</v>
      </c>
      <c r="AR15" s="199" t="s">
        <v>1</v>
      </c>
      <c r="AS15" s="182">
        <f t="shared" si="0"/>
        <v>5</v>
      </c>
      <c r="AT15" s="187">
        <f t="shared" si="1"/>
        <v>13</v>
      </c>
      <c r="AU15" s="181">
        <f t="shared" si="2"/>
        <v>0</v>
      </c>
    </row>
    <row r="16" spans="1:47" s="8" customFormat="1" ht="30" customHeight="1" x14ac:dyDescent="0.4">
      <c r="A16" s="87">
        <v>9</v>
      </c>
      <c r="B16" s="91" t="s">
        <v>55</v>
      </c>
      <c r="C16" s="89"/>
      <c r="D16" s="89" t="s">
        <v>80</v>
      </c>
      <c r="E16" s="72">
        <f t="shared" si="3"/>
        <v>1</v>
      </c>
      <c r="F16" s="242"/>
      <c r="G16" s="90"/>
      <c r="H16" s="235"/>
      <c r="I16" s="196" t="s">
        <v>860</v>
      </c>
      <c r="J16" s="200" t="s">
        <v>86</v>
      </c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 t="s">
        <v>1367</v>
      </c>
      <c r="AN16" s="196"/>
      <c r="AO16" s="196" t="s">
        <v>1367</v>
      </c>
      <c r="AP16" s="200" t="s">
        <v>86</v>
      </c>
      <c r="AQ16" s="196" t="s">
        <v>1367</v>
      </c>
      <c r="AR16" s="200" t="s">
        <v>86</v>
      </c>
      <c r="AS16" s="182">
        <f t="shared" si="0"/>
        <v>3</v>
      </c>
      <c r="AT16" s="187">
        <f t="shared" si="1"/>
        <v>0</v>
      </c>
      <c r="AU16" s="181">
        <f t="shared" si="2"/>
        <v>0</v>
      </c>
    </row>
    <row r="17" spans="1:47" s="8" customFormat="1" ht="30" customHeight="1" x14ac:dyDescent="0.4">
      <c r="A17" s="87">
        <v>10</v>
      </c>
      <c r="B17" s="91" t="s">
        <v>55</v>
      </c>
      <c r="C17" s="89"/>
      <c r="D17" s="89" t="s">
        <v>80</v>
      </c>
      <c r="E17" s="72">
        <f t="shared" si="3"/>
        <v>1</v>
      </c>
      <c r="F17" s="242"/>
      <c r="G17" s="90"/>
      <c r="H17" s="235"/>
      <c r="I17" s="196" t="s">
        <v>861</v>
      </c>
      <c r="J17" s="200" t="s">
        <v>86</v>
      </c>
      <c r="K17" s="196" t="s">
        <v>861</v>
      </c>
      <c r="L17" s="200" t="s">
        <v>86</v>
      </c>
      <c r="M17" s="196" t="s">
        <v>861</v>
      </c>
      <c r="N17" s="200" t="s">
        <v>86</v>
      </c>
      <c r="O17" s="196" t="s">
        <v>861</v>
      </c>
      <c r="P17" s="200" t="s">
        <v>86</v>
      </c>
      <c r="Q17" s="196" t="s">
        <v>861</v>
      </c>
      <c r="R17" s="200" t="s">
        <v>86</v>
      </c>
      <c r="S17" s="196" t="s">
        <v>861</v>
      </c>
      <c r="T17" s="200" t="s">
        <v>86</v>
      </c>
      <c r="U17" s="196" t="s">
        <v>861</v>
      </c>
      <c r="V17" s="200" t="s">
        <v>86</v>
      </c>
      <c r="W17" s="196" t="s">
        <v>861</v>
      </c>
      <c r="X17" s="200" t="s">
        <v>86</v>
      </c>
      <c r="Y17" s="196" t="s">
        <v>861</v>
      </c>
      <c r="Z17" s="200" t="s">
        <v>86</v>
      </c>
      <c r="AA17" s="196" t="s">
        <v>861</v>
      </c>
      <c r="AB17" s="200" t="s">
        <v>86</v>
      </c>
      <c r="AC17" s="196" t="s">
        <v>861</v>
      </c>
      <c r="AD17" s="200" t="s">
        <v>86</v>
      </c>
      <c r="AE17" s="196" t="s">
        <v>861</v>
      </c>
      <c r="AF17" s="200" t="s">
        <v>86</v>
      </c>
      <c r="AG17" s="196" t="s">
        <v>861</v>
      </c>
      <c r="AH17" s="200" t="s">
        <v>86</v>
      </c>
      <c r="AI17" s="196" t="s">
        <v>861</v>
      </c>
      <c r="AJ17" s="200" t="s">
        <v>86</v>
      </c>
      <c r="AK17" s="196" t="s">
        <v>861</v>
      </c>
      <c r="AL17" s="200" t="s">
        <v>86</v>
      </c>
      <c r="AM17" s="196" t="s">
        <v>861</v>
      </c>
      <c r="AN17" s="200" t="s">
        <v>86</v>
      </c>
      <c r="AO17" s="196" t="s">
        <v>861</v>
      </c>
      <c r="AP17" s="200" t="s">
        <v>86</v>
      </c>
      <c r="AQ17" s="196" t="s">
        <v>861</v>
      </c>
      <c r="AR17" s="200" t="s">
        <v>86</v>
      </c>
      <c r="AS17" s="182">
        <f t="shared" si="0"/>
        <v>18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87">
        <v>11</v>
      </c>
      <c r="B18" s="91" t="s">
        <v>55</v>
      </c>
      <c r="C18" s="89"/>
      <c r="D18" s="89" t="s">
        <v>80</v>
      </c>
      <c r="E18" s="72">
        <f t="shared" si="3"/>
        <v>1</v>
      </c>
      <c r="F18" s="242"/>
      <c r="G18" s="90"/>
      <c r="H18" s="235"/>
      <c r="I18" s="196" t="s">
        <v>862</v>
      </c>
      <c r="J18" s="200" t="s">
        <v>86</v>
      </c>
      <c r="K18" s="196" t="s">
        <v>862</v>
      </c>
      <c r="L18" s="200" t="s">
        <v>86</v>
      </c>
      <c r="M18" s="196" t="s">
        <v>862</v>
      </c>
      <c r="N18" s="200" t="s">
        <v>86</v>
      </c>
      <c r="O18" s="196" t="s">
        <v>862</v>
      </c>
      <c r="P18" s="200" t="s">
        <v>86</v>
      </c>
      <c r="Q18" s="196" t="s">
        <v>862</v>
      </c>
      <c r="R18" s="200" t="s">
        <v>86</v>
      </c>
      <c r="S18" s="196" t="s">
        <v>862</v>
      </c>
      <c r="T18" s="200" t="s">
        <v>86</v>
      </c>
      <c r="U18" s="196" t="s">
        <v>862</v>
      </c>
      <c r="V18" s="200" t="s">
        <v>86</v>
      </c>
      <c r="W18" s="196" t="s">
        <v>862</v>
      </c>
      <c r="X18" s="200" t="s">
        <v>86</v>
      </c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 t="s">
        <v>1368</v>
      </c>
      <c r="AL18" s="199" t="s">
        <v>1</v>
      </c>
      <c r="AM18" s="196" t="s">
        <v>1368</v>
      </c>
      <c r="AN18" s="199" t="s">
        <v>1</v>
      </c>
      <c r="AO18" s="196" t="s">
        <v>1368</v>
      </c>
      <c r="AP18" s="199" t="s">
        <v>1</v>
      </c>
      <c r="AQ18" s="196" t="s">
        <v>1368</v>
      </c>
      <c r="AR18" s="199" t="s">
        <v>1</v>
      </c>
      <c r="AS18" s="182">
        <f t="shared" si="0"/>
        <v>8</v>
      </c>
      <c r="AT18" s="187">
        <f t="shared" si="1"/>
        <v>4</v>
      </c>
      <c r="AU18" s="181">
        <f t="shared" si="2"/>
        <v>0</v>
      </c>
    </row>
    <row r="19" spans="1:47" s="8" customFormat="1" ht="30" customHeight="1" x14ac:dyDescent="0.4">
      <c r="A19" s="87">
        <v>12</v>
      </c>
      <c r="B19" s="91" t="s">
        <v>55</v>
      </c>
      <c r="C19" s="89"/>
      <c r="D19" s="89" t="s">
        <v>80</v>
      </c>
      <c r="E19" s="72">
        <f t="shared" si="3"/>
        <v>1</v>
      </c>
      <c r="F19" s="242"/>
      <c r="G19" s="90"/>
      <c r="H19" s="235"/>
      <c r="I19" s="196" t="s">
        <v>863</v>
      </c>
      <c r="J19" s="200" t="s">
        <v>86</v>
      </c>
      <c r="K19" s="196" t="s">
        <v>863</v>
      </c>
      <c r="L19" s="200" t="s">
        <v>86</v>
      </c>
      <c r="M19" s="196" t="s">
        <v>863</v>
      </c>
      <c r="N19" s="200" t="s">
        <v>86</v>
      </c>
      <c r="O19" s="196" t="s">
        <v>863</v>
      </c>
      <c r="P19" s="200" t="s">
        <v>86</v>
      </c>
      <c r="Q19" s="196" t="s">
        <v>863</v>
      </c>
      <c r="R19" s="200" t="s">
        <v>86</v>
      </c>
      <c r="S19" s="196" t="s">
        <v>863</v>
      </c>
      <c r="T19" s="200" t="s">
        <v>86</v>
      </c>
      <c r="U19" s="196" t="s">
        <v>863</v>
      </c>
      <c r="V19" s="200" t="s">
        <v>86</v>
      </c>
      <c r="W19" s="196" t="s">
        <v>863</v>
      </c>
      <c r="X19" s="200" t="s">
        <v>86</v>
      </c>
      <c r="Y19" s="196" t="s">
        <v>863</v>
      </c>
      <c r="Z19" s="200" t="s">
        <v>86</v>
      </c>
      <c r="AA19" s="196" t="s">
        <v>863</v>
      </c>
      <c r="AB19" s="200" t="s">
        <v>86</v>
      </c>
      <c r="AC19" s="196" t="s">
        <v>863</v>
      </c>
      <c r="AD19" s="200" t="s">
        <v>86</v>
      </c>
      <c r="AE19" s="196" t="s">
        <v>863</v>
      </c>
      <c r="AF19" s="200" t="s">
        <v>86</v>
      </c>
      <c r="AG19" s="196" t="s">
        <v>863</v>
      </c>
      <c r="AH19" s="200" t="s">
        <v>86</v>
      </c>
      <c r="AI19" s="196" t="s">
        <v>863</v>
      </c>
      <c r="AJ19" s="200" t="s">
        <v>86</v>
      </c>
      <c r="AK19" s="196" t="s">
        <v>863</v>
      </c>
      <c r="AL19" s="200" t="s">
        <v>86</v>
      </c>
      <c r="AM19" s="196" t="s">
        <v>863</v>
      </c>
      <c r="AN19" s="200" t="s">
        <v>86</v>
      </c>
      <c r="AO19" s="196" t="s">
        <v>863</v>
      </c>
      <c r="AP19" s="200" t="s">
        <v>86</v>
      </c>
      <c r="AQ19" s="196" t="s">
        <v>863</v>
      </c>
      <c r="AR19" s="200" t="s">
        <v>86</v>
      </c>
      <c r="AS19" s="182">
        <f t="shared" si="0"/>
        <v>18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87">
        <v>13</v>
      </c>
      <c r="B20" s="91" t="s">
        <v>55</v>
      </c>
      <c r="C20" s="89"/>
      <c r="D20" s="89" t="s">
        <v>80</v>
      </c>
      <c r="E20" s="72">
        <f t="shared" si="3"/>
        <v>1</v>
      </c>
      <c r="F20" s="242"/>
      <c r="G20" s="90"/>
      <c r="H20" s="235"/>
      <c r="I20" s="196" t="s">
        <v>864</v>
      </c>
      <c r="J20" s="200" t="s">
        <v>86</v>
      </c>
      <c r="K20" s="196" t="s">
        <v>864</v>
      </c>
      <c r="L20" s="200" t="s">
        <v>86</v>
      </c>
      <c r="M20" s="196" t="s">
        <v>864</v>
      </c>
      <c r="N20" s="200" t="s">
        <v>86</v>
      </c>
      <c r="O20" s="196" t="s">
        <v>864</v>
      </c>
      <c r="P20" s="200" t="s">
        <v>86</v>
      </c>
      <c r="Q20" s="196" t="s">
        <v>864</v>
      </c>
      <c r="R20" s="200" t="s">
        <v>86</v>
      </c>
      <c r="S20" s="196" t="s">
        <v>864</v>
      </c>
      <c r="T20" s="200" t="s">
        <v>86</v>
      </c>
      <c r="U20" s="196" t="s">
        <v>864</v>
      </c>
      <c r="V20" s="200" t="s">
        <v>86</v>
      </c>
      <c r="W20" s="196" t="s">
        <v>864</v>
      </c>
      <c r="X20" s="200" t="s">
        <v>86</v>
      </c>
      <c r="Y20" s="196" t="s">
        <v>864</v>
      </c>
      <c r="Z20" s="200" t="s">
        <v>86</v>
      </c>
      <c r="AA20" s="196" t="s">
        <v>864</v>
      </c>
      <c r="AB20" s="200" t="s">
        <v>86</v>
      </c>
      <c r="AC20" s="196" t="s">
        <v>864</v>
      </c>
      <c r="AD20" s="200" t="s">
        <v>86</v>
      </c>
      <c r="AE20" s="196" t="s">
        <v>864</v>
      </c>
      <c r="AF20" s="200" t="s">
        <v>86</v>
      </c>
      <c r="AG20" s="196" t="s">
        <v>864</v>
      </c>
      <c r="AH20" s="200" t="s">
        <v>86</v>
      </c>
      <c r="AI20" s="196" t="s">
        <v>864</v>
      </c>
      <c r="AJ20" s="200" t="s">
        <v>86</v>
      </c>
      <c r="AK20" s="196" t="s">
        <v>864</v>
      </c>
      <c r="AL20" s="200" t="s">
        <v>86</v>
      </c>
      <c r="AM20" s="196" t="s">
        <v>864</v>
      </c>
      <c r="AN20" s="200" t="s">
        <v>86</v>
      </c>
      <c r="AO20" s="196" t="s">
        <v>864</v>
      </c>
      <c r="AP20" s="200" t="s">
        <v>86</v>
      </c>
      <c r="AQ20" s="196" t="s">
        <v>864</v>
      </c>
      <c r="AR20" s="200" t="s">
        <v>86</v>
      </c>
      <c r="AS20" s="182">
        <f t="shared" si="0"/>
        <v>18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87">
        <v>14</v>
      </c>
      <c r="B21" s="91" t="s">
        <v>55</v>
      </c>
      <c r="C21" s="89"/>
      <c r="D21" s="89" t="s">
        <v>80</v>
      </c>
      <c r="E21" s="72">
        <f t="shared" si="3"/>
        <v>1</v>
      </c>
      <c r="F21" s="242"/>
      <c r="G21" s="90"/>
      <c r="H21" s="235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 t="s">
        <v>565</v>
      </c>
      <c r="AH21" s="200" t="s">
        <v>86</v>
      </c>
      <c r="AI21" s="196" t="s">
        <v>565</v>
      </c>
      <c r="AJ21" s="200" t="s">
        <v>86</v>
      </c>
      <c r="AK21" s="196" t="s">
        <v>565</v>
      </c>
      <c r="AL21" s="200" t="s">
        <v>86</v>
      </c>
      <c r="AM21" s="196" t="s">
        <v>565</v>
      </c>
      <c r="AN21" s="200" t="s">
        <v>86</v>
      </c>
      <c r="AO21" s="196" t="s">
        <v>565</v>
      </c>
      <c r="AP21" s="200" t="s">
        <v>86</v>
      </c>
      <c r="AQ21" s="196" t="s">
        <v>565</v>
      </c>
      <c r="AR21" s="200" t="s">
        <v>86</v>
      </c>
      <c r="AS21" s="182">
        <f t="shared" si="0"/>
        <v>6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87">
        <v>15</v>
      </c>
      <c r="B22" s="91" t="s">
        <v>55</v>
      </c>
      <c r="C22" s="89"/>
      <c r="D22" s="89" t="s">
        <v>80</v>
      </c>
      <c r="E22" s="72">
        <f t="shared" si="3"/>
        <v>1</v>
      </c>
      <c r="F22" s="242"/>
      <c r="G22" s="90"/>
      <c r="H22" s="235"/>
      <c r="I22" s="196" t="s">
        <v>865</v>
      </c>
      <c r="J22" s="200" t="s">
        <v>86</v>
      </c>
      <c r="K22" s="196" t="s">
        <v>865</v>
      </c>
      <c r="L22" s="200" t="s">
        <v>86</v>
      </c>
      <c r="M22" s="196" t="s">
        <v>865</v>
      </c>
      <c r="N22" s="200" t="s">
        <v>86</v>
      </c>
      <c r="O22" s="196" t="s">
        <v>865</v>
      </c>
      <c r="P22" s="200" t="s">
        <v>86</v>
      </c>
      <c r="Q22" s="196" t="s">
        <v>865</v>
      </c>
      <c r="R22" s="200" t="s">
        <v>86</v>
      </c>
      <c r="S22" s="196"/>
      <c r="T22" s="196"/>
      <c r="U22" s="196" t="s">
        <v>565</v>
      </c>
      <c r="V22" s="200" t="s">
        <v>86</v>
      </c>
      <c r="W22" s="196" t="s">
        <v>565</v>
      </c>
      <c r="X22" s="200" t="s">
        <v>86</v>
      </c>
      <c r="Y22" s="196" t="s">
        <v>565</v>
      </c>
      <c r="Z22" s="200" t="s">
        <v>86</v>
      </c>
      <c r="AA22" s="196" t="s">
        <v>565</v>
      </c>
      <c r="AB22" s="200" t="s">
        <v>86</v>
      </c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82">
        <f t="shared" si="0"/>
        <v>9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87">
        <v>16</v>
      </c>
      <c r="B23" s="91" t="s">
        <v>55</v>
      </c>
      <c r="C23" s="89"/>
      <c r="D23" s="89" t="s">
        <v>80</v>
      </c>
      <c r="E23" s="72">
        <f t="shared" si="3"/>
        <v>1</v>
      </c>
      <c r="F23" s="242"/>
      <c r="G23" s="90"/>
      <c r="H23" s="235"/>
      <c r="I23" s="196" t="s">
        <v>867</v>
      </c>
      <c r="J23" s="200" t="s">
        <v>86</v>
      </c>
      <c r="K23" s="196" t="s">
        <v>867</v>
      </c>
      <c r="L23" s="200" t="s">
        <v>86</v>
      </c>
      <c r="M23" s="196" t="s">
        <v>867</v>
      </c>
      <c r="N23" s="200" t="s">
        <v>86</v>
      </c>
      <c r="O23" s="196" t="s">
        <v>867</v>
      </c>
      <c r="P23" s="200" t="s">
        <v>86</v>
      </c>
      <c r="Q23" s="196" t="s">
        <v>867</v>
      </c>
      <c r="R23" s="200" t="s">
        <v>86</v>
      </c>
      <c r="S23" s="196" t="s">
        <v>867</v>
      </c>
      <c r="T23" s="200" t="s">
        <v>86</v>
      </c>
      <c r="U23" s="196" t="s">
        <v>867</v>
      </c>
      <c r="V23" s="200" t="s">
        <v>86</v>
      </c>
      <c r="W23" s="196" t="s">
        <v>867</v>
      </c>
      <c r="X23" s="200" t="s">
        <v>86</v>
      </c>
      <c r="Y23" s="196" t="s">
        <v>867</v>
      </c>
      <c r="Z23" s="200" t="s">
        <v>86</v>
      </c>
      <c r="AA23" s="196" t="s">
        <v>867</v>
      </c>
      <c r="AB23" s="200" t="s">
        <v>86</v>
      </c>
      <c r="AC23" s="196" t="s">
        <v>867</v>
      </c>
      <c r="AD23" s="200" t="s">
        <v>86</v>
      </c>
      <c r="AE23" s="196" t="s">
        <v>867</v>
      </c>
      <c r="AF23" s="200" t="s">
        <v>86</v>
      </c>
      <c r="AG23" s="196" t="s">
        <v>867</v>
      </c>
      <c r="AH23" s="200" t="s">
        <v>86</v>
      </c>
      <c r="AI23" s="196" t="s">
        <v>867</v>
      </c>
      <c r="AJ23" s="200" t="s">
        <v>86</v>
      </c>
      <c r="AK23" s="196" t="s">
        <v>867</v>
      </c>
      <c r="AL23" s="200" t="s">
        <v>86</v>
      </c>
      <c r="AM23" s="196" t="s">
        <v>867</v>
      </c>
      <c r="AN23" s="200" t="s">
        <v>86</v>
      </c>
      <c r="AO23" s="196" t="s">
        <v>867</v>
      </c>
      <c r="AP23" s="200" t="s">
        <v>86</v>
      </c>
      <c r="AQ23" s="196" t="s">
        <v>867</v>
      </c>
      <c r="AR23" s="200" t="s">
        <v>86</v>
      </c>
      <c r="AS23" s="182">
        <f t="shared" si="0"/>
        <v>18</v>
      </c>
      <c r="AT23" s="187">
        <f t="shared" si="1"/>
        <v>0</v>
      </c>
      <c r="AU23" s="181">
        <f t="shared" si="2"/>
        <v>0</v>
      </c>
    </row>
    <row r="24" spans="1:47" s="8" customFormat="1" ht="30" customHeight="1" x14ac:dyDescent="0.4">
      <c r="A24" s="87">
        <v>17</v>
      </c>
      <c r="B24" s="91" t="s">
        <v>55</v>
      </c>
      <c r="C24" s="89" t="s">
        <v>159</v>
      </c>
      <c r="D24" s="91" t="s">
        <v>64</v>
      </c>
      <c r="E24" s="72">
        <f t="shared" si="3"/>
        <v>1</v>
      </c>
      <c r="F24" s="87">
        <v>4.3</v>
      </c>
      <c r="G24" s="87"/>
      <c r="H24" s="97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82">
        <f t="shared" si="0"/>
        <v>0</v>
      </c>
      <c r="AT24" s="187">
        <f t="shared" si="1"/>
        <v>0</v>
      </c>
      <c r="AU24" s="181">
        <f t="shared" si="2"/>
        <v>0</v>
      </c>
    </row>
    <row r="25" spans="1:47" s="8" customFormat="1" ht="30" customHeight="1" x14ac:dyDescent="0.4">
      <c r="A25" s="87">
        <v>18</v>
      </c>
      <c r="B25" s="91" t="s">
        <v>55</v>
      </c>
      <c r="C25" s="152"/>
      <c r="D25" s="23" t="s">
        <v>80</v>
      </c>
      <c r="E25" s="72">
        <f t="shared" si="3"/>
        <v>1</v>
      </c>
      <c r="F25" s="243">
        <v>143.80000000000001</v>
      </c>
      <c r="G25" s="32"/>
      <c r="H25" s="244" t="s">
        <v>191</v>
      </c>
      <c r="I25" s="197"/>
      <c r="J25" s="197"/>
      <c r="K25" s="197"/>
      <c r="L25" s="197"/>
      <c r="M25" s="197"/>
      <c r="N25" s="197"/>
      <c r="O25" s="197"/>
      <c r="P25" s="197"/>
      <c r="Q25" s="197" t="s">
        <v>868</v>
      </c>
      <c r="R25" s="199" t="s">
        <v>1</v>
      </c>
      <c r="S25" s="197"/>
      <c r="T25" s="197"/>
      <c r="U25" s="197"/>
      <c r="V25" s="197"/>
      <c r="W25" s="197"/>
      <c r="X25" s="197"/>
      <c r="Y25" s="197"/>
      <c r="Z25" s="197"/>
      <c r="AA25" s="197" t="s">
        <v>869</v>
      </c>
      <c r="AB25" s="199" t="s">
        <v>1</v>
      </c>
      <c r="AC25" s="197" t="s">
        <v>490</v>
      </c>
      <c r="AD25" s="199" t="s">
        <v>1</v>
      </c>
      <c r="AE25" s="197" t="s">
        <v>490</v>
      </c>
      <c r="AF25" s="199" t="s">
        <v>1</v>
      </c>
      <c r="AG25" s="197" t="s">
        <v>490</v>
      </c>
      <c r="AH25" s="199" t="s">
        <v>1</v>
      </c>
      <c r="AI25" s="197" t="s">
        <v>490</v>
      </c>
      <c r="AJ25" s="199" t="s">
        <v>1</v>
      </c>
      <c r="AK25" s="197" t="s">
        <v>490</v>
      </c>
      <c r="AL25" s="199" t="s">
        <v>1</v>
      </c>
      <c r="AM25" s="197" t="s">
        <v>490</v>
      </c>
      <c r="AN25" s="199" t="s">
        <v>1</v>
      </c>
      <c r="AO25" s="197" t="s">
        <v>490</v>
      </c>
      <c r="AP25" s="199" t="s">
        <v>1</v>
      </c>
      <c r="AQ25" s="197" t="s">
        <v>490</v>
      </c>
      <c r="AR25" s="199" t="s">
        <v>1</v>
      </c>
      <c r="AS25" s="182">
        <f t="shared" si="0"/>
        <v>0</v>
      </c>
      <c r="AT25" s="187">
        <f t="shared" si="1"/>
        <v>10</v>
      </c>
      <c r="AU25" s="181">
        <f t="shared" si="2"/>
        <v>0</v>
      </c>
    </row>
    <row r="26" spans="1:47" s="8" customFormat="1" ht="30" customHeight="1" x14ac:dyDescent="0.4">
      <c r="A26" s="87">
        <v>19</v>
      </c>
      <c r="B26" s="91" t="s">
        <v>55</v>
      </c>
      <c r="C26" s="152"/>
      <c r="D26" s="23" t="s">
        <v>80</v>
      </c>
      <c r="E26" s="72">
        <f t="shared" si="3"/>
        <v>1</v>
      </c>
      <c r="F26" s="243"/>
      <c r="G26" s="32"/>
      <c r="H26" s="244"/>
      <c r="I26" s="197" t="s">
        <v>870</v>
      </c>
      <c r="J26" s="200" t="s">
        <v>86</v>
      </c>
      <c r="K26" s="197" t="s">
        <v>870</v>
      </c>
      <c r="L26" s="200" t="s">
        <v>86</v>
      </c>
      <c r="M26" s="197" t="s">
        <v>870</v>
      </c>
      <c r="N26" s="200" t="s">
        <v>86</v>
      </c>
      <c r="O26" s="197" t="s">
        <v>870</v>
      </c>
      <c r="P26" s="200" t="s">
        <v>86</v>
      </c>
      <c r="Q26" s="197" t="s">
        <v>870</v>
      </c>
      <c r="R26" s="200" t="s">
        <v>86</v>
      </c>
      <c r="S26" s="197" t="s">
        <v>870</v>
      </c>
      <c r="T26" s="200" t="s">
        <v>86</v>
      </c>
      <c r="U26" s="197" t="s">
        <v>870</v>
      </c>
      <c r="V26" s="200" t="s">
        <v>86</v>
      </c>
      <c r="W26" s="197" t="s">
        <v>870</v>
      </c>
      <c r="X26" s="200" t="s">
        <v>86</v>
      </c>
      <c r="Y26" s="197" t="s">
        <v>870</v>
      </c>
      <c r="Z26" s="200" t="s">
        <v>86</v>
      </c>
      <c r="AA26" s="197" t="s">
        <v>870</v>
      </c>
      <c r="AB26" s="200" t="s">
        <v>86</v>
      </c>
      <c r="AC26" s="197" t="s">
        <v>870</v>
      </c>
      <c r="AD26" s="200" t="s">
        <v>86</v>
      </c>
      <c r="AE26" s="197" t="s">
        <v>870</v>
      </c>
      <c r="AF26" s="200" t="s">
        <v>86</v>
      </c>
      <c r="AG26" s="197" t="s">
        <v>870</v>
      </c>
      <c r="AH26" s="200" t="s">
        <v>86</v>
      </c>
      <c r="AI26" s="197" t="s">
        <v>870</v>
      </c>
      <c r="AJ26" s="200" t="s">
        <v>86</v>
      </c>
      <c r="AK26" s="197" t="s">
        <v>870</v>
      </c>
      <c r="AL26" s="200" t="s">
        <v>86</v>
      </c>
      <c r="AM26" s="197" t="s">
        <v>870</v>
      </c>
      <c r="AN26" s="200" t="s">
        <v>86</v>
      </c>
      <c r="AO26" s="197" t="s">
        <v>870</v>
      </c>
      <c r="AP26" s="200" t="s">
        <v>86</v>
      </c>
      <c r="AQ26" s="197" t="s">
        <v>870</v>
      </c>
      <c r="AR26" s="200" t="s">
        <v>86</v>
      </c>
      <c r="AS26" s="182">
        <f t="shared" si="0"/>
        <v>18</v>
      </c>
      <c r="AT26" s="187">
        <f t="shared" si="1"/>
        <v>0</v>
      </c>
      <c r="AU26" s="181">
        <f t="shared" si="2"/>
        <v>0</v>
      </c>
    </row>
    <row r="27" spans="1:47" s="8" customFormat="1" ht="30" customHeight="1" x14ac:dyDescent="0.4">
      <c r="A27" s="87">
        <v>20</v>
      </c>
      <c r="B27" s="91" t="s">
        <v>55</v>
      </c>
      <c r="C27" s="152"/>
      <c r="D27" s="23" t="s">
        <v>80</v>
      </c>
      <c r="E27" s="72">
        <f t="shared" si="3"/>
        <v>1</v>
      </c>
      <c r="F27" s="243"/>
      <c r="G27" s="32"/>
      <c r="H27" s="244"/>
      <c r="I27" s="197" t="s">
        <v>871</v>
      </c>
      <c r="J27" s="200" t="s">
        <v>86</v>
      </c>
      <c r="K27" s="197" t="s">
        <v>871</v>
      </c>
      <c r="L27" s="200" t="s">
        <v>86</v>
      </c>
      <c r="M27" s="197" t="s">
        <v>871</v>
      </c>
      <c r="N27" s="200" t="s">
        <v>86</v>
      </c>
      <c r="O27" s="197" t="s">
        <v>871</v>
      </c>
      <c r="P27" s="200" t="s">
        <v>86</v>
      </c>
      <c r="Q27" s="197" t="s">
        <v>871</v>
      </c>
      <c r="R27" s="200" t="s">
        <v>86</v>
      </c>
      <c r="S27" s="197" t="s">
        <v>871</v>
      </c>
      <c r="T27" s="200" t="s">
        <v>86</v>
      </c>
      <c r="U27" s="197" t="s">
        <v>871</v>
      </c>
      <c r="V27" s="200" t="s">
        <v>86</v>
      </c>
      <c r="W27" s="197" t="s">
        <v>871</v>
      </c>
      <c r="X27" s="200" t="s">
        <v>86</v>
      </c>
      <c r="Y27" s="197" t="s">
        <v>871</v>
      </c>
      <c r="Z27" s="200" t="s">
        <v>86</v>
      </c>
      <c r="AA27" s="197" t="s">
        <v>871</v>
      </c>
      <c r="AB27" s="200" t="s">
        <v>86</v>
      </c>
      <c r="AC27" s="197" t="s">
        <v>871</v>
      </c>
      <c r="AD27" s="200" t="s">
        <v>86</v>
      </c>
      <c r="AE27" s="197" t="s">
        <v>871</v>
      </c>
      <c r="AF27" s="200" t="s">
        <v>86</v>
      </c>
      <c r="AG27" s="197" t="s">
        <v>871</v>
      </c>
      <c r="AH27" s="200" t="s">
        <v>86</v>
      </c>
      <c r="AI27" s="197" t="s">
        <v>871</v>
      </c>
      <c r="AJ27" s="200" t="s">
        <v>86</v>
      </c>
      <c r="AK27" s="197" t="s">
        <v>871</v>
      </c>
      <c r="AL27" s="200" t="s">
        <v>86</v>
      </c>
      <c r="AM27" s="197" t="s">
        <v>871</v>
      </c>
      <c r="AN27" s="200" t="s">
        <v>86</v>
      </c>
      <c r="AO27" s="197" t="s">
        <v>871</v>
      </c>
      <c r="AP27" s="200" t="s">
        <v>86</v>
      </c>
      <c r="AQ27" s="197" t="s">
        <v>871</v>
      </c>
      <c r="AR27" s="200" t="s">
        <v>86</v>
      </c>
      <c r="AS27" s="182">
        <f t="shared" si="0"/>
        <v>18</v>
      </c>
      <c r="AT27" s="187">
        <f t="shared" si="1"/>
        <v>0</v>
      </c>
      <c r="AU27" s="181">
        <f t="shared" si="2"/>
        <v>0</v>
      </c>
    </row>
    <row r="28" spans="1:47" s="8" customFormat="1" ht="30" customHeight="1" x14ac:dyDescent="0.4">
      <c r="A28" s="87">
        <v>21</v>
      </c>
      <c r="B28" s="91" t="s">
        <v>55</v>
      </c>
      <c r="C28" s="152"/>
      <c r="D28" s="23" t="s">
        <v>80</v>
      </c>
      <c r="E28" s="72">
        <f t="shared" si="3"/>
        <v>1</v>
      </c>
      <c r="F28" s="243"/>
      <c r="G28" s="32"/>
      <c r="H28" s="244"/>
      <c r="I28" s="197" t="s">
        <v>872</v>
      </c>
      <c r="J28" s="200" t="s">
        <v>86</v>
      </c>
      <c r="K28" s="197" t="s">
        <v>872</v>
      </c>
      <c r="L28" s="200" t="s">
        <v>86</v>
      </c>
      <c r="M28" s="197" t="s">
        <v>872</v>
      </c>
      <c r="N28" s="200" t="s">
        <v>86</v>
      </c>
      <c r="O28" s="197" t="s">
        <v>872</v>
      </c>
      <c r="P28" s="200" t="s">
        <v>86</v>
      </c>
      <c r="Q28" s="197" t="s">
        <v>872</v>
      </c>
      <c r="R28" s="200" t="s">
        <v>86</v>
      </c>
      <c r="S28" s="197" t="s">
        <v>872</v>
      </c>
      <c r="T28" s="200" t="s">
        <v>86</v>
      </c>
      <c r="U28" s="197" t="s">
        <v>872</v>
      </c>
      <c r="V28" s="200" t="s">
        <v>86</v>
      </c>
      <c r="W28" s="197" t="s">
        <v>872</v>
      </c>
      <c r="X28" s="200" t="s">
        <v>86</v>
      </c>
      <c r="Y28" s="197" t="s">
        <v>872</v>
      </c>
      <c r="Z28" s="200" t="s">
        <v>86</v>
      </c>
      <c r="AA28" s="197" t="s">
        <v>872</v>
      </c>
      <c r="AB28" s="200" t="s">
        <v>86</v>
      </c>
      <c r="AC28" s="197" t="s">
        <v>872</v>
      </c>
      <c r="AD28" s="200" t="s">
        <v>86</v>
      </c>
      <c r="AE28" s="197" t="s">
        <v>872</v>
      </c>
      <c r="AF28" s="200" t="s">
        <v>86</v>
      </c>
      <c r="AG28" s="197"/>
      <c r="AH28" s="197"/>
      <c r="AI28" s="197" t="s">
        <v>872</v>
      </c>
      <c r="AJ28" s="200" t="s">
        <v>86</v>
      </c>
      <c r="AK28" s="197" t="s">
        <v>872</v>
      </c>
      <c r="AL28" s="200" t="s">
        <v>86</v>
      </c>
      <c r="AM28" s="197" t="s">
        <v>872</v>
      </c>
      <c r="AN28" s="200" t="s">
        <v>86</v>
      </c>
      <c r="AO28" s="197" t="s">
        <v>872</v>
      </c>
      <c r="AP28" s="200" t="s">
        <v>86</v>
      </c>
      <c r="AQ28" s="197" t="s">
        <v>872</v>
      </c>
      <c r="AR28" s="200" t="s">
        <v>86</v>
      </c>
      <c r="AS28" s="182">
        <f t="shared" si="0"/>
        <v>17</v>
      </c>
      <c r="AT28" s="187">
        <f t="shared" si="1"/>
        <v>0</v>
      </c>
      <c r="AU28" s="181">
        <f t="shared" si="2"/>
        <v>0</v>
      </c>
    </row>
    <row r="29" spans="1:47" s="8" customFormat="1" ht="30" customHeight="1" x14ac:dyDescent="0.4">
      <c r="A29" s="87">
        <v>22</v>
      </c>
      <c r="B29" s="91" t="s">
        <v>55</v>
      </c>
      <c r="C29" s="152"/>
      <c r="D29" s="23" t="s">
        <v>80</v>
      </c>
      <c r="E29" s="72">
        <f t="shared" si="3"/>
        <v>1</v>
      </c>
      <c r="F29" s="243"/>
      <c r="G29" s="32"/>
      <c r="H29" s="244"/>
      <c r="I29" s="197" t="s">
        <v>873</v>
      </c>
      <c r="J29" s="200" t="s">
        <v>86</v>
      </c>
      <c r="K29" s="197" t="s">
        <v>873</v>
      </c>
      <c r="L29" s="200" t="s">
        <v>86</v>
      </c>
      <c r="M29" s="197" t="s">
        <v>873</v>
      </c>
      <c r="N29" s="200" t="s">
        <v>86</v>
      </c>
      <c r="O29" s="197"/>
      <c r="P29" s="197"/>
      <c r="Q29" s="197" t="s">
        <v>873</v>
      </c>
      <c r="R29" s="200" t="s">
        <v>86</v>
      </c>
      <c r="S29" s="197" t="s">
        <v>873</v>
      </c>
      <c r="T29" s="200" t="s">
        <v>86</v>
      </c>
      <c r="U29" s="197" t="s">
        <v>873</v>
      </c>
      <c r="V29" s="200" t="s">
        <v>86</v>
      </c>
      <c r="W29" s="197" t="s">
        <v>873</v>
      </c>
      <c r="X29" s="200" t="s">
        <v>86</v>
      </c>
      <c r="Y29" s="197" t="s">
        <v>873</v>
      </c>
      <c r="Z29" s="200" t="s">
        <v>86</v>
      </c>
      <c r="AA29" s="197" t="s">
        <v>873</v>
      </c>
      <c r="AB29" s="200" t="s">
        <v>86</v>
      </c>
      <c r="AC29" s="197" t="s">
        <v>873</v>
      </c>
      <c r="AD29" s="200" t="s">
        <v>86</v>
      </c>
      <c r="AE29" s="197" t="s">
        <v>873</v>
      </c>
      <c r="AF29" s="200" t="s">
        <v>86</v>
      </c>
      <c r="AG29" s="197"/>
      <c r="AH29" s="197"/>
      <c r="AI29" s="197" t="s">
        <v>873</v>
      </c>
      <c r="AJ29" s="200" t="s">
        <v>86</v>
      </c>
      <c r="AK29" s="197" t="s">
        <v>873</v>
      </c>
      <c r="AL29" s="200" t="s">
        <v>86</v>
      </c>
      <c r="AM29" s="197" t="s">
        <v>873</v>
      </c>
      <c r="AN29" s="200" t="s">
        <v>86</v>
      </c>
      <c r="AO29" s="197" t="s">
        <v>873</v>
      </c>
      <c r="AP29" s="200" t="s">
        <v>86</v>
      </c>
      <c r="AQ29" s="197" t="s">
        <v>873</v>
      </c>
      <c r="AR29" s="200" t="s">
        <v>86</v>
      </c>
      <c r="AS29" s="182">
        <f t="shared" si="0"/>
        <v>16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87">
        <v>23</v>
      </c>
      <c r="B30" s="91" t="s">
        <v>55</v>
      </c>
      <c r="C30" s="152"/>
      <c r="D30" s="23" t="s">
        <v>80</v>
      </c>
      <c r="E30" s="72">
        <f t="shared" si="3"/>
        <v>1</v>
      </c>
      <c r="F30" s="243"/>
      <c r="G30" s="32"/>
      <c r="H30" s="244"/>
      <c r="I30" s="197" t="s">
        <v>874</v>
      </c>
      <c r="J30" s="200" t="s">
        <v>86</v>
      </c>
      <c r="K30" s="197" t="s">
        <v>874</v>
      </c>
      <c r="L30" s="200" t="s">
        <v>86</v>
      </c>
      <c r="M30" s="197" t="s">
        <v>874</v>
      </c>
      <c r="N30" s="200" t="s">
        <v>86</v>
      </c>
      <c r="O30" s="197" t="s">
        <v>874</v>
      </c>
      <c r="P30" s="200" t="s">
        <v>86</v>
      </c>
      <c r="Q30" s="197" t="s">
        <v>874</v>
      </c>
      <c r="R30" s="200" t="s">
        <v>86</v>
      </c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 t="s">
        <v>875</v>
      </c>
      <c r="AD30" s="200" t="s">
        <v>86</v>
      </c>
      <c r="AE30" s="197" t="s">
        <v>875</v>
      </c>
      <c r="AF30" s="200" t="s">
        <v>86</v>
      </c>
      <c r="AG30" s="197" t="s">
        <v>875</v>
      </c>
      <c r="AH30" s="200" t="s">
        <v>86</v>
      </c>
      <c r="AI30" s="197" t="s">
        <v>875</v>
      </c>
      <c r="AJ30" s="200" t="s">
        <v>86</v>
      </c>
      <c r="AK30" s="197" t="s">
        <v>875</v>
      </c>
      <c r="AL30" s="200" t="s">
        <v>86</v>
      </c>
      <c r="AM30" s="197" t="s">
        <v>875</v>
      </c>
      <c r="AN30" s="200" t="s">
        <v>86</v>
      </c>
      <c r="AO30" s="197" t="s">
        <v>875</v>
      </c>
      <c r="AP30" s="200" t="s">
        <v>86</v>
      </c>
      <c r="AQ30" s="197" t="s">
        <v>875</v>
      </c>
      <c r="AR30" s="200" t="s">
        <v>86</v>
      </c>
      <c r="AS30" s="182">
        <f t="shared" si="0"/>
        <v>13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87">
        <v>24</v>
      </c>
      <c r="B31" s="91" t="s">
        <v>55</v>
      </c>
      <c r="C31" s="152"/>
      <c r="D31" s="23" t="s">
        <v>80</v>
      </c>
      <c r="E31" s="72">
        <f t="shared" si="3"/>
        <v>1</v>
      </c>
      <c r="F31" s="243"/>
      <c r="G31" s="32"/>
      <c r="H31" s="244"/>
      <c r="I31" s="197"/>
      <c r="J31" s="200" t="s">
        <v>86</v>
      </c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82">
        <f t="shared" si="0"/>
        <v>1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87">
        <v>25</v>
      </c>
      <c r="B32" s="91" t="s">
        <v>55</v>
      </c>
      <c r="C32" s="152"/>
      <c r="D32" s="23" t="s">
        <v>80</v>
      </c>
      <c r="E32" s="72">
        <f t="shared" si="3"/>
        <v>1</v>
      </c>
      <c r="F32" s="243"/>
      <c r="G32" s="32"/>
      <c r="H32" s="244"/>
      <c r="I32" s="197" t="s">
        <v>876</v>
      </c>
      <c r="J32" s="199" t="s">
        <v>1</v>
      </c>
      <c r="K32" s="197" t="s">
        <v>876</v>
      </c>
      <c r="L32" s="199" t="s">
        <v>1</v>
      </c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 t="s">
        <v>877</v>
      </c>
      <c r="AD32" s="200" t="s">
        <v>86</v>
      </c>
      <c r="AE32" s="197" t="s">
        <v>877</v>
      </c>
      <c r="AF32" s="200" t="s">
        <v>86</v>
      </c>
      <c r="AG32" s="197"/>
      <c r="AH32" s="197"/>
      <c r="AI32" s="197" t="s">
        <v>877</v>
      </c>
      <c r="AJ32" s="200" t="s">
        <v>86</v>
      </c>
      <c r="AK32" s="197" t="s">
        <v>877</v>
      </c>
      <c r="AL32" s="200" t="s">
        <v>86</v>
      </c>
      <c r="AM32" s="197" t="s">
        <v>877</v>
      </c>
      <c r="AN32" s="200" t="s">
        <v>86</v>
      </c>
      <c r="AO32" s="197" t="s">
        <v>877</v>
      </c>
      <c r="AP32" s="200" t="s">
        <v>86</v>
      </c>
      <c r="AQ32" s="197" t="s">
        <v>877</v>
      </c>
      <c r="AR32" s="200" t="s">
        <v>86</v>
      </c>
      <c r="AS32" s="182">
        <f t="shared" si="0"/>
        <v>7</v>
      </c>
      <c r="AT32" s="187">
        <f t="shared" si="1"/>
        <v>2</v>
      </c>
      <c r="AU32" s="181">
        <f t="shared" si="2"/>
        <v>0</v>
      </c>
    </row>
    <row r="33" spans="1:47" s="8" customFormat="1" ht="30" customHeight="1" x14ac:dyDescent="0.4">
      <c r="A33" s="87">
        <v>26</v>
      </c>
      <c r="B33" s="91" t="s">
        <v>55</v>
      </c>
      <c r="C33" s="152"/>
      <c r="D33" s="23" t="s">
        <v>80</v>
      </c>
      <c r="E33" s="72">
        <f t="shared" si="3"/>
        <v>1</v>
      </c>
      <c r="F33" s="243"/>
      <c r="G33" s="32"/>
      <c r="H33" s="244"/>
      <c r="I33" s="197" t="s">
        <v>491</v>
      </c>
      <c r="J33" s="200" t="s">
        <v>86</v>
      </c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 t="s">
        <v>491</v>
      </c>
      <c r="AD33" s="200" t="s">
        <v>86</v>
      </c>
      <c r="AE33" s="197" t="s">
        <v>491</v>
      </c>
      <c r="AF33" s="200" t="s">
        <v>86</v>
      </c>
      <c r="AG33" s="197" t="s">
        <v>491</v>
      </c>
      <c r="AH33" s="199" t="s">
        <v>1</v>
      </c>
      <c r="AI33" s="197" t="s">
        <v>491</v>
      </c>
      <c r="AJ33" s="200" t="s">
        <v>86</v>
      </c>
      <c r="AK33" s="197" t="s">
        <v>491</v>
      </c>
      <c r="AL33" s="200" t="s">
        <v>86</v>
      </c>
      <c r="AM33" s="197" t="s">
        <v>491</v>
      </c>
      <c r="AN33" s="200" t="s">
        <v>86</v>
      </c>
      <c r="AO33" s="197" t="s">
        <v>491</v>
      </c>
      <c r="AP33" s="200" t="s">
        <v>86</v>
      </c>
      <c r="AQ33" s="197" t="s">
        <v>491</v>
      </c>
      <c r="AR33" s="200" t="s">
        <v>86</v>
      </c>
      <c r="AS33" s="182">
        <f t="shared" si="0"/>
        <v>8</v>
      </c>
      <c r="AT33" s="187">
        <f t="shared" si="1"/>
        <v>1</v>
      </c>
      <c r="AU33" s="181">
        <f t="shared" si="2"/>
        <v>0</v>
      </c>
    </row>
    <row r="34" spans="1:47" s="8" customFormat="1" ht="30" customHeight="1" x14ac:dyDescent="0.4">
      <c r="A34" s="87">
        <v>27</v>
      </c>
      <c r="B34" s="91" t="s">
        <v>55</v>
      </c>
      <c r="C34" s="152"/>
      <c r="D34" s="23" t="s">
        <v>80</v>
      </c>
      <c r="E34" s="72">
        <f t="shared" si="3"/>
        <v>1</v>
      </c>
      <c r="F34" s="243"/>
      <c r="G34" s="32"/>
      <c r="H34" s="24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82">
        <f t="shared" si="0"/>
        <v>0</v>
      </c>
      <c r="AT34" s="187">
        <f t="shared" si="1"/>
        <v>0</v>
      </c>
      <c r="AU34" s="181">
        <f t="shared" si="2"/>
        <v>0</v>
      </c>
    </row>
    <row r="35" spans="1:47" s="8" customFormat="1" ht="30" customHeight="1" x14ac:dyDescent="0.4">
      <c r="A35" s="87">
        <v>28</v>
      </c>
      <c r="B35" s="91" t="s">
        <v>55</v>
      </c>
      <c r="C35" s="152"/>
      <c r="D35" s="23" t="s">
        <v>80</v>
      </c>
      <c r="E35" s="72">
        <f t="shared" si="3"/>
        <v>1</v>
      </c>
      <c r="F35" s="243"/>
      <c r="G35" s="32"/>
      <c r="H35" s="244"/>
      <c r="I35" s="197" t="s">
        <v>878</v>
      </c>
      <c r="J35" s="200" t="s">
        <v>86</v>
      </c>
      <c r="K35" s="197" t="s">
        <v>878</v>
      </c>
      <c r="L35" s="200" t="s">
        <v>86</v>
      </c>
      <c r="M35" s="197" t="s">
        <v>878</v>
      </c>
      <c r="N35" s="200" t="s">
        <v>86</v>
      </c>
      <c r="O35" s="197" t="s">
        <v>878</v>
      </c>
      <c r="P35" s="200" t="s">
        <v>86</v>
      </c>
      <c r="Q35" s="197" t="s">
        <v>878</v>
      </c>
      <c r="R35" s="200" t="s">
        <v>86</v>
      </c>
      <c r="S35" s="197" t="s">
        <v>878</v>
      </c>
      <c r="T35" s="200" t="s">
        <v>86</v>
      </c>
      <c r="U35" s="197"/>
      <c r="V35" s="197"/>
      <c r="W35" s="197"/>
      <c r="X35" s="197"/>
      <c r="Y35" s="197"/>
      <c r="Z35" s="197"/>
      <c r="AA35" s="197" t="s">
        <v>879</v>
      </c>
      <c r="AB35" s="200" t="s">
        <v>86</v>
      </c>
      <c r="AC35" s="197" t="s">
        <v>879</v>
      </c>
      <c r="AD35" s="200" t="s">
        <v>86</v>
      </c>
      <c r="AE35" s="197"/>
      <c r="AF35" s="197"/>
      <c r="AG35" s="196"/>
      <c r="AH35" s="196"/>
      <c r="AI35" s="196"/>
      <c r="AJ35" s="196"/>
      <c r="AK35" s="196"/>
      <c r="AL35" s="196"/>
      <c r="AM35" s="197" t="s">
        <v>879</v>
      </c>
      <c r="AN35" s="200" t="s">
        <v>86</v>
      </c>
      <c r="AO35" s="197" t="s">
        <v>879</v>
      </c>
      <c r="AP35" s="200" t="s">
        <v>86</v>
      </c>
      <c r="AQ35" s="197" t="s">
        <v>879</v>
      </c>
      <c r="AR35" s="200" t="s">
        <v>86</v>
      </c>
      <c r="AS35" s="182">
        <f t="shared" si="0"/>
        <v>11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87">
        <v>29</v>
      </c>
      <c r="B36" s="91" t="s">
        <v>55</v>
      </c>
      <c r="C36" s="152"/>
      <c r="D36" s="23" t="s">
        <v>80</v>
      </c>
      <c r="E36" s="72">
        <f t="shared" si="3"/>
        <v>1</v>
      </c>
      <c r="F36" s="243"/>
      <c r="G36" s="32"/>
      <c r="H36" s="244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 t="s">
        <v>879</v>
      </c>
      <c r="T36" s="200" t="s">
        <v>86</v>
      </c>
      <c r="U36" s="197" t="s">
        <v>879</v>
      </c>
      <c r="V36" s="200" t="s">
        <v>86</v>
      </c>
      <c r="W36" s="197" t="s">
        <v>879</v>
      </c>
      <c r="X36" s="200" t="s">
        <v>86</v>
      </c>
      <c r="Y36" s="197" t="s">
        <v>879</v>
      </c>
      <c r="Z36" s="200" t="s">
        <v>86</v>
      </c>
      <c r="AA36" s="197" t="s">
        <v>878</v>
      </c>
      <c r="AB36" s="199" t="s">
        <v>1</v>
      </c>
      <c r="AC36" s="197" t="s">
        <v>878</v>
      </c>
      <c r="AD36" s="199" t="s">
        <v>1</v>
      </c>
      <c r="AE36" s="197" t="s">
        <v>878</v>
      </c>
      <c r="AF36" s="199" t="s">
        <v>1</v>
      </c>
      <c r="AG36" s="197" t="s">
        <v>878</v>
      </c>
      <c r="AH36" s="199" t="s">
        <v>1</v>
      </c>
      <c r="AI36" s="197" t="s">
        <v>878</v>
      </c>
      <c r="AJ36" s="199" t="s">
        <v>1</v>
      </c>
      <c r="AK36" s="197" t="s">
        <v>878</v>
      </c>
      <c r="AL36" s="199" t="s">
        <v>1</v>
      </c>
      <c r="AM36" s="197" t="s">
        <v>878</v>
      </c>
      <c r="AN36" s="199" t="s">
        <v>1</v>
      </c>
      <c r="AO36" s="197" t="s">
        <v>878</v>
      </c>
      <c r="AP36" s="199" t="s">
        <v>1</v>
      </c>
      <c r="AQ36" s="197" t="s">
        <v>878</v>
      </c>
      <c r="AR36" s="199" t="s">
        <v>1</v>
      </c>
      <c r="AS36" s="182">
        <f t="shared" si="0"/>
        <v>4</v>
      </c>
      <c r="AT36" s="187">
        <f t="shared" si="1"/>
        <v>9</v>
      </c>
      <c r="AU36" s="181">
        <f t="shared" si="2"/>
        <v>0</v>
      </c>
    </row>
    <row r="37" spans="1:47" s="8" customFormat="1" ht="30" customHeight="1" x14ac:dyDescent="0.4">
      <c r="A37" s="87">
        <v>30</v>
      </c>
      <c r="B37" s="91" t="s">
        <v>55</v>
      </c>
      <c r="C37" s="152"/>
      <c r="D37" s="23" t="s">
        <v>80</v>
      </c>
      <c r="E37" s="72">
        <f t="shared" si="3"/>
        <v>1</v>
      </c>
      <c r="F37" s="243"/>
      <c r="G37" s="32"/>
      <c r="H37" s="244"/>
      <c r="I37" s="197" t="s">
        <v>879</v>
      </c>
      <c r="J37" s="200" t="s">
        <v>86</v>
      </c>
      <c r="K37" s="197" t="s">
        <v>879</v>
      </c>
      <c r="L37" s="200" t="s">
        <v>86</v>
      </c>
      <c r="M37" s="197"/>
      <c r="N37" s="197"/>
      <c r="O37" s="197"/>
      <c r="P37" s="197"/>
      <c r="Q37" s="197"/>
      <c r="R37" s="197"/>
      <c r="S37" s="197"/>
      <c r="T37" s="197"/>
      <c r="U37" s="197" t="s">
        <v>878</v>
      </c>
      <c r="V37" s="199" t="s">
        <v>1</v>
      </c>
      <c r="W37" s="197" t="s">
        <v>878</v>
      </c>
      <c r="X37" s="199" t="s">
        <v>1</v>
      </c>
      <c r="Y37" s="197" t="s">
        <v>878</v>
      </c>
      <c r="Z37" s="199" t="s">
        <v>1</v>
      </c>
      <c r="AA37" s="197" t="s">
        <v>877</v>
      </c>
      <c r="AB37" s="200" t="s">
        <v>86</v>
      </c>
      <c r="AC37" s="197"/>
      <c r="AD37" s="197"/>
      <c r="AE37" s="197"/>
      <c r="AF37" s="197"/>
      <c r="AG37" s="197" t="s">
        <v>880</v>
      </c>
      <c r="AH37" s="200" t="s">
        <v>86</v>
      </c>
      <c r="AI37" s="197" t="s">
        <v>880</v>
      </c>
      <c r="AJ37" s="200" t="s">
        <v>86</v>
      </c>
      <c r="AK37" s="197" t="s">
        <v>880</v>
      </c>
      <c r="AL37" s="200" t="s">
        <v>86</v>
      </c>
      <c r="AM37" s="197" t="s">
        <v>880</v>
      </c>
      <c r="AN37" s="200" t="s">
        <v>86</v>
      </c>
      <c r="AO37" s="197" t="s">
        <v>880</v>
      </c>
      <c r="AP37" s="200" t="s">
        <v>86</v>
      </c>
      <c r="AQ37" s="197" t="s">
        <v>880</v>
      </c>
      <c r="AR37" s="200" t="s">
        <v>86</v>
      </c>
      <c r="AS37" s="182">
        <f t="shared" si="0"/>
        <v>9</v>
      </c>
      <c r="AT37" s="187">
        <f t="shared" si="1"/>
        <v>3</v>
      </c>
      <c r="AU37" s="181">
        <f t="shared" si="2"/>
        <v>0</v>
      </c>
    </row>
    <row r="38" spans="1:47" s="8" customFormat="1" ht="30" customHeight="1" x14ac:dyDescent="0.4">
      <c r="A38" s="87">
        <v>31</v>
      </c>
      <c r="B38" s="91" t="s">
        <v>55</v>
      </c>
      <c r="C38" s="152"/>
      <c r="D38" s="23" t="s">
        <v>80</v>
      </c>
      <c r="E38" s="72">
        <f t="shared" si="3"/>
        <v>1</v>
      </c>
      <c r="F38" s="243"/>
      <c r="G38" s="32"/>
      <c r="H38" s="244"/>
      <c r="I38" s="197" t="s">
        <v>881</v>
      </c>
      <c r="J38" s="200" t="s">
        <v>86</v>
      </c>
      <c r="K38" s="197" t="s">
        <v>881</v>
      </c>
      <c r="L38" s="200" t="s">
        <v>86</v>
      </c>
      <c r="M38" s="197"/>
      <c r="N38" s="197"/>
      <c r="O38" s="197" t="s">
        <v>882</v>
      </c>
      <c r="P38" s="200" t="s">
        <v>86</v>
      </c>
      <c r="Q38" s="197" t="s">
        <v>882</v>
      </c>
      <c r="R38" s="200" t="s">
        <v>86</v>
      </c>
      <c r="S38" s="197" t="s">
        <v>882</v>
      </c>
      <c r="T38" s="200" t="s">
        <v>86</v>
      </c>
      <c r="U38" s="197" t="s">
        <v>882</v>
      </c>
      <c r="V38" s="200" t="s">
        <v>86</v>
      </c>
      <c r="W38" s="197" t="s">
        <v>882</v>
      </c>
      <c r="X38" s="200" t="s">
        <v>86</v>
      </c>
      <c r="Y38" s="197" t="s">
        <v>882</v>
      </c>
      <c r="Z38" s="200" t="s">
        <v>86</v>
      </c>
      <c r="AA38" s="197" t="s">
        <v>882</v>
      </c>
      <c r="AB38" s="200" t="s">
        <v>86</v>
      </c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82">
        <f t="shared" si="0"/>
        <v>9</v>
      </c>
      <c r="AT38" s="187">
        <f t="shared" si="1"/>
        <v>0</v>
      </c>
      <c r="AU38" s="181">
        <f t="shared" si="2"/>
        <v>0</v>
      </c>
    </row>
    <row r="39" spans="1:47" s="8" customFormat="1" ht="30" customHeight="1" x14ac:dyDescent="0.4">
      <c r="A39" s="87">
        <v>32</v>
      </c>
      <c r="B39" s="91" t="s">
        <v>55</v>
      </c>
      <c r="C39" s="89"/>
      <c r="D39" s="23" t="s">
        <v>80</v>
      </c>
      <c r="E39" s="72">
        <f t="shared" si="3"/>
        <v>1</v>
      </c>
      <c r="F39" s="243"/>
      <c r="G39" s="32"/>
      <c r="H39" s="244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82">
        <f t="shared" ref="AS39:AS70" si="4">COUNTIF(I39:AR39,AO$3)</f>
        <v>0</v>
      </c>
      <c r="AT39" s="187">
        <f t="shared" ref="AT39:AT70" si="5">COUNTIF(I39:AR39,AP$3)</f>
        <v>0</v>
      </c>
      <c r="AU39" s="181">
        <f t="shared" ref="AU39:AU70" si="6">COUNTIF(I39:AR39,AQ$3)</f>
        <v>0</v>
      </c>
    </row>
    <row r="40" spans="1:47" s="8" customFormat="1" ht="30" customHeight="1" x14ac:dyDescent="0.4">
      <c r="A40" s="87">
        <v>33</v>
      </c>
      <c r="B40" s="91" t="s">
        <v>55</v>
      </c>
      <c r="C40" s="89"/>
      <c r="D40" s="23" t="s">
        <v>80</v>
      </c>
      <c r="E40" s="72">
        <f t="shared" ref="E40:E71" si="7">-IF(ISTEXT(D40),1-2)</f>
        <v>1</v>
      </c>
      <c r="F40" s="243"/>
      <c r="G40" s="32"/>
      <c r="H40" s="244"/>
      <c r="I40" s="196" t="s">
        <v>883</v>
      </c>
      <c r="J40" s="200" t="s">
        <v>86</v>
      </c>
      <c r="K40" s="196" t="s">
        <v>883</v>
      </c>
      <c r="L40" s="200" t="s">
        <v>86</v>
      </c>
      <c r="M40" s="196" t="s">
        <v>883</v>
      </c>
      <c r="N40" s="200" t="s">
        <v>86</v>
      </c>
      <c r="O40" s="196" t="s">
        <v>883</v>
      </c>
      <c r="P40" s="200" t="s">
        <v>86</v>
      </c>
      <c r="Q40" s="196" t="s">
        <v>883</v>
      </c>
      <c r="R40" s="200" t="s">
        <v>86</v>
      </c>
      <c r="S40" s="196" t="s">
        <v>883</v>
      </c>
      <c r="T40" s="200" t="s">
        <v>86</v>
      </c>
      <c r="U40" s="196" t="s">
        <v>883</v>
      </c>
      <c r="V40" s="200" t="s">
        <v>86</v>
      </c>
      <c r="W40" s="196" t="s">
        <v>883</v>
      </c>
      <c r="X40" s="200" t="s">
        <v>86</v>
      </c>
      <c r="Y40" s="196" t="s">
        <v>883</v>
      </c>
      <c r="Z40" s="200" t="s">
        <v>86</v>
      </c>
      <c r="AA40" s="196" t="s">
        <v>883</v>
      </c>
      <c r="AB40" s="200" t="s">
        <v>86</v>
      </c>
      <c r="AC40" s="196" t="s">
        <v>883</v>
      </c>
      <c r="AD40" s="200" t="s">
        <v>86</v>
      </c>
      <c r="AE40" s="196" t="s">
        <v>883</v>
      </c>
      <c r="AF40" s="200" t="s">
        <v>86</v>
      </c>
      <c r="AG40" s="196" t="s">
        <v>883</v>
      </c>
      <c r="AH40" s="200" t="s">
        <v>86</v>
      </c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82">
        <f t="shared" si="4"/>
        <v>13</v>
      </c>
      <c r="AT40" s="187">
        <f t="shared" si="5"/>
        <v>0</v>
      </c>
      <c r="AU40" s="181">
        <f t="shared" si="6"/>
        <v>0</v>
      </c>
    </row>
    <row r="41" spans="1:47" s="8" customFormat="1" ht="30" customHeight="1" x14ac:dyDescent="0.4">
      <c r="A41" s="87">
        <v>34</v>
      </c>
      <c r="B41" s="91" t="s">
        <v>55</v>
      </c>
      <c r="C41" s="153"/>
      <c r="D41" s="23" t="s">
        <v>80</v>
      </c>
      <c r="E41" s="72">
        <f t="shared" si="7"/>
        <v>1</v>
      </c>
      <c r="F41" s="243"/>
      <c r="G41" s="32"/>
      <c r="H41" s="244"/>
      <c r="I41" s="196" t="s">
        <v>884</v>
      </c>
      <c r="J41" s="200" t="s">
        <v>86</v>
      </c>
      <c r="K41" s="196" t="s">
        <v>884</v>
      </c>
      <c r="L41" s="200" t="s">
        <v>86</v>
      </c>
      <c r="M41" s="196" t="s">
        <v>884</v>
      </c>
      <c r="N41" s="200" t="s">
        <v>86</v>
      </c>
      <c r="O41" s="196" t="s">
        <v>884</v>
      </c>
      <c r="P41" s="200" t="s">
        <v>86</v>
      </c>
      <c r="Q41" s="196" t="s">
        <v>884</v>
      </c>
      <c r="R41" s="200" t="s">
        <v>86</v>
      </c>
      <c r="S41" s="196" t="s">
        <v>884</v>
      </c>
      <c r="T41" s="200" t="s">
        <v>86</v>
      </c>
      <c r="U41" s="196" t="s">
        <v>884</v>
      </c>
      <c r="V41" s="200" t="s">
        <v>86</v>
      </c>
      <c r="W41" s="196" t="s">
        <v>884</v>
      </c>
      <c r="X41" s="200" t="s">
        <v>86</v>
      </c>
      <c r="Y41" s="196" t="s">
        <v>884</v>
      </c>
      <c r="Z41" s="200" t="s">
        <v>86</v>
      </c>
      <c r="AA41" s="196" t="s">
        <v>884</v>
      </c>
      <c r="AB41" s="200" t="s">
        <v>86</v>
      </c>
      <c r="AC41" s="196" t="s">
        <v>884</v>
      </c>
      <c r="AD41" s="200" t="s">
        <v>86</v>
      </c>
      <c r="AE41" s="196" t="s">
        <v>884</v>
      </c>
      <c r="AF41" s="200" t="s">
        <v>86</v>
      </c>
      <c r="AG41" s="196" t="s">
        <v>884</v>
      </c>
      <c r="AH41" s="200" t="s">
        <v>86</v>
      </c>
      <c r="AI41" s="196" t="s">
        <v>884</v>
      </c>
      <c r="AJ41" s="200" t="s">
        <v>86</v>
      </c>
      <c r="AK41" s="196" t="s">
        <v>884</v>
      </c>
      <c r="AL41" s="200" t="s">
        <v>86</v>
      </c>
      <c r="AM41" s="196" t="s">
        <v>884</v>
      </c>
      <c r="AN41" s="200" t="s">
        <v>86</v>
      </c>
      <c r="AO41" s="196" t="s">
        <v>884</v>
      </c>
      <c r="AP41" s="200" t="s">
        <v>86</v>
      </c>
      <c r="AQ41" s="196" t="s">
        <v>884</v>
      </c>
      <c r="AR41" s="200" t="s">
        <v>86</v>
      </c>
      <c r="AS41" s="182">
        <f t="shared" si="4"/>
        <v>18</v>
      </c>
      <c r="AT41" s="187">
        <f t="shared" si="5"/>
        <v>0</v>
      </c>
      <c r="AU41" s="181">
        <f t="shared" si="6"/>
        <v>0</v>
      </c>
    </row>
    <row r="42" spans="1:47" s="8" customFormat="1" ht="30" customHeight="1" x14ac:dyDescent="0.4">
      <c r="A42" s="87">
        <v>35</v>
      </c>
      <c r="B42" s="91" t="s">
        <v>55</v>
      </c>
      <c r="C42" s="89"/>
      <c r="D42" s="23" t="s">
        <v>80</v>
      </c>
      <c r="E42" s="72">
        <f t="shared" si="7"/>
        <v>1</v>
      </c>
      <c r="F42" s="243"/>
      <c r="G42" s="32"/>
      <c r="H42" s="244"/>
      <c r="I42" s="196" t="s">
        <v>885</v>
      </c>
      <c r="J42" s="200" t="s">
        <v>86</v>
      </c>
      <c r="K42" s="196" t="s">
        <v>885</v>
      </c>
      <c r="L42" s="200" t="s">
        <v>86</v>
      </c>
      <c r="M42" s="196" t="s">
        <v>885</v>
      </c>
      <c r="N42" s="200" t="s">
        <v>86</v>
      </c>
      <c r="O42" s="196" t="s">
        <v>885</v>
      </c>
      <c r="P42" s="200" t="s">
        <v>86</v>
      </c>
      <c r="Q42" s="196" t="s">
        <v>885</v>
      </c>
      <c r="R42" s="200" t="s">
        <v>86</v>
      </c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 t="s">
        <v>886</v>
      </c>
      <c r="AD42" s="199" t="s">
        <v>1</v>
      </c>
      <c r="AE42" s="196" t="s">
        <v>886</v>
      </c>
      <c r="AF42" s="199" t="s">
        <v>1</v>
      </c>
      <c r="AG42" s="196" t="s">
        <v>886</v>
      </c>
      <c r="AH42" s="199" t="s">
        <v>1</v>
      </c>
      <c r="AI42" s="196" t="s">
        <v>886</v>
      </c>
      <c r="AJ42" s="199" t="s">
        <v>1</v>
      </c>
      <c r="AK42" s="196" t="s">
        <v>886</v>
      </c>
      <c r="AL42" s="199" t="s">
        <v>1</v>
      </c>
      <c r="AM42" s="196" t="s">
        <v>886</v>
      </c>
      <c r="AN42" s="199" t="s">
        <v>1</v>
      </c>
      <c r="AO42" s="196" t="s">
        <v>886</v>
      </c>
      <c r="AP42" s="199" t="s">
        <v>1</v>
      </c>
      <c r="AQ42" s="196" t="s">
        <v>886</v>
      </c>
      <c r="AR42" s="199" t="s">
        <v>1</v>
      </c>
      <c r="AS42" s="182">
        <f t="shared" si="4"/>
        <v>5</v>
      </c>
      <c r="AT42" s="187">
        <f t="shared" si="5"/>
        <v>8</v>
      </c>
      <c r="AU42" s="181">
        <f t="shared" si="6"/>
        <v>0</v>
      </c>
    </row>
    <row r="43" spans="1:47" s="8" customFormat="1" ht="30" customHeight="1" x14ac:dyDescent="0.4">
      <c r="A43" s="87">
        <v>36</v>
      </c>
      <c r="B43" s="91" t="s">
        <v>55</v>
      </c>
      <c r="C43" s="89"/>
      <c r="D43" s="23" t="s">
        <v>80</v>
      </c>
      <c r="E43" s="72">
        <f t="shared" si="7"/>
        <v>1</v>
      </c>
      <c r="F43" s="243"/>
      <c r="G43" s="32"/>
      <c r="H43" s="244"/>
      <c r="I43" s="196" t="s">
        <v>887</v>
      </c>
      <c r="J43" s="200" t="s">
        <v>86</v>
      </c>
      <c r="K43" s="196" t="s">
        <v>887</v>
      </c>
      <c r="L43" s="200" t="s">
        <v>86</v>
      </c>
      <c r="M43" s="196" t="s">
        <v>887</v>
      </c>
      <c r="N43" s="200" t="s">
        <v>86</v>
      </c>
      <c r="O43" s="196" t="s">
        <v>887</v>
      </c>
      <c r="P43" s="200" t="s">
        <v>86</v>
      </c>
      <c r="Q43" s="196" t="s">
        <v>887</v>
      </c>
      <c r="R43" s="200" t="s">
        <v>86</v>
      </c>
      <c r="S43" s="196" t="s">
        <v>887</v>
      </c>
      <c r="T43" s="200" t="s">
        <v>86</v>
      </c>
      <c r="U43" s="196" t="s">
        <v>887</v>
      </c>
      <c r="V43" s="200" t="s">
        <v>86</v>
      </c>
      <c r="W43" s="196" t="s">
        <v>887</v>
      </c>
      <c r="X43" s="200" t="s">
        <v>86</v>
      </c>
      <c r="Y43" s="196" t="s">
        <v>887</v>
      </c>
      <c r="Z43" s="200" t="s">
        <v>86</v>
      </c>
      <c r="AA43" s="196" t="s">
        <v>887</v>
      </c>
      <c r="AB43" s="200" t="s">
        <v>86</v>
      </c>
      <c r="AC43" s="196" t="s">
        <v>887</v>
      </c>
      <c r="AD43" s="200" t="s">
        <v>86</v>
      </c>
      <c r="AE43" s="196" t="s">
        <v>887</v>
      </c>
      <c r="AF43" s="200" t="s">
        <v>86</v>
      </c>
      <c r="AG43" s="196" t="s">
        <v>887</v>
      </c>
      <c r="AH43" s="200" t="s">
        <v>86</v>
      </c>
      <c r="AI43" s="196" t="s">
        <v>887</v>
      </c>
      <c r="AJ43" s="200" t="s">
        <v>86</v>
      </c>
      <c r="AK43" s="196" t="s">
        <v>887</v>
      </c>
      <c r="AL43" s="200" t="s">
        <v>86</v>
      </c>
      <c r="AM43" s="196" t="s">
        <v>887</v>
      </c>
      <c r="AN43" s="200" t="s">
        <v>86</v>
      </c>
      <c r="AO43" s="196" t="s">
        <v>887</v>
      </c>
      <c r="AP43" s="200" t="s">
        <v>86</v>
      </c>
      <c r="AQ43" s="196" t="s">
        <v>887</v>
      </c>
      <c r="AR43" s="200" t="s">
        <v>86</v>
      </c>
      <c r="AS43" s="182">
        <f t="shared" si="4"/>
        <v>18</v>
      </c>
      <c r="AT43" s="187">
        <f t="shared" si="5"/>
        <v>0</v>
      </c>
      <c r="AU43" s="181">
        <f t="shared" si="6"/>
        <v>0</v>
      </c>
    </row>
    <row r="44" spans="1:47" s="8" customFormat="1" ht="30" customHeight="1" x14ac:dyDescent="0.4">
      <c r="A44" s="87">
        <v>37</v>
      </c>
      <c r="B44" s="91" t="s">
        <v>55</v>
      </c>
      <c r="C44" s="89"/>
      <c r="D44" s="23" t="s">
        <v>80</v>
      </c>
      <c r="E44" s="72">
        <f t="shared" si="7"/>
        <v>1</v>
      </c>
      <c r="F44" s="243"/>
      <c r="G44" s="32"/>
      <c r="H44" s="244"/>
      <c r="I44" s="196" t="s">
        <v>888</v>
      </c>
      <c r="J44" s="200" t="s">
        <v>86</v>
      </c>
      <c r="K44" s="196" t="s">
        <v>888</v>
      </c>
      <c r="L44" s="200" t="s">
        <v>86</v>
      </c>
      <c r="M44" s="196" t="s">
        <v>888</v>
      </c>
      <c r="N44" s="200" t="s">
        <v>86</v>
      </c>
      <c r="O44" s="196" t="s">
        <v>888</v>
      </c>
      <c r="P44" s="200" t="s">
        <v>86</v>
      </c>
      <c r="Q44" s="196" t="s">
        <v>889</v>
      </c>
      <c r="R44" s="200" t="s">
        <v>86</v>
      </c>
      <c r="S44" s="196" t="s">
        <v>889</v>
      </c>
      <c r="T44" s="200" t="s">
        <v>86</v>
      </c>
      <c r="U44" s="196" t="s">
        <v>889</v>
      </c>
      <c r="V44" s="200" t="s">
        <v>86</v>
      </c>
      <c r="W44" s="196" t="s">
        <v>889</v>
      </c>
      <c r="X44" s="200" t="s">
        <v>86</v>
      </c>
      <c r="Y44" s="196" t="s">
        <v>889</v>
      </c>
      <c r="Z44" s="200" t="s">
        <v>86</v>
      </c>
      <c r="AA44" s="196" t="s">
        <v>889</v>
      </c>
      <c r="AB44" s="200" t="s">
        <v>86</v>
      </c>
      <c r="AC44" s="196" t="s">
        <v>889</v>
      </c>
      <c r="AD44" s="200" t="s">
        <v>86</v>
      </c>
      <c r="AE44" s="196" t="s">
        <v>889</v>
      </c>
      <c r="AF44" s="200" t="s">
        <v>86</v>
      </c>
      <c r="AG44" s="196" t="s">
        <v>889</v>
      </c>
      <c r="AH44" s="200" t="s">
        <v>86</v>
      </c>
      <c r="AI44" s="196" t="s">
        <v>889</v>
      </c>
      <c r="AJ44" s="200" t="s">
        <v>86</v>
      </c>
      <c r="AK44" s="196" t="s">
        <v>889</v>
      </c>
      <c r="AL44" s="200" t="s">
        <v>86</v>
      </c>
      <c r="AM44" s="196" t="s">
        <v>889</v>
      </c>
      <c r="AN44" s="200" t="s">
        <v>86</v>
      </c>
      <c r="AO44" s="196" t="s">
        <v>889</v>
      </c>
      <c r="AP44" s="200" t="s">
        <v>86</v>
      </c>
      <c r="AQ44" s="196" t="s">
        <v>889</v>
      </c>
      <c r="AR44" s="200" t="s">
        <v>86</v>
      </c>
      <c r="AS44" s="182">
        <f t="shared" si="4"/>
        <v>18</v>
      </c>
      <c r="AT44" s="187">
        <f t="shared" si="5"/>
        <v>0</v>
      </c>
      <c r="AU44" s="181">
        <f t="shared" si="6"/>
        <v>0</v>
      </c>
    </row>
    <row r="45" spans="1:47" s="8" customFormat="1" ht="30" customHeight="1" x14ac:dyDescent="0.4">
      <c r="A45" s="87">
        <v>38</v>
      </c>
      <c r="B45" s="91" t="s">
        <v>55</v>
      </c>
      <c r="C45" s="89"/>
      <c r="D45" s="23" t="s">
        <v>80</v>
      </c>
      <c r="E45" s="72">
        <f t="shared" si="7"/>
        <v>1</v>
      </c>
      <c r="F45" s="243"/>
      <c r="G45" s="32"/>
      <c r="H45" s="244"/>
      <c r="I45" s="196" t="s">
        <v>890</v>
      </c>
      <c r="J45" s="200" t="s">
        <v>86</v>
      </c>
      <c r="K45" s="196" t="s">
        <v>890</v>
      </c>
      <c r="L45" s="200" t="s">
        <v>86</v>
      </c>
      <c r="M45" s="196" t="s">
        <v>890</v>
      </c>
      <c r="N45" s="200" t="s">
        <v>86</v>
      </c>
      <c r="O45" s="196" t="s">
        <v>890</v>
      </c>
      <c r="P45" s="200" t="s">
        <v>86</v>
      </c>
      <c r="Q45" s="196" t="s">
        <v>890</v>
      </c>
      <c r="R45" s="200" t="s">
        <v>86</v>
      </c>
      <c r="S45" s="196" t="s">
        <v>890</v>
      </c>
      <c r="T45" s="200" t="s">
        <v>86</v>
      </c>
      <c r="U45" s="196" t="s">
        <v>890</v>
      </c>
      <c r="V45" s="200" t="s">
        <v>86</v>
      </c>
      <c r="W45" s="196" t="s">
        <v>890</v>
      </c>
      <c r="X45" s="200" t="s">
        <v>86</v>
      </c>
      <c r="Y45" s="196" t="s">
        <v>890</v>
      </c>
      <c r="Z45" s="200" t="s">
        <v>86</v>
      </c>
      <c r="AA45" s="196" t="s">
        <v>890</v>
      </c>
      <c r="AB45" s="200" t="s">
        <v>86</v>
      </c>
      <c r="AC45" s="196" t="s">
        <v>890</v>
      </c>
      <c r="AD45" s="200" t="s">
        <v>86</v>
      </c>
      <c r="AE45" s="196" t="s">
        <v>890</v>
      </c>
      <c r="AF45" s="200" t="s">
        <v>86</v>
      </c>
      <c r="AG45" s="196" t="s">
        <v>890</v>
      </c>
      <c r="AH45" s="200" t="s">
        <v>86</v>
      </c>
      <c r="AI45" s="196" t="s">
        <v>890</v>
      </c>
      <c r="AJ45" s="200" t="s">
        <v>86</v>
      </c>
      <c r="AK45" s="196" t="s">
        <v>890</v>
      </c>
      <c r="AL45" s="200" t="s">
        <v>86</v>
      </c>
      <c r="AM45" s="196" t="s">
        <v>890</v>
      </c>
      <c r="AN45" s="200" t="s">
        <v>86</v>
      </c>
      <c r="AO45" s="196" t="s">
        <v>890</v>
      </c>
      <c r="AP45" s="200" t="s">
        <v>86</v>
      </c>
      <c r="AQ45" s="196" t="s">
        <v>890</v>
      </c>
      <c r="AR45" s="200" t="s">
        <v>86</v>
      </c>
      <c r="AS45" s="182">
        <f t="shared" si="4"/>
        <v>18</v>
      </c>
      <c r="AT45" s="187">
        <f t="shared" si="5"/>
        <v>0</v>
      </c>
      <c r="AU45" s="181">
        <f t="shared" si="6"/>
        <v>0</v>
      </c>
    </row>
    <row r="46" spans="1:47" s="8" customFormat="1" ht="30" customHeight="1" x14ac:dyDescent="0.4">
      <c r="A46" s="87">
        <v>39</v>
      </c>
      <c r="B46" s="91" t="s">
        <v>55</v>
      </c>
      <c r="C46" s="89"/>
      <c r="D46" s="23" t="s">
        <v>80</v>
      </c>
      <c r="E46" s="72">
        <f t="shared" si="7"/>
        <v>1</v>
      </c>
      <c r="F46" s="243"/>
      <c r="G46" s="32"/>
      <c r="H46" s="244"/>
      <c r="I46" s="196" t="s">
        <v>891</v>
      </c>
      <c r="J46" s="200" t="s">
        <v>86</v>
      </c>
      <c r="K46" s="196" t="s">
        <v>891</v>
      </c>
      <c r="L46" s="200" t="s">
        <v>86</v>
      </c>
      <c r="M46" s="196" t="s">
        <v>891</v>
      </c>
      <c r="N46" s="200" t="s">
        <v>86</v>
      </c>
      <c r="O46" s="196" t="s">
        <v>891</v>
      </c>
      <c r="P46" s="200" t="s">
        <v>86</v>
      </c>
      <c r="Q46" s="196" t="s">
        <v>891</v>
      </c>
      <c r="R46" s="200" t="s">
        <v>86</v>
      </c>
      <c r="S46" s="196" t="s">
        <v>891</v>
      </c>
      <c r="T46" s="200" t="s">
        <v>86</v>
      </c>
      <c r="U46" s="196" t="s">
        <v>891</v>
      </c>
      <c r="V46" s="200" t="s">
        <v>86</v>
      </c>
      <c r="W46" s="196" t="s">
        <v>891</v>
      </c>
      <c r="X46" s="200" t="s">
        <v>86</v>
      </c>
      <c r="Y46" s="196" t="s">
        <v>891</v>
      </c>
      <c r="Z46" s="200" t="s">
        <v>86</v>
      </c>
      <c r="AA46" s="196" t="s">
        <v>891</v>
      </c>
      <c r="AB46" s="200" t="s">
        <v>86</v>
      </c>
      <c r="AC46" s="196" t="s">
        <v>891</v>
      </c>
      <c r="AD46" s="200" t="s">
        <v>86</v>
      </c>
      <c r="AE46" s="196" t="s">
        <v>891</v>
      </c>
      <c r="AF46" s="200" t="s">
        <v>86</v>
      </c>
      <c r="AG46" s="196" t="s">
        <v>891</v>
      </c>
      <c r="AH46" s="200" t="s">
        <v>86</v>
      </c>
      <c r="AI46" s="196" t="s">
        <v>891</v>
      </c>
      <c r="AJ46" s="200" t="s">
        <v>86</v>
      </c>
      <c r="AK46" s="196" t="s">
        <v>891</v>
      </c>
      <c r="AL46" s="200" t="s">
        <v>86</v>
      </c>
      <c r="AM46" s="196" t="s">
        <v>891</v>
      </c>
      <c r="AN46" s="200" t="s">
        <v>86</v>
      </c>
      <c r="AO46" s="196" t="s">
        <v>891</v>
      </c>
      <c r="AP46" s="200" t="s">
        <v>86</v>
      </c>
      <c r="AQ46" s="196" t="s">
        <v>891</v>
      </c>
      <c r="AR46" s="200" t="s">
        <v>86</v>
      </c>
      <c r="AS46" s="182">
        <f t="shared" si="4"/>
        <v>18</v>
      </c>
      <c r="AT46" s="187">
        <f t="shared" si="5"/>
        <v>0</v>
      </c>
      <c r="AU46" s="181">
        <f t="shared" si="6"/>
        <v>0</v>
      </c>
    </row>
    <row r="47" spans="1:47" s="8" customFormat="1" ht="30" customHeight="1" x14ac:dyDescent="0.4">
      <c r="A47" s="87">
        <v>40</v>
      </c>
      <c r="B47" s="91" t="s">
        <v>55</v>
      </c>
      <c r="C47" s="89"/>
      <c r="D47" s="23" t="s">
        <v>80</v>
      </c>
      <c r="E47" s="72">
        <f t="shared" si="7"/>
        <v>1</v>
      </c>
      <c r="F47" s="243"/>
      <c r="G47" s="32"/>
      <c r="H47" s="244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82">
        <f t="shared" si="4"/>
        <v>0</v>
      </c>
      <c r="AT47" s="187">
        <f t="shared" si="5"/>
        <v>0</v>
      </c>
      <c r="AU47" s="181">
        <f t="shared" si="6"/>
        <v>0</v>
      </c>
    </row>
    <row r="48" spans="1:47" s="8" customFormat="1" ht="30" customHeight="1" x14ac:dyDescent="0.4">
      <c r="A48" s="87">
        <v>41</v>
      </c>
      <c r="B48" s="91" t="s">
        <v>55</v>
      </c>
      <c r="C48" s="89"/>
      <c r="D48" s="23" t="s">
        <v>80</v>
      </c>
      <c r="E48" s="72">
        <f t="shared" si="7"/>
        <v>1</v>
      </c>
      <c r="F48" s="243"/>
      <c r="G48" s="32"/>
      <c r="H48" s="244"/>
      <c r="I48" s="196" t="s">
        <v>892</v>
      </c>
      <c r="J48" s="199" t="s">
        <v>1</v>
      </c>
      <c r="K48" s="196" t="s">
        <v>892</v>
      </c>
      <c r="L48" s="199" t="s">
        <v>1</v>
      </c>
      <c r="M48" s="196" t="s">
        <v>892</v>
      </c>
      <c r="N48" s="199" t="s">
        <v>1</v>
      </c>
      <c r="O48" s="196" t="s">
        <v>892</v>
      </c>
      <c r="P48" s="199" t="s">
        <v>1</v>
      </c>
      <c r="Q48" s="196" t="s">
        <v>892</v>
      </c>
      <c r="R48" s="199" t="s">
        <v>1</v>
      </c>
      <c r="S48" s="196" t="s">
        <v>892</v>
      </c>
      <c r="T48" s="199" t="s">
        <v>1</v>
      </c>
      <c r="U48" s="196" t="s">
        <v>892</v>
      </c>
      <c r="V48" s="199" t="s">
        <v>1</v>
      </c>
      <c r="W48" s="196" t="s">
        <v>892</v>
      </c>
      <c r="X48" s="199" t="s">
        <v>1</v>
      </c>
      <c r="Y48" s="196" t="s">
        <v>892</v>
      </c>
      <c r="Z48" s="199" t="s">
        <v>1</v>
      </c>
      <c r="AA48" s="196" t="s">
        <v>892</v>
      </c>
      <c r="AB48" s="199" t="s">
        <v>1</v>
      </c>
      <c r="AC48" s="196" t="s">
        <v>892</v>
      </c>
      <c r="AD48" s="199" t="s">
        <v>1</v>
      </c>
      <c r="AE48" s="196" t="s">
        <v>892</v>
      </c>
      <c r="AF48" s="199" t="s">
        <v>1</v>
      </c>
      <c r="AG48" s="196" t="s">
        <v>892</v>
      </c>
      <c r="AH48" s="199" t="s">
        <v>1</v>
      </c>
      <c r="AI48" s="196" t="s">
        <v>892</v>
      </c>
      <c r="AJ48" s="199" t="s">
        <v>1</v>
      </c>
      <c r="AK48" s="196" t="s">
        <v>892</v>
      </c>
      <c r="AL48" s="199" t="s">
        <v>1</v>
      </c>
      <c r="AM48" s="196" t="s">
        <v>892</v>
      </c>
      <c r="AN48" s="199" t="s">
        <v>1</v>
      </c>
      <c r="AO48" s="196" t="s">
        <v>892</v>
      </c>
      <c r="AP48" s="199" t="s">
        <v>1</v>
      </c>
      <c r="AQ48" s="196" t="s">
        <v>892</v>
      </c>
      <c r="AR48" s="199" t="s">
        <v>1</v>
      </c>
      <c r="AS48" s="182">
        <f t="shared" si="4"/>
        <v>0</v>
      </c>
      <c r="AT48" s="187">
        <f t="shared" si="5"/>
        <v>18</v>
      </c>
      <c r="AU48" s="181">
        <f t="shared" si="6"/>
        <v>0</v>
      </c>
    </row>
    <row r="49" spans="1:47" s="8" customFormat="1" ht="30" customHeight="1" x14ac:dyDescent="0.4">
      <c r="A49" s="87">
        <v>42</v>
      </c>
      <c r="B49" s="91" t="s">
        <v>55</v>
      </c>
      <c r="C49" s="89"/>
      <c r="D49" s="23" t="s">
        <v>80</v>
      </c>
      <c r="E49" s="72">
        <f t="shared" si="7"/>
        <v>1</v>
      </c>
      <c r="F49" s="243"/>
      <c r="G49" s="32"/>
      <c r="H49" s="244"/>
      <c r="I49" s="196" t="s">
        <v>893</v>
      </c>
      <c r="J49" s="200" t="s">
        <v>86</v>
      </c>
      <c r="K49" s="196" t="s">
        <v>893</v>
      </c>
      <c r="L49" s="200" t="s">
        <v>86</v>
      </c>
      <c r="M49" s="196" t="s">
        <v>893</v>
      </c>
      <c r="N49" s="200" t="s">
        <v>86</v>
      </c>
      <c r="O49" s="196" t="s">
        <v>893</v>
      </c>
      <c r="P49" s="200" t="s">
        <v>86</v>
      </c>
      <c r="Q49" s="196" t="s">
        <v>893</v>
      </c>
      <c r="R49" s="200" t="s">
        <v>86</v>
      </c>
      <c r="S49" s="196" t="s">
        <v>893</v>
      </c>
      <c r="T49" s="200" t="s">
        <v>86</v>
      </c>
      <c r="U49" s="196" t="s">
        <v>893</v>
      </c>
      <c r="V49" s="200" t="s">
        <v>86</v>
      </c>
      <c r="W49" s="196" t="s">
        <v>893</v>
      </c>
      <c r="X49" s="200" t="s">
        <v>86</v>
      </c>
      <c r="Y49" s="196" t="s">
        <v>893</v>
      </c>
      <c r="Z49" s="200" t="s">
        <v>86</v>
      </c>
      <c r="AA49" s="196" t="s">
        <v>893</v>
      </c>
      <c r="AB49" s="200" t="s">
        <v>86</v>
      </c>
      <c r="AC49" s="196" t="s">
        <v>893</v>
      </c>
      <c r="AD49" s="200" t="s">
        <v>86</v>
      </c>
      <c r="AE49" s="196" t="s">
        <v>893</v>
      </c>
      <c r="AF49" s="200" t="s">
        <v>86</v>
      </c>
      <c r="AG49" s="196" t="s">
        <v>893</v>
      </c>
      <c r="AH49" s="200" t="s">
        <v>86</v>
      </c>
      <c r="AI49" s="196" t="s">
        <v>893</v>
      </c>
      <c r="AJ49" s="200" t="s">
        <v>86</v>
      </c>
      <c r="AK49" s="196" t="s">
        <v>893</v>
      </c>
      <c r="AL49" s="200" t="s">
        <v>86</v>
      </c>
      <c r="AM49" s="196" t="s">
        <v>893</v>
      </c>
      <c r="AN49" s="200" t="s">
        <v>86</v>
      </c>
      <c r="AO49" s="196" t="s">
        <v>893</v>
      </c>
      <c r="AP49" s="200" t="s">
        <v>86</v>
      </c>
      <c r="AQ49" s="196" t="s">
        <v>893</v>
      </c>
      <c r="AR49" s="200" t="s">
        <v>86</v>
      </c>
      <c r="AS49" s="182">
        <f t="shared" si="4"/>
        <v>18</v>
      </c>
      <c r="AT49" s="187">
        <f t="shared" si="5"/>
        <v>0</v>
      </c>
      <c r="AU49" s="181">
        <f t="shared" si="6"/>
        <v>0</v>
      </c>
    </row>
    <row r="50" spans="1:47" s="8" customFormat="1" ht="30" customHeight="1" x14ac:dyDescent="0.4">
      <c r="A50" s="87">
        <v>43</v>
      </c>
      <c r="B50" s="91" t="s">
        <v>55</v>
      </c>
      <c r="C50" s="89"/>
      <c r="D50" s="23" t="s">
        <v>80</v>
      </c>
      <c r="E50" s="72">
        <f t="shared" si="7"/>
        <v>1</v>
      </c>
      <c r="F50" s="243"/>
      <c r="G50" s="32"/>
      <c r="H50" s="244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 t="s">
        <v>888</v>
      </c>
      <c r="T50" s="200" t="s">
        <v>86</v>
      </c>
      <c r="U50" s="196" t="s">
        <v>888</v>
      </c>
      <c r="V50" s="200" t="s">
        <v>86</v>
      </c>
      <c r="W50" s="196" t="s">
        <v>888</v>
      </c>
      <c r="X50" s="200" t="s">
        <v>86</v>
      </c>
      <c r="Y50" s="196" t="s">
        <v>888</v>
      </c>
      <c r="Z50" s="200" t="s">
        <v>86</v>
      </c>
      <c r="AA50" s="196" t="s">
        <v>888</v>
      </c>
      <c r="AB50" s="200" t="s">
        <v>86</v>
      </c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82">
        <f t="shared" si="4"/>
        <v>5</v>
      </c>
      <c r="AT50" s="187">
        <f t="shared" si="5"/>
        <v>0</v>
      </c>
      <c r="AU50" s="181">
        <f t="shared" si="6"/>
        <v>0</v>
      </c>
    </row>
    <row r="51" spans="1:47" s="8" customFormat="1" ht="30" customHeight="1" x14ac:dyDescent="0.4">
      <c r="A51" s="87">
        <v>44</v>
      </c>
      <c r="B51" s="91" t="s">
        <v>55</v>
      </c>
      <c r="C51" s="89"/>
      <c r="D51" s="23" t="s">
        <v>80</v>
      </c>
      <c r="E51" s="72">
        <f t="shared" si="7"/>
        <v>1</v>
      </c>
      <c r="F51" s="243"/>
      <c r="G51" s="32"/>
      <c r="H51" s="244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82">
        <f t="shared" si="4"/>
        <v>0</v>
      </c>
      <c r="AT51" s="187">
        <f t="shared" si="5"/>
        <v>0</v>
      </c>
      <c r="AU51" s="181">
        <f t="shared" si="6"/>
        <v>0</v>
      </c>
    </row>
    <row r="52" spans="1:47" s="8" customFormat="1" ht="30" customHeight="1" x14ac:dyDescent="0.4">
      <c r="A52" s="87">
        <v>45</v>
      </c>
      <c r="B52" s="91" t="s">
        <v>55</v>
      </c>
      <c r="C52" s="89"/>
      <c r="D52" s="23" t="s">
        <v>80</v>
      </c>
      <c r="E52" s="72">
        <f t="shared" si="7"/>
        <v>1</v>
      </c>
      <c r="F52" s="243"/>
      <c r="G52" s="32"/>
      <c r="H52" s="244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82">
        <f t="shared" si="4"/>
        <v>0</v>
      </c>
      <c r="AT52" s="187">
        <f t="shared" si="5"/>
        <v>0</v>
      </c>
      <c r="AU52" s="181">
        <f t="shared" si="6"/>
        <v>0</v>
      </c>
    </row>
    <row r="53" spans="1:47" s="8" customFormat="1" ht="30" customHeight="1" x14ac:dyDescent="0.4">
      <c r="A53" s="87">
        <v>46</v>
      </c>
      <c r="B53" s="91" t="s">
        <v>55</v>
      </c>
      <c r="C53" s="89"/>
      <c r="D53" s="23" t="s">
        <v>80</v>
      </c>
      <c r="E53" s="72">
        <f t="shared" si="7"/>
        <v>1</v>
      </c>
      <c r="F53" s="243"/>
      <c r="G53" s="32"/>
      <c r="H53" s="244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82">
        <f t="shared" si="4"/>
        <v>0</v>
      </c>
      <c r="AT53" s="187">
        <f t="shared" si="5"/>
        <v>0</v>
      </c>
      <c r="AU53" s="181">
        <f t="shared" si="6"/>
        <v>0</v>
      </c>
    </row>
    <row r="54" spans="1:47" s="8" customFormat="1" ht="30" customHeight="1" x14ac:dyDescent="0.4">
      <c r="A54" s="87">
        <v>47</v>
      </c>
      <c r="B54" s="91" t="s">
        <v>55</v>
      </c>
      <c r="C54" s="89" t="s">
        <v>141</v>
      </c>
      <c r="D54" s="91" t="s">
        <v>98</v>
      </c>
      <c r="E54" s="72">
        <f t="shared" si="7"/>
        <v>1</v>
      </c>
      <c r="F54" s="87">
        <v>5.9</v>
      </c>
      <c r="G54" s="87"/>
      <c r="H54" s="99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82">
        <f t="shared" si="4"/>
        <v>0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9" t="s">
        <v>57</v>
      </c>
      <c r="B55" s="9"/>
      <c r="C55" s="9"/>
      <c r="D55" s="9"/>
      <c r="E55" s="72">
        <f t="shared" si="7"/>
        <v>0</v>
      </c>
      <c r="F55" s="9"/>
      <c r="G55" s="9"/>
      <c r="H55" s="49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82">
        <f t="shared" si="4"/>
        <v>0</v>
      </c>
      <c r="AT55" s="187">
        <f t="shared" si="5"/>
        <v>0</v>
      </c>
      <c r="AU55" s="181">
        <f t="shared" si="6"/>
        <v>0</v>
      </c>
    </row>
    <row r="56" spans="1:47" s="8" customFormat="1" ht="30" customHeight="1" x14ac:dyDescent="0.4">
      <c r="A56" s="87">
        <v>48</v>
      </c>
      <c r="B56" s="91" t="s">
        <v>58</v>
      </c>
      <c r="C56" s="240"/>
      <c r="D56" s="91" t="s">
        <v>80</v>
      </c>
      <c r="E56" s="72">
        <f t="shared" si="7"/>
        <v>1</v>
      </c>
      <c r="F56" s="231">
        <v>20.8</v>
      </c>
      <c r="G56" s="87"/>
      <c r="H56" s="224" t="s">
        <v>191</v>
      </c>
      <c r="I56" s="196" t="s">
        <v>894</v>
      </c>
      <c r="J56" s="200" t="s">
        <v>86</v>
      </c>
      <c r="K56" s="196" t="s">
        <v>894</v>
      </c>
      <c r="L56" s="200" t="s">
        <v>86</v>
      </c>
      <c r="M56" s="196" t="s">
        <v>894</v>
      </c>
      <c r="N56" s="200" t="s">
        <v>86</v>
      </c>
      <c r="O56" s="196" t="s">
        <v>894</v>
      </c>
      <c r="P56" s="200" t="s">
        <v>86</v>
      </c>
      <c r="Q56" s="196" t="s">
        <v>894</v>
      </c>
      <c r="R56" s="200" t="s">
        <v>86</v>
      </c>
      <c r="S56" s="196" t="s">
        <v>894</v>
      </c>
      <c r="T56" s="200" t="s">
        <v>86</v>
      </c>
      <c r="U56" s="196"/>
      <c r="V56" s="196"/>
      <c r="W56" s="196"/>
      <c r="X56" s="196"/>
      <c r="Y56" s="196"/>
      <c r="Z56" s="196"/>
      <c r="AA56" s="196" t="s">
        <v>895</v>
      </c>
      <c r="AB56" s="200" t="s">
        <v>86</v>
      </c>
      <c r="AC56" s="196" t="s">
        <v>895</v>
      </c>
      <c r="AD56" s="200" t="s">
        <v>86</v>
      </c>
      <c r="AE56" s="196" t="s">
        <v>895</v>
      </c>
      <c r="AF56" s="200" t="s">
        <v>86</v>
      </c>
      <c r="AG56" s="196" t="s">
        <v>895</v>
      </c>
      <c r="AH56" s="200" t="s">
        <v>86</v>
      </c>
      <c r="AI56" s="196" t="s">
        <v>895</v>
      </c>
      <c r="AJ56" s="200" t="s">
        <v>86</v>
      </c>
      <c r="AK56" s="196" t="s">
        <v>895</v>
      </c>
      <c r="AL56" s="200" t="s">
        <v>86</v>
      </c>
      <c r="AM56" s="196" t="s">
        <v>895</v>
      </c>
      <c r="AN56" s="200" t="s">
        <v>86</v>
      </c>
      <c r="AO56" s="196" t="s">
        <v>895</v>
      </c>
      <c r="AP56" s="200" t="s">
        <v>86</v>
      </c>
      <c r="AQ56" s="196" t="s">
        <v>895</v>
      </c>
      <c r="AR56" s="200" t="s">
        <v>86</v>
      </c>
      <c r="AS56" s="182">
        <f t="shared" si="4"/>
        <v>15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87">
        <v>49</v>
      </c>
      <c r="B57" s="91" t="s">
        <v>58</v>
      </c>
      <c r="C57" s="240"/>
      <c r="D57" s="91" t="s">
        <v>80</v>
      </c>
      <c r="E57" s="72">
        <f t="shared" si="7"/>
        <v>1</v>
      </c>
      <c r="F57" s="231"/>
      <c r="G57" s="87"/>
      <c r="H57" s="224"/>
      <c r="I57" s="196" t="s">
        <v>896</v>
      </c>
      <c r="J57" s="200" t="s">
        <v>86</v>
      </c>
      <c r="K57" s="196" t="s">
        <v>896</v>
      </c>
      <c r="L57" s="200" t="s">
        <v>86</v>
      </c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 t="s">
        <v>897</v>
      </c>
      <c r="Z57" s="200" t="s">
        <v>86</v>
      </c>
      <c r="AA57" s="196" t="s">
        <v>897</v>
      </c>
      <c r="AB57" s="200" t="s">
        <v>86</v>
      </c>
      <c r="AC57" s="196" t="s">
        <v>897</v>
      </c>
      <c r="AD57" s="200" t="s">
        <v>86</v>
      </c>
      <c r="AE57" s="196" t="s">
        <v>897</v>
      </c>
      <c r="AF57" s="200" t="s">
        <v>86</v>
      </c>
      <c r="AG57" s="196" t="s">
        <v>897</v>
      </c>
      <c r="AH57" s="200" t="s">
        <v>86</v>
      </c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82">
        <f t="shared" si="4"/>
        <v>7</v>
      </c>
      <c r="AT57" s="187">
        <f t="shared" si="5"/>
        <v>0</v>
      </c>
      <c r="AU57" s="181">
        <f t="shared" si="6"/>
        <v>0</v>
      </c>
    </row>
    <row r="58" spans="1:47" s="8" customFormat="1" ht="30" customHeight="1" x14ac:dyDescent="0.4">
      <c r="A58" s="87">
        <v>50</v>
      </c>
      <c r="B58" s="91" t="s">
        <v>58</v>
      </c>
      <c r="C58" s="89"/>
      <c r="D58" s="91" t="s">
        <v>80</v>
      </c>
      <c r="E58" s="72">
        <f t="shared" si="7"/>
        <v>1</v>
      </c>
      <c r="F58" s="231"/>
      <c r="G58" s="87"/>
      <c r="H58" s="224"/>
      <c r="I58" s="196" t="s">
        <v>898</v>
      </c>
      <c r="J58" s="200" t="s">
        <v>86</v>
      </c>
      <c r="K58" s="196" t="s">
        <v>898</v>
      </c>
      <c r="L58" s="200" t="s">
        <v>86</v>
      </c>
      <c r="M58" s="196" t="s">
        <v>898</v>
      </c>
      <c r="N58" s="200" t="s">
        <v>86</v>
      </c>
      <c r="O58" s="196" t="s">
        <v>898</v>
      </c>
      <c r="P58" s="200" t="s">
        <v>86</v>
      </c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82">
        <f t="shared" si="4"/>
        <v>4</v>
      </c>
      <c r="AT58" s="187">
        <f t="shared" si="5"/>
        <v>0</v>
      </c>
      <c r="AU58" s="181">
        <f t="shared" si="6"/>
        <v>0</v>
      </c>
    </row>
    <row r="59" spans="1:47" s="8" customFormat="1" ht="30" customHeight="1" x14ac:dyDescent="0.4">
      <c r="A59" s="87">
        <v>51</v>
      </c>
      <c r="B59" s="91" t="s">
        <v>58</v>
      </c>
      <c r="C59" s="89"/>
      <c r="D59" s="91" t="s">
        <v>80</v>
      </c>
      <c r="E59" s="72">
        <f t="shared" si="7"/>
        <v>1</v>
      </c>
      <c r="F59" s="231"/>
      <c r="G59" s="87"/>
      <c r="H59" s="224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 t="s">
        <v>899</v>
      </c>
      <c r="V59" s="200" t="s">
        <v>86</v>
      </c>
      <c r="W59" s="196" t="s">
        <v>899</v>
      </c>
      <c r="X59" s="200" t="s">
        <v>86</v>
      </c>
      <c r="Y59" s="196" t="s">
        <v>899</v>
      </c>
      <c r="Z59" s="200" t="s">
        <v>86</v>
      </c>
      <c r="AA59" s="196" t="s">
        <v>899</v>
      </c>
      <c r="AB59" s="200" t="s">
        <v>86</v>
      </c>
      <c r="AC59" s="196" t="s">
        <v>899</v>
      </c>
      <c r="AD59" s="200" t="s">
        <v>86</v>
      </c>
      <c r="AE59" s="196" t="s">
        <v>899</v>
      </c>
      <c r="AF59" s="200" t="s">
        <v>86</v>
      </c>
      <c r="AG59" s="196" t="s">
        <v>899</v>
      </c>
      <c r="AH59" s="200" t="s">
        <v>86</v>
      </c>
      <c r="AI59" s="196" t="s">
        <v>899</v>
      </c>
      <c r="AJ59" s="200" t="s">
        <v>86</v>
      </c>
      <c r="AK59" s="196" t="s">
        <v>899</v>
      </c>
      <c r="AL59" s="200" t="s">
        <v>86</v>
      </c>
      <c r="AM59" s="196" t="s">
        <v>899</v>
      </c>
      <c r="AN59" s="200" t="s">
        <v>86</v>
      </c>
      <c r="AO59" s="196" t="s">
        <v>899</v>
      </c>
      <c r="AP59" s="200" t="s">
        <v>86</v>
      </c>
      <c r="AQ59" s="196" t="s">
        <v>899</v>
      </c>
      <c r="AR59" s="200" t="s">
        <v>86</v>
      </c>
      <c r="AS59" s="182">
        <f t="shared" si="4"/>
        <v>12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87">
        <v>52</v>
      </c>
      <c r="B60" s="91" t="s">
        <v>58</v>
      </c>
      <c r="C60" s="89"/>
      <c r="D60" s="91" t="s">
        <v>64</v>
      </c>
      <c r="E60" s="72">
        <f t="shared" si="7"/>
        <v>1</v>
      </c>
      <c r="F60" s="87">
        <v>4.8</v>
      </c>
      <c r="G60" s="87"/>
      <c r="H60" s="97" t="s">
        <v>151</v>
      </c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82">
        <f t="shared" si="4"/>
        <v>0</v>
      </c>
      <c r="AT60" s="187">
        <f t="shared" si="5"/>
        <v>0</v>
      </c>
      <c r="AU60" s="181">
        <f t="shared" si="6"/>
        <v>0</v>
      </c>
    </row>
    <row r="61" spans="1:47" s="8" customFormat="1" ht="30" customHeight="1" x14ac:dyDescent="0.4">
      <c r="A61" s="87">
        <v>53</v>
      </c>
      <c r="B61" s="91" t="s">
        <v>58</v>
      </c>
      <c r="C61" s="240"/>
      <c r="D61" s="91" t="s">
        <v>40</v>
      </c>
      <c r="E61" s="72">
        <f t="shared" si="7"/>
        <v>1</v>
      </c>
      <c r="F61" s="87">
        <v>3.9</v>
      </c>
      <c r="G61" s="87"/>
      <c r="H61" s="99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82">
        <f t="shared" si="4"/>
        <v>0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87">
        <v>54</v>
      </c>
      <c r="B62" s="91" t="s">
        <v>58</v>
      </c>
      <c r="C62" s="240"/>
      <c r="D62" s="91" t="s">
        <v>64</v>
      </c>
      <c r="E62" s="72">
        <f t="shared" si="7"/>
        <v>1</v>
      </c>
      <c r="F62" s="87">
        <v>7.3</v>
      </c>
      <c r="G62" s="87"/>
      <c r="H62" s="99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82">
        <f t="shared" si="4"/>
        <v>0</v>
      </c>
      <c r="AT62" s="187">
        <f t="shared" si="5"/>
        <v>0</v>
      </c>
      <c r="AU62" s="181">
        <f t="shared" si="6"/>
        <v>0</v>
      </c>
    </row>
    <row r="63" spans="1:47" s="8" customFormat="1" ht="30" customHeight="1" x14ac:dyDescent="0.4">
      <c r="A63" s="87">
        <v>55</v>
      </c>
      <c r="B63" s="91" t="s">
        <v>58</v>
      </c>
      <c r="C63" s="89"/>
      <c r="D63" s="91" t="s">
        <v>40</v>
      </c>
      <c r="E63" s="72">
        <f t="shared" si="7"/>
        <v>1</v>
      </c>
      <c r="F63" s="87">
        <v>4.2</v>
      </c>
      <c r="G63" s="87"/>
      <c r="H63" s="99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82">
        <f t="shared" si="4"/>
        <v>0</v>
      </c>
      <c r="AT63" s="187">
        <f t="shared" si="5"/>
        <v>0</v>
      </c>
      <c r="AU63" s="181">
        <f t="shared" si="6"/>
        <v>0</v>
      </c>
    </row>
    <row r="64" spans="1:47" s="8" customFormat="1" ht="30" customHeight="1" x14ac:dyDescent="0.4">
      <c r="A64" s="87">
        <v>56</v>
      </c>
      <c r="B64" s="91" t="s">
        <v>58</v>
      </c>
      <c r="C64" s="89"/>
      <c r="D64" s="91" t="s">
        <v>64</v>
      </c>
      <c r="E64" s="72">
        <f t="shared" si="7"/>
        <v>1</v>
      </c>
      <c r="F64" s="87">
        <v>4.3</v>
      </c>
      <c r="G64" s="87"/>
      <c r="H64" s="99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82">
        <f t="shared" si="4"/>
        <v>0</v>
      </c>
      <c r="AT64" s="187">
        <f t="shared" si="5"/>
        <v>0</v>
      </c>
      <c r="AU64" s="181">
        <f t="shared" si="6"/>
        <v>0</v>
      </c>
    </row>
    <row r="65" spans="1:47" s="8" customFormat="1" ht="30" customHeight="1" x14ac:dyDescent="0.4">
      <c r="A65" s="87">
        <v>57</v>
      </c>
      <c r="B65" s="91" t="s">
        <v>58</v>
      </c>
      <c r="C65" s="89"/>
      <c r="D65" s="91" t="s">
        <v>84</v>
      </c>
      <c r="E65" s="72">
        <f t="shared" si="7"/>
        <v>1</v>
      </c>
      <c r="F65" s="231">
        <v>14.6</v>
      </c>
      <c r="G65" s="87"/>
      <c r="H65" s="230" t="s">
        <v>152</v>
      </c>
      <c r="I65" s="196" t="s">
        <v>900</v>
      </c>
      <c r="J65" s="200" t="s">
        <v>86</v>
      </c>
      <c r="K65" s="196" t="s">
        <v>900</v>
      </c>
      <c r="L65" s="200" t="s">
        <v>86</v>
      </c>
      <c r="M65" s="196" t="s">
        <v>900</v>
      </c>
      <c r="N65" s="200" t="s">
        <v>86</v>
      </c>
      <c r="O65" s="196" t="s">
        <v>900</v>
      </c>
      <c r="P65" s="200" t="s">
        <v>86</v>
      </c>
      <c r="Q65" s="196" t="s">
        <v>900</v>
      </c>
      <c r="R65" s="200" t="s">
        <v>86</v>
      </c>
      <c r="S65" s="196" t="s">
        <v>900</v>
      </c>
      <c r="T65" s="200" t="s">
        <v>86</v>
      </c>
      <c r="U65" s="196" t="s">
        <v>900</v>
      </c>
      <c r="V65" s="200" t="s">
        <v>86</v>
      </c>
      <c r="W65" s="196" t="s">
        <v>900</v>
      </c>
      <c r="X65" s="200" t="s">
        <v>86</v>
      </c>
      <c r="Y65" s="196" t="s">
        <v>900</v>
      </c>
      <c r="Z65" s="200" t="s">
        <v>86</v>
      </c>
      <c r="AA65" s="196" t="s">
        <v>900</v>
      </c>
      <c r="AB65" s="200" t="s">
        <v>86</v>
      </c>
      <c r="AC65" s="196" t="s">
        <v>900</v>
      </c>
      <c r="AD65" s="200" t="s">
        <v>86</v>
      </c>
      <c r="AE65" s="196" t="s">
        <v>900</v>
      </c>
      <c r="AF65" s="200" t="s">
        <v>86</v>
      </c>
      <c r="AG65" s="196" t="s">
        <v>900</v>
      </c>
      <c r="AH65" s="200" t="s">
        <v>86</v>
      </c>
      <c r="AI65" s="196" t="s">
        <v>900</v>
      </c>
      <c r="AJ65" s="200" t="s">
        <v>86</v>
      </c>
      <c r="AK65" s="196" t="s">
        <v>900</v>
      </c>
      <c r="AL65" s="200" t="s">
        <v>86</v>
      </c>
      <c r="AM65" s="196" t="s">
        <v>900</v>
      </c>
      <c r="AN65" s="200" t="s">
        <v>86</v>
      </c>
      <c r="AO65" s="196"/>
      <c r="AP65" s="196"/>
      <c r="AQ65" s="196"/>
      <c r="AR65" s="196"/>
      <c r="AS65" s="182">
        <f t="shared" si="4"/>
        <v>16</v>
      </c>
      <c r="AT65" s="187">
        <f t="shared" si="5"/>
        <v>0</v>
      </c>
      <c r="AU65" s="181">
        <f t="shared" si="6"/>
        <v>0</v>
      </c>
    </row>
    <row r="66" spans="1:47" s="8" customFormat="1" ht="30" customHeight="1" x14ac:dyDescent="0.4">
      <c r="A66" s="87">
        <v>58</v>
      </c>
      <c r="B66" s="91" t="s">
        <v>58</v>
      </c>
      <c r="C66" s="89"/>
      <c r="D66" s="91" t="s">
        <v>84</v>
      </c>
      <c r="E66" s="72">
        <f t="shared" si="7"/>
        <v>1</v>
      </c>
      <c r="F66" s="231"/>
      <c r="G66" s="87"/>
      <c r="H66" s="230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82">
        <f t="shared" si="4"/>
        <v>0</v>
      </c>
      <c r="AT66" s="187">
        <f t="shared" si="5"/>
        <v>0</v>
      </c>
      <c r="AU66" s="181">
        <f t="shared" si="6"/>
        <v>0</v>
      </c>
    </row>
    <row r="67" spans="1:47" s="8" customFormat="1" ht="30" customHeight="1" x14ac:dyDescent="0.4">
      <c r="A67" s="87">
        <v>59</v>
      </c>
      <c r="B67" s="91" t="s">
        <v>58</v>
      </c>
      <c r="C67" s="89"/>
      <c r="D67" s="91" t="s">
        <v>84</v>
      </c>
      <c r="E67" s="72">
        <f t="shared" si="7"/>
        <v>1</v>
      </c>
      <c r="F67" s="231"/>
      <c r="G67" s="87"/>
      <c r="H67" s="230"/>
      <c r="I67" s="196" t="s">
        <v>901</v>
      </c>
      <c r="J67" s="200" t="s">
        <v>86</v>
      </c>
      <c r="K67" s="196" t="s">
        <v>901</v>
      </c>
      <c r="L67" s="200" t="s">
        <v>86</v>
      </c>
      <c r="M67" s="196" t="s">
        <v>901</v>
      </c>
      <c r="N67" s="200" t="s">
        <v>86</v>
      </c>
      <c r="O67" s="196" t="s">
        <v>901</v>
      </c>
      <c r="P67" s="200" t="s">
        <v>86</v>
      </c>
      <c r="Q67" s="196" t="s">
        <v>901</v>
      </c>
      <c r="R67" s="200" t="s">
        <v>86</v>
      </c>
      <c r="S67" s="196" t="s">
        <v>901</v>
      </c>
      <c r="T67" s="200" t="s">
        <v>86</v>
      </c>
      <c r="U67" s="196" t="s">
        <v>901</v>
      </c>
      <c r="V67" s="200" t="s">
        <v>86</v>
      </c>
      <c r="W67" s="196" t="s">
        <v>901</v>
      </c>
      <c r="X67" s="200" t="s">
        <v>86</v>
      </c>
      <c r="Y67" s="196" t="s">
        <v>901</v>
      </c>
      <c r="Z67" s="200" t="s">
        <v>86</v>
      </c>
      <c r="AA67" s="196" t="s">
        <v>901</v>
      </c>
      <c r="AB67" s="200" t="s">
        <v>86</v>
      </c>
      <c r="AC67" s="196" t="s">
        <v>901</v>
      </c>
      <c r="AD67" s="200" t="s">
        <v>86</v>
      </c>
      <c r="AE67" s="196" t="s">
        <v>901</v>
      </c>
      <c r="AF67" s="200" t="s">
        <v>86</v>
      </c>
      <c r="AG67" s="196" t="s">
        <v>901</v>
      </c>
      <c r="AH67" s="200" t="s">
        <v>86</v>
      </c>
      <c r="AI67" s="196" t="s">
        <v>901</v>
      </c>
      <c r="AJ67" s="200" t="s">
        <v>86</v>
      </c>
      <c r="AK67" s="196" t="s">
        <v>901</v>
      </c>
      <c r="AL67" s="200" t="s">
        <v>86</v>
      </c>
      <c r="AM67" s="196" t="s">
        <v>901</v>
      </c>
      <c r="AN67" s="200" t="s">
        <v>86</v>
      </c>
      <c r="AO67" s="196" t="s">
        <v>901</v>
      </c>
      <c r="AP67" s="200" t="s">
        <v>86</v>
      </c>
      <c r="AQ67" s="196" t="s">
        <v>901</v>
      </c>
      <c r="AR67" s="200" t="s">
        <v>86</v>
      </c>
      <c r="AS67" s="182">
        <f t="shared" si="4"/>
        <v>18</v>
      </c>
      <c r="AT67" s="187">
        <f t="shared" si="5"/>
        <v>0</v>
      </c>
      <c r="AU67" s="181">
        <f t="shared" si="6"/>
        <v>0</v>
      </c>
    </row>
    <row r="68" spans="1:47" s="8" customFormat="1" ht="30" customHeight="1" x14ac:dyDescent="0.4">
      <c r="A68" s="87">
        <v>60</v>
      </c>
      <c r="B68" s="91" t="s">
        <v>58</v>
      </c>
      <c r="C68" s="111" t="s">
        <v>160</v>
      </c>
      <c r="D68" s="91" t="s">
        <v>35</v>
      </c>
      <c r="E68" s="72">
        <f t="shared" si="7"/>
        <v>1</v>
      </c>
      <c r="F68" s="231">
        <v>32.5</v>
      </c>
      <c r="G68" s="87"/>
      <c r="H68" s="49"/>
      <c r="I68" s="196" t="s">
        <v>902</v>
      </c>
      <c r="J68" s="199" t="s">
        <v>1</v>
      </c>
      <c r="K68" s="196" t="s">
        <v>902</v>
      </c>
      <c r="L68" s="199" t="s">
        <v>1</v>
      </c>
      <c r="M68" s="196" t="s">
        <v>902</v>
      </c>
      <c r="N68" s="199" t="s">
        <v>1</v>
      </c>
      <c r="O68" s="196" t="s">
        <v>902</v>
      </c>
      <c r="P68" s="199" t="s">
        <v>1</v>
      </c>
      <c r="Q68" s="196" t="s">
        <v>902</v>
      </c>
      <c r="R68" s="199" t="s">
        <v>1</v>
      </c>
      <c r="S68" s="196" t="s">
        <v>902</v>
      </c>
      <c r="T68" s="199" t="s">
        <v>1</v>
      </c>
      <c r="U68" s="196" t="s">
        <v>902</v>
      </c>
      <c r="V68" s="199" t="s">
        <v>1</v>
      </c>
      <c r="W68" s="196" t="s">
        <v>902</v>
      </c>
      <c r="X68" s="199" t="s">
        <v>1</v>
      </c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82">
        <f t="shared" si="4"/>
        <v>0</v>
      </c>
      <c r="AT68" s="187">
        <f t="shared" si="5"/>
        <v>8</v>
      </c>
      <c r="AU68" s="181">
        <f t="shared" si="6"/>
        <v>0</v>
      </c>
    </row>
    <row r="69" spans="1:47" s="8" customFormat="1" ht="30" customHeight="1" x14ac:dyDescent="0.4">
      <c r="A69" s="87">
        <v>61</v>
      </c>
      <c r="B69" s="91" t="s">
        <v>58</v>
      </c>
      <c r="C69" s="89"/>
      <c r="D69" s="91" t="s">
        <v>35</v>
      </c>
      <c r="E69" s="72">
        <f t="shared" si="7"/>
        <v>1</v>
      </c>
      <c r="F69" s="231"/>
      <c r="G69" s="87"/>
      <c r="H69" s="49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 t="s">
        <v>1369</v>
      </c>
      <c r="AJ69" s="199" t="s">
        <v>1</v>
      </c>
      <c r="AK69" s="196" t="s">
        <v>1369</v>
      </c>
      <c r="AL69" s="199" t="s">
        <v>1</v>
      </c>
      <c r="AM69" s="196" t="s">
        <v>1369</v>
      </c>
      <c r="AN69" s="199" t="s">
        <v>1</v>
      </c>
      <c r="AO69" s="196" t="s">
        <v>1369</v>
      </c>
      <c r="AP69" s="199" t="s">
        <v>1</v>
      </c>
      <c r="AQ69" s="196" t="s">
        <v>1369</v>
      </c>
      <c r="AR69" s="199" t="s">
        <v>1</v>
      </c>
      <c r="AS69" s="182">
        <f t="shared" si="4"/>
        <v>0</v>
      </c>
      <c r="AT69" s="187">
        <f t="shared" si="5"/>
        <v>5</v>
      </c>
      <c r="AU69" s="181">
        <f t="shared" si="6"/>
        <v>0</v>
      </c>
    </row>
    <row r="70" spans="1:47" s="8" customFormat="1" ht="30" customHeight="1" x14ac:dyDescent="0.4">
      <c r="A70" s="87">
        <v>62</v>
      </c>
      <c r="B70" s="91" t="s">
        <v>58</v>
      </c>
      <c r="C70" s="89"/>
      <c r="D70" s="91" t="s">
        <v>35</v>
      </c>
      <c r="E70" s="72">
        <f t="shared" si="7"/>
        <v>1</v>
      </c>
      <c r="F70" s="231"/>
      <c r="G70" s="87"/>
      <c r="H70" s="49"/>
      <c r="I70" s="196" t="s">
        <v>903</v>
      </c>
      <c r="J70" s="200" t="s">
        <v>86</v>
      </c>
      <c r="K70" s="196" t="s">
        <v>903</v>
      </c>
      <c r="L70" s="200" t="s">
        <v>86</v>
      </c>
      <c r="M70" s="196" t="s">
        <v>903</v>
      </c>
      <c r="N70" s="200" t="s">
        <v>86</v>
      </c>
      <c r="O70" s="196" t="s">
        <v>903</v>
      </c>
      <c r="P70" s="200" t="s">
        <v>86</v>
      </c>
      <c r="Q70" s="196" t="s">
        <v>903</v>
      </c>
      <c r="R70" s="200" t="s">
        <v>86</v>
      </c>
      <c r="S70" s="196" t="s">
        <v>903</v>
      </c>
      <c r="T70" s="200" t="s">
        <v>86</v>
      </c>
      <c r="U70" s="196" t="s">
        <v>903</v>
      </c>
      <c r="V70" s="200" t="s">
        <v>86</v>
      </c>
      <c r="W70" s="196" t="s">
        <v>903</v>
      </c>
      <c r="X70" s="200" t="s">
        <v>86</v>
      </c>
      <c r="Y70" s="196"/>
      <c r="Z70" s="196"/>
      <c r="AA70" s="196"/>
      <c r="AB70" s="196"/>
      <c r="AC70" s="196"/>
      <c r="AD70" s="196"/>
      <c r="AE70" s="196" t="s">
        <v>904</v>
      </c>
      <c r="AF70" s="200" t="s">
        <v>86</v>
      </c>
      <c r="AG70" s="196" t="s">
        <v>904</v>
      </c>
      <c r="AH70" s="200" t="s">
        <v>86</v>
      </c>
      <c r="AI70" s="196" t="s">
        <v>904</v>
      </c>
      <c r="AJ70" s="200" t="s">
        <v>86</v>
      </c>
      <c r="AK70" s="196" t="s">
        <v>904</v>
      </c>
      <c r="AL70" s="200" t="s">
        <v>86</v>
      </c>
      <c r="AM70" s="196" t="s">
        <v>904</v>
      </c>
      <c r="AN70" s="200" t="s">
        <v>86</v>
      </c>
      <c r="AO70" s="196" t="s">
        <v>904</v>
      </c>
      <c r="AP70" s="200" t="s">
        <v>86</v>
      </c>
      <c r="AQ70" s="196" t="s">
        <v>904</v>
      </c>
      <c r="AR70" s="200" t="s">
        <v>86</v>
      </c>
      <c r="AS70" s="182">
        <f t="shared" si="4"/>
        <v>15</v>
      </c>
      <c r="AT70" s="187">
        <f t="shared" si="5"/>
        <v>0</v>
      </c>
      <c r="AU70" s="181">
        <f t="shared" si="6"/>
        <v>0</v>
      </c>
    </row>
    <row r="71" spans="1:47" s="8" customFormat="1" ht="30" customHeight="1" x14ac:dyDescent="0.4">
      <c r="A71" s="87">
        <v>63</v>
      </c>
      <c r="B71" s="91" t="s">
        <v>58</v>
      </c>
      <c r="C71" s="89"/>
      <c r="D71" s="91" t="s">
        <v>35</v>
      </c>
      <c r="E71" s="72">
        <f t="shared" si="7"/>
        <v>1</v>
      </c>
      <c r="F71" s="231"/>
      <c r="G71" s="87"/>
      <c r="H71" s="49"/>
      <c r="I71" s="196" t="s">
        <v>905</v>
      </c>
      <c r="J71" s="201" t="s">
        <v>89</v>
      </c>
      <c r="K71" s="196" t="s">
        <v>905</v>
      </c>
      <c r="L71" s="201" t="s">
        <v>89</v>
      </c>
      <c r="M71" s="196" t="s">
        <v>905</v>
      </c>
      <c r="N71" s="201" t="s">
        <v>89</v>
      </c>
      <c r="O71" s="196" t="s">
        <v>905</v>
      </c>
      <c r="P71" s="201" t="s">
        <v>89</v>
      </c>
      <c r="Q71" s="196" t="s">
        <v>905</v>
      </c>
      <c r="R71" s="201" t="s">
        <v>89</v>
      </c>
      <c r="S71" s="196" t="s">
        <v>905</v>
      </c>
      <c r="T71" s="201" t="s">
        <v>89</v>
      </c>
      <c r="U71" s="196" t="s">
        <v>905</v>
      </c>
      <c r="V71" s="201" t="s">
        <v>89</v>
      </c>
      <c r="W71" s="196" t="s">
        <v>905</v>
      </c>
      <c r="X71" s="201" t="s">
        <v>89</v>
      </c>
      <c r="Y71" s="196" t="s">
        <v>905</v>
      </c>
      <c r="Z71" s="201" t="s">
        <v>89</v>
      </c>
      <c r="AA71" s="196" t="s">
        <v>905</v>
      </c>
      <c r="AB71" s="201" t="s">
        <v>89</v>
      </c>
      <c r="AC71" s="196" t="s">
        <v>905</v>
      </c>
      <c r="AD71" s="201" t="s">
        <v>89</v>
      </c>
      <c r="AE71" s="196" t="s">
        <v>905</v>
      </c>
      <c r="AF71" s="201" t="s">
        <v>89</v>
      </c>
      <c r="AG71" s="196" t="s">
        <v>905</v>
      </c>
      <c r="AH71" s="201" t="s">
        <v>89</v>
      </c>
      <c r="AI71" s="196" t="s">
        <v>905</v>
      </c>
      <c r="AJ71" s="201" t="s">
        <v>89</v>
      </c>
      <c r="AK71" s="196" t="s">
        <v>905</v>
      </c>
      <c r="AL71" s="201" t="s">
        <v>89</v>
      </c>
      <c r="AM71" s="196" t="s">
        <v>905</v>
      </c>
      <c r="AN71" s="201" t="s">
        <v>89</v>
      </c>
      <c r="AO71" s="196"/>
      <c r="AP71" s="196"/>
      <c r="AQ71" s="196"/>
      <c r="AR71" s="196"/>
      <c r="AS71" s="182">
        <f t="shared" ref="AS71:AS102" si="8">COUNTIF(I71:AR71,AO$3)</f>
        <v>0</v>
      </c>
      <c r="AT71" s="187">
        <f t="shared" ref="AT71:AT102" si="9">COUNTIF(I71:AR71,AP$3)</f>
        <v>0</v>
      </c>
      <c r="AU71" s="181">
        <f t="shared" ref="AU71:AU102" si="10">COUNTIF(I71:AR71,AQ$3)</f>
        <v>16</v>
      </c>
    </row>
    <row r="72" spans="1:47" s="8" customFormat="1" ht="30" customHeight="1" x14ac:dyDescent="0.4">
      <c r="A72" s="87">
        <v>64</v>
      </c>
      <c r="B72" s="91" t="s">
        <v>58</v>
      </c>
      <c r="C72" s="89"/>
      <c r="D72" s="91" t="s">
        <v>35</v>
      </c>
      <c r="E72" s="72">
        <f t="shared" ref="E72:E103" si="11">-IF(ISTEXT(D72),1-2)</f>
        <v>1</v>
      </c>
      <c r="F72" s="231"/>
      <c r="G72" s="87"/>
      <c r="H72" s="49"/>
      <c r="I72" s="196" t="s">
        <v>906</v>
      </c>
      <c r="J72" s="200" t="s">
        <v>86</v>
      </c>
      <c r="K72" s="196" t="s">
        <v>906</v>
      </c>
      <c r="L72" s="200" t="s">
        <v>86</v>
      </c>
      <c r="M72" s="196" t="s">
        <v>906</v>
      </c>
      <c r="N72" s="200" t="s">
        <v>86</v>
      </c>
      <c r="O72" s="196" t="s">
        <v>906</v>
      </c>
      <c r="P72" s="200" t="s">
        <v>86</v>
      </c>
      <c r="Q72" s="196" t="s">
        <v>906</v>
      </c>
      <c r="R72" s="200" t="s">
        <v>86</v>
      </c>
      <c r="S72" s="196" t="s">
        <v>906</v>
      </c>
      <c r="T72" s="200" t="s">
        <v>86</v>
      </c>
      <c r="U72" s="196" t="s">
        <v>906</v>
      </c>
      <c r="V72" s="200" t="s">
        <v>86</v>
      </c>
      <c r="W72" s="196" t="s">
        <v>906</v>
      </c>
      <c r="X72" s="200" t="s">
        <v>86</v>
      </c>
      <c r="Y72" s="196" t="s">
        <v>906</v>
      </c>
      <c r="Z72" s="200" t="s">
        <v>86</v>
      </c>
      <c r="AA72" s="196" t="s">
        <v>906</v>
      </c>
      <c r="AB72" s="200" t="s">
        <v>86</v>
      </c>
      <c r="AC72" s="196" t="s">
        <v>906</v>
      </c>
      <c r="AD72" s="200" t="s">
        <v>86</v>
      </c>
      <c r="AE72" s="196" t="s">
        <v>906</v>
      </c>
      <c r="AF72" s="200" t="s">
        <v>86</v>
      </c>
      <c r="AG72" s="196" t="s">
        <v>906</v>
      </c>
      <c r="AH72" s="200" t="s">
        <v>86</v>
      </c>
      <c r="AI72" s="196" t="s">
        <v>906</v>
      </c>
      <c r="AJ72" s="200" t="s">
        <v>86</v>
      </c>
      <c r="AK72" s="196"/>
      <c r="AL72" s="196"/>
      <c r="AM72" s="196"/>
      <c r="AN72" s="196"/>
      <c r="AO72" s="196"/>
      <c r="AP72" s="196"/>
      <c r="AQ72" s="196"/>
      <c r="AR72" s="196"/>
      <c r="AS72" s="182">
        <f t="shared" si="8"/>
        <v>14</v>
      </c>
      <c r="AT72" s="187">
        <f t="shared" si="9"/>
        <v>0</v>
      </c>
      <c r="AU72" s="181">
        <f t="shared" si="10"/>
        <v>0</v>
      </c>
    </row>
    <row r="73" spans="1:47" s="8" customFormat="1" ht="30" customHeight="1" x14ac:dyDescent="0.4">
      <c r="A73" s="87">
        <v>65</v>
      </c>
      <c r="B73" s="91" t="s">
        <v>58</v>
      </c>
      <c r="C73" s="89"/>
      <c r="D73" s="91" t="s">
        <v>35</v>
      </c>
      <c r="E73" s="72">
        <f t="shared" si="11"/>
        <v>1</v>
      </c>
      <c r="F73" s="231"/>
      <c r="G73" s="87"/>
      <c r="H73" s="49"/>
      <c r="I73" s="196"/>
      <c r="J73" s="196"/>
      <c r="K73" s="196"/>
      <c r="L73" s="196"/>
      <c r="M73" s="196"/>
      <c r="N73" s="196"/>
      <c r="O73" s="196" t="s">
        <v>907</v>
      </c>
      <c r="P73" s="200" t="s">
        <v>86</v>
      </c>
      <c r="Q73" s="196" t="s">
        <v>907</v>
      </c>
      <c r="R73" s="200" t="s">
        <v>86</v>
      </c>
      <c r="S73" s="196" t="s">
        <v>907</v>
      </c>
      <c r="T73" s="200" t="s">
        <v>86</v>
      </c>
      <c r="U73" s="196" t="s">
        <v>907</v>
      </c>
      <c r="V73" s="200" t="s">
        <v>86</v>
      </c>
      <c r="W73" s="196" t="s">
        <v>907</v>
      </c>
      <c r="X73" s="200" t="s">
        <v>86</v>
      </c>
      <c r="Y73" s="196" t="s">
        <v>907</v>
      </c>
      <c r="Z73" s="200" t="s">
        <v>86</v>
      </c>
      <c r="AA73" s="196" t="s">
        <v>907</v>
      </c>
      <c r="AB73" s="200" t="s">
        <v>86</v>
      </c>
      <c r="AC73" s="196" t="s">
        <v>907</v>
      </c>
      <c r="AD73" s="200" t="s">
        <v>86</v>
      </c>
      <c r="AE73" s="196" t="s">
        <v>907</v>
      </c>
      <c r="AF73" s="200" t="s">
        <v>86</v>
      </c>
      <c r="AG73" s="196" t="s">
        <v>907</v>
      </c>
      <c r="AH73" s="200" t="s">
        <v>86</v>
      </c>
      <c r="AI73" s="196"/>
      <c r="AJ73" s="196"/>
      <c r="AK73" s="196"/>
      <c r="AL73" s="196"/>
      <c r="AM73" s="196"/>
      <c r="AN73" s="196"/>
      <c r="AO73" s="196"/>
      <c r="AP73" s="196"/>
      <c r="AQ73" s="196"/>
      <c r="AR73" s="196"/>
      <c r="AS73" s="182">
        <f t="shared" si="8"/>
        <v>10</v>
      </c>
      <c r="AT73" s="187">
        <f t="shared" si="9"/>
        <v>0</v>
      </c>
      <c r="AU73" s="181">
        <f t="shared" si="10"/>
        <v>0</v>
      </c>
    </row>
    <row r="74" spans="1:47" s="8" customFormat="1" ht="30" customHeight="1" x14ac:dyDescent="0.4">
      <c r="A74" s="87">
        <v>66</v>
      </c>
      <c r="B74" s="91" t="s">
        <v>58</v>
      </c>
      <c r="C74" s="89"/>
      <c r="D74" s="91" t="s">
        <v>67</v>
      </c>
      <c r="E74" s="72">
        <f t="shared" si="11"/>
        <v>1</v>
      </c>
      <c r="F74" s="231">
        <v>10.9</v>
      </c>
      <c r="G74" s="87"/>
      <c r="H74" s="99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82">
        <f t="shared" si="8"/>
        <v>0</v>
      </c>
      <c r="AT74" s="187">
        <f t="shared" si="9"/>
        <v>0</v>
      </c>
      <c r="AU74" s="181">
        <f t="shared" si="10"/>
        <v>0</v>
      </c>
    </row>
    <row r="75" spans="1:47" s="8" customFormat="1" ht="30" customHeight="1" x14ac:dyDescent="0.4">
      <c r="A75" s="87">
        <v>67</v>
      </c>
      <c r="B75" s="91" t="s">
        <v>58</v>
      </c>
      <c r="C75" s="89"/>
      <c r="D75" s="91" t="s">
        <v>67</v>
      </c>
      <c r="E75" s="72">
        <f t="shared" si="11"/>
        <v>1</v>
      </c>
      <c r="F75" s="231"/>
      <c r="G75" s="87"/>
      <c r="H75" s="99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82">
        <f t="shared" si="8"/>
        <v>0</v>
      </c>
      <c r="AT75" s="187">
        <f t="shared" si="9"/>
        <v>0</v>
      </c>
      <c r="AU75" s="181">
        <f t="shared" si="10"/>
        <v>0</v>
      </c>
    </row>
    <row r="76" spans="1:47" s="8" customFormat="1" ht="30" customHeight="1" x14ac:dyDescent="0.4">
      <c r="A76" s="87">
        <v>68</v>
      </c>
      <c r="B76" s="91" t="s">
        <v>58</v>
      </c>
      <c r="C76" s="89"/>
      <c r="D76" s="91" t="s">
        <v>153</v>
      </c>
      <c r="E76" s="72">
        <f t="shared" si="11"/>
        <v>1</v>
      </c>
      <c r="F76" s="87">
        <v>4</v>
      </c>
      <c r="G76" s="87"/>
      <c r="H76" s="99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82">
        <f t="shared" si="8"/>
        <v>0</v>
      </c>
      <c r="AT76" s="187">
        <f t="shared" si="9"/>
        <v>0</v>
      </c>
      <c r="AU76" s="181">
        <f t="shared" si="10"/>
        <v>0</v>
      </c>
    </row>
    <row r="77" spans="1:47" s="8" customFormat="1" ht="30" customHeight="1" x14ac:dyDescent="0.4">
      <c r="A77" s="9" t="s">
        <v>117</v>
      </c>
      <c r="B77" s="9"/>
      <c r="C77" s="9"/>
      <c r="D77" s="9"/>
      <c r="E77" s="72">
        <f t="shared" si="11"/>
        <v>0</v>
      </c>
      <c r="F77" s="9"/>
      <c r="G77" s="9"/>
      <c r="H77" s="49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82">
        <f t="shared" si="8"/>
        <v>0</v>
      </c>
      <c r="AT77" s="187">
        <f t="shared" si="9"/>
        <v>0</v>
      </c>
      <c r="AU77" s="181">
        <f t="shared" si="10"/>
        <v>0</v>
      </c>
    </row>
    <row r="78" spans="1:47" s="8" customFormat="1" ht="30" customHeight="1" x14ac:dyDescent="0.4">
      <c r="A78" s="87">
        <v>69</v>
      </c>
      <c r="B78" s="91" t="s">
        <v>61</v>
      </c>
      <c r="C78" s="89"/>
      <c r="D78" s="91" t="s">
        <v>154</v>
      </c>
      <c r="E78" s="72">
        <f t="shared" si="11"/>
        <v>1</v>
      </c>
      <c r="F78" s="87">
        <v>3</v>
      </c>
      <c r="G78" s="87"/>
      <c r="H78" s="99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82">
        <f t="shared" si="8"/>
        <v>0</v>
      </c>
      <c r="AT78" s="187">
        <f t="shared" si="9"/>
        <v>0</v>
      </c>
      <c r="AU78" s="181">
        <f t="shared" si="10"/>
        <v>0</v>
      </c>
    </row>
    <row r="79" spans="1:47" s="8" customFormat="1" ht="30" customHeight="1" x14ac:dyDescent="0.4">
      <c r="A79" s="87">
        <v>70</v>
      </c>
      <c r="B79" s="91" t="s">
        <v>61</v>
      </c>
      <c r="C79" s="89"/>
      <c r="D79" s="91" t="s">
        <v>71</v>
      </c>
      <c r="E79" s="72">
        <f t="shared" si="11"/>
        <v>1</v>
      </c>
      <c r="F79" s="87">
        <v>5.5</v>
      </c>
      <c r="G79" s="87"/>
      <c r="H79" s="99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82">
        <f t="shared" si="8"/>
        <v>0</v>
      </c>
      <c r="AT79" s="187">
        <f t="shared" si="9"/>
        <v>0</v>
      </c>
      <c r="AU79" s="181">
        <f t="shared" si="10"/>
        <v>0</v>
      </c>
    </row>
    <row r="80" spans="1:47" s="8" customFormat="1" ht="30" customHeight="1" x14ac:dyDescent="0.4">
      <c r="A80" s="87">
        <v>71</v>
      </c>
      <c r="B80" s="91" t="s">
        <v>61</v>
      </c>
      <c r="C80" s="195" t="s">
        <v>160</v>
      </c>
      <c r="D80" s="91" t="s">
        <v>35</v>
      </c>
      <c r="E80" s="72">
        <f t="shared" si="11"/>
        <v>1</v>
      </c>
      <c r="F80" s="231">
        <v>12.5</v>
      </c>
      <c r="G80" s="87"/>
      <c r="H80" s="230" t="s">
        <v>155</v>
      </c>
      <c r="I80" s="196" t="s">
        <v>908</v>
      </c>
      <c r="J80" s="200" t="s">
        <v>86</v>
      </c>
      <c r="K80" s="196" t="s">
        <v>908</v>
      </c>
      <c r="L80" s="200" t="s">
        <v>86</v>
      </c>
      <c r="M80" s="196" t="s">
        <v>908</v>
      </c>
      <c r="N80" s="200" t="s">
        <v>86</v>
      </c>
      <c r="O80" s="196" t="s">
        <v>908</v>
      </c>
      <c r="P80" s="200" t="s">
        <v>86</v>
      </c>
      <c r="Q80" s="196" t="s">
        <v>908</v>
      </c>
      <c r="R80" s="200" t="s">
        <v>86</v>
      </c>
      <c r="S80" s="196" t="s">
        <v>908</v>
      </c>
      <c r="T80" s="200" t="s">
        <v>86</v>
      </c>
      <c r="U80" s="196" t="s">
        <v>908</v>
      </c>
      <c r="V80" s="200" t="s">
        <v>86</v>
      </c>
      <c r="W80" s="196" t="s">
        <v>908</v>
      </c>
      <c r="X80" s="200" t="s">
        <v>86</v>
      </c>
      <c r="Y80" s="196" t="s">
        <v>908</v>
      </c>
      <c r="Z80" s="200" t="s">
        <v>86</v>
      </c>
      <c r="AA80" s="196"/>
      <c r="AB80" s="196"/>
      <c r="AC80" s="196" t="s">
        <v>908</v>
      </c>
      <c r="AD80" s="200" t="s">
        <v>86</v>
      </c>
      <c r="AE80" s="196" t="s">
        <v>908</v>
      </c>
      <c r="AF80" s="200" t="s">
        <v>86</v>
      </c>
      <c r="AG80" s="196" t="s">
        <v>908</v>
      </c>
      <c r="AH80" s="200" t="s">
        <v>86</v>
      </c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82">
        <f t="shared" si="8"/>
        <v>12</v>
      </c>
      <c r="AT80" s="187">
        <f t="shared" si="9"/>
        <v>0</v>
      </c>
      <c r="AU80" s="181">
        <f t="shared" si="10"/>
        <v>0</v>
      </c>
    </row>
    <row r="81" spans="1:47" s="8" customFormat="1" ht="30" customHeight="1" x14ac:dyDescent="0.4">
      <c r="A81" s="87">
        <v>72</v>
      </c>
      <c r="B81" s="91" t="s">
        <v>61</v>
      </c>
      <c r="C81" s="89"/>
      <c r="D81" s="91" t="s">
        <v>35</v>
      </c>
      <c r="E81" s="72">
        <f t="shared" si="11"/>
        <v>1</v>
      </c>
      <c r="F81" s="231"/>
      <c r="G81" s="87"/>
      <c r="H81" s="230"/>
      <c r="I81" s="196" t="s">
        <v>909</v>
      </c>
      <c r="J81" s="199" t="s">
        <v>1</v>
      </c>
      <c r="K81" s="196" t="s">
        <v>909</v>
      </c>
      <c r="L81" s="199" t="s">
        <v>1</v>
      </c>
      <c r="M81" s="196"/>
      <c r="N81" s="196"/>
      <c r="O81" s="196" t="s">
        <v>422</v>
      </c>
      <c r="P81" s="200" t="s">
        <v>86</v>
      </c>
      <c r="Q81" s="196" t="s">
        <v>422</v>
      </c>
      <c r="R81" s="200" t="s">
        <v>86</v>
      </c>
      <c r="S81" s="196"/>
      <c r="T81" s="196"/>
      <c r="U81" s="196"/>
      <c r="V81" s="196"/>
      <c r="W81" s="196"/>
      <c r="X81" s="196"/>
      <c r="Y81" s="196" t="s">
        <v>910</v>
      </c>
      <c r="Z81" s="199" t="s">
        <v>1</v>
      </c>
      <c r="AA81" s="196" t="s">
        <v>910</v>
      </c>
      <c r="AB81" s="199" t="s">
        <v>1</v>
      </c>
      <c r="AC81" s="196" t="s">
        <v>910</v>
      </c>
      <c r="AD81" s="199" t="s">
        <v>1</v>
      </c>
      <c r="AE81" s="196" t="s">
        <v>910</v>
      </c>
      <c r="AF81" s="199" t="s">
        <v>1</v>
      </c>
      <c r="AG81" s="196" t="s">
        <v>910</v>
      </c>
      <c r="AH81" s="199" t="s">
        <v>1</v>
      </c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82">
        <f t="shared" si="8"/>
        <v>2</v>
      </c>
      <c r="AT81" s="187">
        <f t="shared" si="9"/>
        <v>7</v>
      </c>
      <c r="AU81" s="181">
        <f t="shared" si="10"/>
        <v>0</v>
      </c>
    </row>
    <row r="82" spans="1:47" s="8" customFormat="1" ht="30" customHeight="1" x14ac:dyDescent="0.4">
      <c r="A82" s="87">
        <v>73</v>
      </c>
      <c r="B82" s="91" t="s">
        <v>61</v>
      </c>
      <c r="C82" s="89"/>
      <c r="D82" s="91" t="s">
        <v>29</v>
      </c>
      <c r="E82" s="72">
        <f t="shared" si="11"/>
        <v>1</v>
      </c>
      <c r="F82" s="87">
        <v>2</v>
      </c>
      <c r="G82" s="87"/>
      <c r="H82" s="99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 t="s">
        <v>911</v>
      </c>
      <c r="AD82" s="199" t="s">
        <v>1</v>
      </c>
      <c r="AE82" s="196" t="s">
        <v>911</v>
      </c>
      <c r="AF82" s="199" t="s">
        <v>1</v>
      </c>
      <c r="AG82" s="196" t="s">
        <v>911</v>
      </c>
      <c r="AH82" s="199" t="s">
        <v>1</v>
      </c>
      <c r="AI82" s="196" t="s">
        <v>911</v>
      </c>
      <c r="AJ82" s="199" t="s">
        <v>1</v>
      </c>
      <c r="AK82" s="196" t="s">
        <v>911</v>
      </c>
      <c r="AL82" s="199" t="s">
        <v>1</v>
      </c>
      <c r="AM82" s="196" t="s">
        <v>911</v>
      </c>
      <c r="AN82" s="199" t="s">
        <v>1</v>
      </c>
      <c r="AO82" s="196" t="s">
        <v>911</v>
      </c>
      <c r="AP82" s="199" t="s">
        <v>1</v>
      </c>
      <c r="AQ82" s="196" t="s">
        <v>911</v>
      </c>
      <c r="AR82" s="199" t="s">
        <v>1</v>
      </c>
      <c r="AS82" s="182">
        <f t="shared" si="8"/>
        <v>0</v>
      </c>
      <c r="AT82" s="187">
        <f t="shared" si="9"/>
        <v>8</v>
      </c>
      <c r="AU82" s="181">
        <f t="shared" si="10"/>
        <v>0</v>
      </c>
    </row>
    <row r="83" spans="1:47" s="8" customFormat="1" ht="30" customHeight="1" x14ac:dyDescent="0.4">
      <c r="A83" s="87">
        <v>74</v>
      </c>
      <c r="B83" s="91" t="s">
        <v>61</v>
      </c>
      <c r="C83" s="195" t="s">
        <v>161</v>
      </c>
      <c r="D83" s="91" t="s">
        <v>20</v>
      </c>
      <c r="E83" s="72">
        <f t="shared" si="11"/>
        <v>1</v>
      </c>
      <c r="F83" s="87">
        <v>2.7</v>
      </c>
      <c r="G83" s="87"/>
      <c r="H83" s="99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82">
        <f t="shared" si="8"/>
        <v>0</v>
      </c>
      <c r="AT83" s="187">
        <f t="shared" si="9"/>
        <v>0</v>
      </c>
      <c r="AU83" s="181">
        <f t="shared" si="10"/>
        <v>0</v>
      </c>
    </row>
    <row r="84" spans="1:47" s="8" customFormat="1" ht="30" customHeight="1" x14ac:dyDescent="0.4">
      <c r="A84" s="87">
        <v>75</v>
      </c>
      <c r="B84" s="91" t="s">
        <v>61</v>
      </c>
      <c r="C84" s="89"/>
      <c r="D84" s="91" t="s">
        <v>29</v>
      </c>
      <c r="E84" s="72">
        <f t="shared" si="11"/>
        <v>1</v>
      </c>
      <c r="F84" s="87">
        <v>1.9</v>
      </c>
      <c r="G84" s="87"/>
      <c r="H84" s="99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82">
        <f t="shared" si="8"/>
        <v>0</v>
      </c>
      <c r="AT84" s="187">
        <f t="shared" si="9"/>
        <v>0</v>
      </c>
      <c r="AU84" s="181">
        <f t="shared" si="10"/>
        <v>0</v>
      </c>
    </row>
    <row r="85" spans="1:47" s="8" customFormat="1" ht="30" customHeight="1" x14ac:dyDescent="0.4">
      <c r="A85" s="87">
        <v>76</v>
      </c>
      <c r="B85" s="91" t="s">
        <v>61</v>
      </c>
      <c r="C85" s="89" t="s">
        <v>322</v>
      </c>
      <c r="D85" s="91" t="s">
        <v>35</v>
      </c>
      <c r="E85" s="72">
        <f t="shared" si="11"/>
        <v>1</v>
      </c>
      <c r="F85" s="231">
        <v>25.8</v>
      </c>
      <c r="G85" s="87"/>
      <c r="H85" s="99"/>
      <c r="I85" s="196"/>
      <c r="J85" s="196"/>
      <c r="K85" s="196"/>
      <c r="L85" s="196"/>
      <c r="M85" s="196"/>
      <c r="N85" s="196"/>
      <c r="O85" s="196"/>
      <c r="P85" s="196"/>
      <c r="Q85" s="196" t="s">
        <v>912</v>
      </c>
      <c r="R85" s="199" t="s">
        <v>1</v>
      </c>
      <c r="S85" s="196" t="s">
        <v>913</v>
      </c>
      <c r="T85" s="199" t="s">
        <v>1</v>
      </c>
      <c r="U85" s="196"/>
      <c r="V85" s="196"/>
      <c r="W85" s="196"/>
      <c r="X85" s="196"/>
      <c r="Y85" s="196" t="s">
        <v>914</v>
      </c>
      <c r="Z85" s="199" t="s">
        <v>1</v>
      </c>
      <c r="AA85" s="196" t="s">
        <v>914</v>
      </c>
      <c r="AB85" s="199" t="s">
        <v>1</v>
      </c>
      <c r="AC85" s="196" t="s">
        <v>914</v>
      </c>
      <c r="AD85" s="199" t="s">
        <v>1</v>
      </c>
      <c r="AE85" s="196" t="s">
        <v>914</v>
      </c>
      <c r="AF85" s="199" t="s">
        <v>1</v>
      </c>
      <c r="AG85" s="196" t="s">
        <v>914</v>
      </c>
      <c r="AH85" s="199" t="s">
        <v>1</v>
      </c>
      <c r="AI85" s="196"/>
      <c r="AJ85" s="196"/>
      <c r="AK85" s="196"/>
      <c r="AL85" s="196"/>
      <c r="AM85" s="196"/>
      <c r="AN85" s="196"/>
      <c r="AO85" s="196"/>
      <c r="AP85" s="196"/>
      <c r="AQ85" s="196"/>
      <c r="AR85" s="196"/>
      <c r="AS85" s="182">
        <f t="shared" si="8"/>
        <v>0</v>
      </c>
      <c r="AT85" s="187">
        <f t="shared" si="9"/>
        <v>7</v>
      </c>
      <c r="AU85" s="181">
        <f t="shared" si="10"/>
        <v>0</v>
      </c>
    </row>
    <row r="86" spans="1:47" s="8" customFormat="1" ht="30" customHeight="1" x14ac:dyDescent="0.4">
      <c r="A86" s="87">
        <v>77</v>
      </c>
      <c r="B86" s="91" t="s">
        <v>61</v>
      </c>
      <c r="C86" s="89"/>
      <c r="D86" s="91" t="s">
        <v>35</v>
      </c>
      <c r="E86" s="72">
        <f t="shared" si="11"/>
        <v>1</v>
      </c>
      <c r="F86" s="231"/>
      <c r="G86" s="87"/>
      <c r="H86" s="99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 t="s">
        <v>915</v>
      </c>
      <c r="T86" s="200" t="s">
        <v>86</v>
      </c>
      <c r="U86" s="196" t="s">
        <v>915</v>
      </c>
      <c r="V86" s="200" t="s">
        <v>86</v>
      </c>
      <c r="W86" s="196" t="s">
        <v>915</v>
      </c>
      <c r="X86" s="200" t="s">
        <v>86</v>
      </c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82">
        <f t="shared" si="8"/>
        <v>3</v>
      </c>
      <c r="AT86" s="187">
        <f t="shared" si="9"/>
        <v>0</v>
      </c>
      <c r="AU86" s="181">
        <f t="shared" si="10"/>
        <v>0</v>
      </c>
    </row>
    <row r="87" spans="1:47" s="8" customFormat="1" ht="30" customHeight="1" x14ac:dyDescent="0.4">
      <c r="A87" s="87">
        <v>78</v>
      </c>
      <c r="B87" s="91" t="s">
        <v>61</v>
      </c>
      <c r="C87" s="89"/>
      <c r="D87" s="91" t="s">
        <v>35</v>
      </c>
      <c r="E87" s="72">
        <f t="shared" si="11"/>
        <v>1</v>
      </c>
      <c r="F87" s="231"/>
      <c r="G87" s="87"/>
      <c r="H87" s="99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82">
        <f t="shared" si="8"/>
        <v>0</v>
      </c>
      <c r="AT87" s="187">
        <f t="shared" si="9"/>
        <v>0</v>
      </c>
      <c r="AU87" s="181">
        <f t="shared" si="10"/>
        <v>0</v>
      </c>
    </row>
    <row r="88" spans="1:47" s="8" customFormat="1" ht="30" customHeight="1" x14ac:dyDescent="0.4">
      <c r="A88" s="87">
        <v>79</v>
      </c>
      <c r="B88" s="91" t="s">
        <v>61</v>
      </c>
      <c r="C88" s="89"/>
      <c r="D88" s="91" t="s">
        <v>35</v>
      </c>
      <c r="E88" s="72">
        <f t="shared" si="11"/>
        <v>1</v>
      </c>
      <c r="F88" s="231"/>
      <c r="G88" s="87"/>
      <c r="H88" s="99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82">
        <f t="shared" si="8"/>
        <v>0</v>
      </c>
      <c r="AT88" s="187">
        <f t="shared" si="9"/>
        <v>0</v>
      </c>
      <c r="AU88" s="181">
        <f t="shared" si="10"/>
        <v>0</v>
      </c>
    </row>
    <row r="89" spans="1:47" s="8" customFormat="1" ht="30" customHeight="1" x14ac:dyDescent="0.4">
      <c r="A89" s="87">
        <v>80</v>
      </c>
      <c r="B89" s="91" t="s">
        <v>61</v>
      </c>
      <c r="C89" s="89"/>
      <c r="D89" s="91" t="s">
        <v>35</v>
      </c>
      <c r="E89" s="72">
        <f t="shared" si="11"/>
        <v>1</v>
      </c>
      <c r="F89" s="231"/>
      <c r="G89" s="87"/>
      <c r="H89" s="99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 t="s">
        <v>916</v>
      </c>
      <c r="T89" s="199" t="s">
        <v>1</v>
      </c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82">
        <f t="shared" si="8"/>
        <v>0</v>
      </c>
      <c r="AT89" s="187">
        <f t="shared" si="9"/>
        <v>1</v>
      </c>
      <c r="AU89" s="181">
        <f t="shared" si="10"/>
        <v>0</v>
      </c>
    </row>
    <row r="90" spans="1:47" s="8" customFormat="1" ht="30" customHeight="1" x14ac:dyDescent="0.4">
      <c r="A90" s="87">
        <v>81</v>
      </c>
      <c r="B90" s="91" t="s">
        <v>61</v>
      </c>
      <c r="C90" s="89"/>
      <c r="D90" s="91" t="s">
        <v>80</v>
      </c>
      <c r="E90" s="72">
        <f t="shared" si="11"/>
        <v>1</v>
      </c>
      <c r="F90" s="231">
        <v>56.6</v>
      </c>
      <c r="G90" s="87"/>
      <c r="H90" s="224" t="s">
        <v>191</v>
      </c>
      <c r="I90" s="196" t="s">
        <v>917</v>
      </c>
      <c r="J90" s="200" t="s">
        <v>86</v>
      </c>
      <c r="K90" s="196" t="s">
        <v>917</v>
      </c>
      <c r="L90" s="200" t="s">
        <v>86</v>
      </c>
      <c r="M90" s="196" t="s">
        <v>917</v>
      </c>
      <c r="N90" s="200" t="s">
        <v>86</v>
      </c>
      <c r="O90" s="196" t="s">
        <v>917</v>
      </c>
      <c r="P90" s="200" t="s">
        <v>86</v>
      </c>
      <c r="Q90" s="196" t="s">
        <v>917</v>
      </c>
      <c r="R90" s="200" t="s">
        <v>86</v>
      </c>
      <c r="S90" s="196" t="s">
        <v>917</v>
      </c>
      <c r="T90" s="200" t="s">
        <v>86</v>
      </c>
      <c r="U90" s="196" t="s">
        <v>917</v>
      </c>
      <c r="V90" s="200" t="s">
        <v>86</v>
      </c>
      <c r="W90" s="196" t="s">
        <v>917</v>
      </c>
      <c r="X90" s="200" t="s">
        <v>86</v>
      </c>
      <c r="Y90" s="196" t="s">
        <v>917</v>
      </c>
      <c r="Z90" s="200" t="s">
        <v>86</v>
      </c>
      <c r="AA90" s="196" t="s">
        <v>917</v>
      </c>
      <c r="AB90" s="200" t="s">
        <v>86</v>
      </c>
      <c r="AC90" s="196" t="s">
        <v>917</v>
      </c>
      <c r="AD90" s="200" t="s">
        <v>86</v>
      </c>
      <c r="AE90" s="196" t="s">
        <v>917</v>
      </c>
      <c r="AF90" s="200" t="s">
        <v>86</v>
      </c>
      <c r="AG90" s="196" t="s">
        <v>917</v>
      </c>
      <c r="AH90" s="200" t="s">
        <v>86</v>
      </c>
      <c r="AI90" s="196" t="s">
        <v>917</v>
      </c>
      <c r="AJ90" s="200" t="s">
        <v>86</v>
      </c>
      <c r="AK90" s="196" t="s">
        <v>917</v>
      </c>
      <c r="AL90" s="200" t="s">
        <v>86</v>
      </c>
      <c r="AM90" s="196" t="s">
        <v>917</v>
      </c>
      <c r="AN90" s="200" t="s">
        <v>86</v>
      </c>
      <c r="AO90" s="196" t="s">
        <v>917</v>
      </c>
      <c r="AP90" s="200" t="s">
        <v>86</v>
      </c>
      <c r="AQ90" s="196" t="s">
        <v>917</v>
      </c>
      <c r="AR90" s="200" t="s">
        <v>86</v>
      </c>
      <c r="AS90" s="182">
        <f t="shared" si="8"/>
        <v>18</v>
      </c>
      <c r="AT90" s="187">
        <f t="shared" si="9"/>
        <v>0</v>
      </c>
      <c r="AU90" s="181">
        <f t="shared" si="10"/>
        <v>0</v>
      </c>
    </row>
    <row r="91" spans="1:47" s="8" customFormat="1" ht="30" customHeight="1" x14ac:dyDescent="0.4">
      <c r="A91" s="87">
        <v>82</v>
      </c>
      <c r="B91" s="91" t="s">
        <v>61</v>
      </c>
      <c r="C91" s="89"/>
      <c r="D91" s="91" t="s">
        <v>80</v>
      </c>
      <c r="E91" s="72">
        <f t="shared" si="11"/>
        <v>1</v>
      </c>
      <c r="F91" s="231"/>
      <c r="G91" s="87"/>
      <c r="H91" s="224"/>
      <c r="I91" s="196" t="s">
        <v>918</v>
      </c>
      <c r="J91" s="200" t="s">
        <v>86</v>
      </c>
      <c r="K91" s="196" t="s">
        <v>918</v>
      </c>
      <c r="L91" s="200" t="s">
        <v>86</v>
      </c>
      <c r="M91" s="196" t="s">
        <v>918</v>
      </c>
      <c r="N91" s="200" t="s">
        <v>86</v>
      </c>
      <c r="O91" s="196" t="s">
        <v>918</v>
      </c>
      <c r="P91" s="200" t="s">
        <v>86</v>
      </c>
      <c r="Q91" s="196" t="s">
        <v>918</v>
      </c>
      <c r="R91" s="200" t="s">
        <v>86</v>
      </c>
      <c r="S91" s="196" t="s">
        <v>918</v>
      </c>
      <c r="T91" s="200" t="s">
        <v>86</v>
      </c>
      <c r="U91" s="196" t="s">
        <v>918</v>
      </c>
      <c r="V91" s="200" t="s">
        <v>86</v>
      </c>
      <c r="W91" s="196" t="s">
        <v>918</v>
      </c>
      <c r="X91" s="200" t="s">
        <v>86</v>
      </c>
      <c r="Y91" s="196" t="s">
        <v>918</v>
      </c>
      <c r="Z91" s="200" t="s">
        <v>86</v>
      </c>
      <c r="AA91" s="196" t="s">
        <v>918</v>
      </c>
      <c r="AB91" s="200" t="s">
        <v>86</v>
      </c>
      <c r="AC91" s="196" t="s">
        <v>918</v>
      </c>
      <c r="AD91" s="200" t="s">
        <v>86</v>
      </c>
      <c r="AE91" s="196" t="s">
        <v>918</v>
      </c>
      <c r="AF91" s="200" t="s">
        <v>86</v>
      </c>
      <c r="AG91" s="196" t="s">
        <v>918</v>
      </c>
      <c r="AH91" s="200" t="s">
        <v>86</v>
      </c>
      <c r="AI91" s="196" t="s">
        <v>918</v>
      </c>
      <c r="AJ91" s="200" t="s">
        <v>86</v>
      </c>
      <c r="AK91" s="196" t="s">
        <v>918</v>
      </c>
      <c r="AL91" s="200" t="s">
        <v>86</v>
      </c>
      <c r="AM91" s="196" t="s">
        <v>918</v>
      </c>
      <c r="AN91" s="200" t="s">
        <v>86</v>
      </c>
      <c r="AO91" s="196" t="s">
        <v>918</v>
      </c>
      <c r="AP91" s="200" t="s">
        <v>86</v>
      </c>
      <c r="AQ91" s="196" t="s">
        <v>918</v>
      </c>
      <c r="AR91" s="200" t="s">
        <v>86</v>
      </c>
      <c r="AS91" s="182">
        <f t="shared" si="8"/>
        <v>18</v>
      </c>
      <c r="AT91" s="187">
        <f t="shared" si="9"/>
        <v>0</v>
      </c>
      <c r="AU91" s="181">
        <f t="shared" si="10"/>
        <v>0</v>
      </c>
    </row>
    <row r="92" spans="1:47" s="8" customFormat="1" ht="30" customHeight="1" x14ac:dyDescent="0.4">
      <c r="A92" s="87">
        <v>83</v>
      </c>
      <c r="B92" s="91" t="s">
        <v>61</v>
      </c>
      <c r="C92" s="89"/>
      <c r="D92" s="91" t="s">
        <v>80</v>
      </c>
      <c r="E92" s="72">
        <f t="shared" si="11"/>
        <v>1</v>
      </c>
      <c r="F92" s="231"/>
      <c r="G92" s="87"/>
      <c r="H92" s="224"/>
      <c r="I92" s="196" t="s">
        <v>919</v>
      </c>
      <c r="J92" s="200" t="s">
        <v>86</v>
      </c>
      <c r="K92" s="196" t="s">
        <v>919</v>
      </c>
      <c r="L92" s="200" t="s">
        <v>86</v>
      </c>
      <c r="M92" s="196" t="s">
        <v>919</v>
      </c>
      <c r="N92" s="200" t="s">
        <v>86</v>
      </c>
      <c r="O92" s="196" t="s">
        <v>919</v>
      </c>
      <c r="P92" s="200" t="s">
        <v>86</v>
      </c>
      <c r="Q92" s="196" t="s">
        <v>919</v>
      </c>
      <c r="R92" s="200" t="s">
        <v>86</v>
      </c>
      <c r="S92" s="196" t="s">
        <v>919</v>
      </c>
      <c r="T92" s="200" t="s">
        <v>86</v>
      </c>
      <c r="U92" s="196" t="s">
        <v>919</v>
      </c>
      <c r="V92" s="200" t="s">
        <v>86</v>
      </c>
      <c r="W92" s="196" t="s">
        <v>919</v>
      </c>
      <c r="X92" s="200" t="s">
        <v>86</v>
      </c>
      <c r="Y92" s="196" t="s">
        <v>919</v>
      </c>
      <c r="Z92" s="200" t="s">
        <v>86</v>
      </c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82">
        <f t="shared" si="8"/>
        <v>9</v>
      </c>
      <c r="AT92" s="187">
        <f t="shared" si="9"/>
        <v>0</v>
      </c>
      <c r="AU92" s="181">
        <f t="shared" si="10"/>
        <v>0</v>
      </c>
    </row>
    <row r="93" spans="1:47" s="8" customFormat="1" ht="30" customHeight="1" x14ac:dyDescent="0.4">
      <c r="A93" s="87">
        <v>84</v>
      </c>
      <c r="B93" s="91" t="s">
        <v>61</v>
      </c>
      <c r="C93" s="89"/>
      <c r="D93" s="91" t="s">
        <v>80</v>
      </c>
      <c r="E93" s="72">
        <f t="shared" si="11"/>
        <v>1</v>
      </c>
      <c r="F93" s="231"/>
      <c r="G93" s="87"/>
      <c r="H93" s="224"/>
      <c r="I93" s="196" t="s">
        <v>920</v>
      </c>
      <c r="J93" s="200" t="s">
        <v>86</v>
      </c>
      <c r="K93" s="196" t="s">
        <v>920</v>
      </c>
      <c r="L93" s="200" t="s">
        <v>86</v>
      </c>
      <c r="M93" s="196" t="s">
        <v>920</v>
      </c>
      <c r="N93" s="200" t="s">
        <v>86</v>
      </c>
      <c r="O93" s="196" t="s">
        <v>920</v>
      </c>
      <c r="P93" s="200" t="s">
        <v>86</v>
      </c>
      <c r="Q93" s="196" t="s">
        <v>920</v>
      </c>
      <c r="R93" s="200" t="s">
        <v>86</v>
      </c>
      <c r="S93" s="196" t="s">
        <v>920</v>
      </c>
      <c r="T93" s="200" t="s">
        <v>86</v>
      </c>
      <c r="U93" s="196" t="s">
        <v>920</v>
      </c>
      <c r="V93" s="200" t="s">
        <v>86</v>
      </c>
      <c r="W93" s="196" t="s">
        <v>920</v>
      </c>
      <c r="X93" s="200" t="s">
        <v>86</v>
      </c>
      <c r="Y93" s="196" t="s">
        <v>920</v>
      </c>
      <c r="Z93" s="200" t="s">
        <v>86</v>
      </c>
      <c r="AA93" s="196" t="s">
        <v>920</v>
      </c>
      <c r="AB93" s="200" t="s">
        <v>86</v>
      </c>
      <c r="AC93" s="196" t="s">
        <v>920</v>
      </c>
      <c r="AD93" s="200" t="s">
        <v>86</v>
      </c>
      <c r="AE93" s="196" t="s">
        <v>920</v>
      </c>
      <c r="AF93" s="200" t="s">
        <v>86</v>
      </c>
      <c r="AG93" s="196" t="s">
        <v>920</v>
      </c>
      <c r="AH93" s="200" t="s">
        <v>86</v>
      </c>
      <c r="AI93" s="196" t="s">
        <v>920</v>
      </c>
      <c r="AJ93" s="200" t="s">
        <v>86</v>
      </c>
      <c r="AK93" s="196" t="s">
        <v>920</v>
      </c>
      <c r="AL93" s="200" t="s">
        <v>86</v>
      </c>
      <c r="AM93" s="196" t="s">
        <v>920</v>
      </c>
      <c r="AN93" s="200" t="s">
        <v>86</v>
      </c>
      <c r="AO93" s="196" t="s">
        <v>920</v>
      </c>
      <c r="AP93" s="200" t="s">
        <v>86</v>
      </c>
      <c r="AQ93" s="196" t="s">
        <v>920</v>
      </c>
      <c r="AR93" s="200" t="s">
        <v>86</v>
      </c>
      <c r="AS93" s="182">
        <f t="shared" si="8"/>
        <v>18</v>
      </c>
      <c r="AT93" s="187">
        <f t="shared" si="9"/>
        <v>0</v>
      </c>
      <c r="AU93" s="181">
        <f t="shared" si="10"/>
        <v>0</v>
      </c>
    </row>
    <row r="94" spans="1:47" s="8" customFormat="1" ht="30" customHeight="1" x14ac:dyDescent="0.4">
      <c r="A94" s="87">
        <v>85</v>
      </c>
      <c r="B94" s="91" t="s">
        <v>61</v>
      </c>
      <c r="C94" s="89"/>
      <c r="D94" s="91" t="s">
        <v>80</v>
      </c>
      <c r="E94" s="72">
        <f t="shared" si="11"/>
        <v>1</v>
      </c>
      <c r="F94" s="231"/>
      <c r="G94" s="87"/>
      <c r="H94" s="224"/>
      <c r="I94" s="196" t="s">
        <v>921</v>
      </c>
      <c r="J94" s="200" t="s">
        <v>86</v>
      </c>
      <c r="K94" s="196" t="s">
        <v>921</v>
      </c>
      <c r="L94" s="200" t="s">
        <v>86</v>
      </c>
      <c r="M94" s="196" t="s">
        <v>921</v>
      </c>
      <c r="N94" s="200" t="s">
        <v>86</v>
      </c>
      <c r="O94" s="196" t="s">
        <v>921</v>
      </c>
      <c r="P94" s="200" t="s">
        <v>86</v>
      </c>
      <c r="Q94" s="196" t="s">
        <v>921</v>
      </c>
      <c r="R94" s="200" t="s">
        <v>86</v>
      </c>
      <c r="S94" s="196" t="s">
        <v>921</v>
      </c>
      <c r="T94" s="200" t="s">
        <v>86</v>
      </c>
      <c r="U94" s="196" t="s">
        <v>921</v>
      </c>
      <c r="V94" s="200" t="s">
        <v>86</v>
      </c>
      <c r="W94" s="196" t="s">
        <v>921</v>
      </c>
      <c r="X94" s="200" t="s">
        <v>86</v>
      </c>
      <c r="Y94" s="196" t="s">
        <v>921</v>
      </c>
      <c r="Z94" s="200" t="s">
        <v>86</v>
      </c>
      <c r="AA94" s="196" t="s">
        <v>921</v>
      </c>
      <c r="AB94" s="200" t="s">
        <v>86</v>
      </c>
      <c r="AC94" s="196" t="s">
        <v>921</v>
      </c>
      <c r="AD94" s="200" t="s">
        <v>86</v>
      </c>
      <c r="AE94" s="196" t="s">
        <v>921</v>
      </c>
      <c r="AF94" s="200" t="s">
        <v>86</v>
      </c>
      <c r="AG94" s="196" t="s">
        <v>921</v>
      </c>
      <c r="AH94" s="200" t="s">
        <v>86</v>
      </c>
      <c r="AI94" s="196" t="s">
        <v>921</v>
      </c>
      <c r="AJ94" s="200" t="s">
        <v>86</v>
      </c>
      <c r="AK94" s="196" t="s">
        <v>921</v>
      </c>
      <c r="AL94" s="200" t="s">
        <v>86</v>
      </c>
      <c r="AM94" s="196" t="s">
        <v>921</v>
      </c>
      <c r="AN94" s="200" t="s">
        <v>86</v>
      </c>
      <c r="AO94" s="196" t="s">
        <v>921</v>
      </c>
      <c r="AP94" s="200" t="s">
        <v>86</v>
      </c>
      <c r="AQ94" s="196" t="s">
        <v>921</v>
      </c>
      <c r="AR94" s="200" t="s">
        <v>86</v>
      </c>
      <c r="AS94" s="182">
        <f t="shared" si="8"/>
        <v>18</v>
      </c>
      <c r="AT94" s="187">
        <f t="shared" si="9"/>
        <v>0</v>
      </c>
      <c r="AU94" s="181">
        <f t="shared" si="10"/>
        <v>0</v>
      </c>
    </row>
    <row r="95" spans="1:47" s="8" customFormat="1" ht="30" customHeight="1" x14ac:dyDescent="0.4">
      <c r="A95" s="87">
        <v>86</v>
      </c>
      <c r="B95" s="91" t="s">
        <v>61</v>
      </c>
      <c r="C95" s="89"/>
      <c r="D95" s="91" t="s">
        <v>80</v>
      </c>
      <c r="E95" s="72">
        <f t="shared" si="11"/>
        <v>1</v>
      </c>
      <c r="F95" s="231"/>
      <c r="G95" s="87"/>
      <c r="H95" s="224"/>
      <c r="I95" s="196" t="s">
        <v>922</v>
      </c>
      <c r="J95" s="200" t="s">
        <v>86</v>
      </c>
      <c r="K95" s="196" t="s">
        <v>922</v>
      </c>
      <c r="L95" s="200" t="s">
        <v>86</v>
      </c>
      <c r="M95" s="196"/>
      <c r="N95" s="196"/>
      <c r="O95" s="196" t="s">
        <v>922</v>
      </c>
      <c r="P95" s="200" t="s">
        <v>86</v>
      </c>
      <c r="Q95" s="196" t="s">
        <v>922</v>
      </c>
      <c r="R95" s="200" t="s">
        <v>86</v>
      </c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 t="s">
        <v>922</v>
      </c>
      <c r="AD95" s="200" t="s">
        <v>86</v>
      </c>
      <c r="AE95" s="196" t="s">
        <v>922</v>
      </c>
      <c r="AF95" s="200" t="s">
        <v>86</v>
      </c>
      <c r="AG95" s="196" t="s">
        <v>922</v>
      </c>
      <c r="AH95" s="200" t="s">
        <v>86</v>
      </c>
      <c r="AI95" s="196" t="s">
        <v>1370</v>
      </c>
      <c r="AJ95" s="199" t="s">
        <v>1</v>
      </c>
      <c r="AK95" s="196"/>
      <c r="AL95" s="196"/>
      <c r="AM95" s="196"/>
      <c r="AN95" s="196"/>
      <c r="AO95" s="196"/>
      <c r="AP95" s="196"/>
      <c r="AQ95" s="196"/>
      <c r="AR95" s="196"/>
      <c r="AS95" s="182">
        <f t="shared" si="8"/>
        <v>7</v>
      </c>
      <c r="AT95" s="187">
        <f t="shared" si="9"/>
        <v>1</v>
      </c>
      <c r="AU95" s="181">
        <f t="shared" si="10"/>
        <v>0</v>
      </c>
    </row>
    <row r="96" spans="1:47" s="8" customFormat="1" ht="30" customHeight="1" x14ac:dyDescent="0.4">
      <c r="A96" s="87">
        <v>87</v>
      </c>
      <c r="B96" s="91" t="s">
        <v>61</v>
      </c>
      <c r="C96" s="89"/>
      <c r="D96" s="91" t="s">
        <v>80</v>
      </c>
      <c r="E96" s="72">
        <f t="shared" si="11"/>
        <v>1</v>
      </c>
      <c r="F96" s="231"/>
      <c r="G96" s="87"/>
      <c r="H96" s="224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82">
        <f t="shared" si="8"/>
        <v>0</v>
      </c>
      <c r="AT96" s="187">
        <f t="shared" si="9"/>
        <v>0</v>
      </c>
      <c r="AU96" s="181">
        <f t="shared" si="10"/>
        <v>0</v>
      </c>
    </row>
    <row r="97" spans="1:47" s="8" customFormat="1" ht="30" customHeight="1" x14ac:dyDescent="0.4">
      <c r="A97" s="87">
        <v>88</v>
      </c>
      <c r="B97" s="91" t="s">
        <v>61</v>
      </c>
      <c r="C97" s="89"/>
      <c r="D97" s="91" t="s">
        <v>80</v>
      </c>
      <c r="E97" s="72">
        <f t="shared" si="11"/>
        <v>1</v>
      </c>
      <c r="F97" s="231"/>
      <c r="G97" s="87"/>
      <c r="H97" s="224"/>
      <c r="I97" s="196" t="s">
        <v>904</v>
      </c>
      <c r="J97" s="200" t="s">
        <v>86</v>
      </c>
      <c r="K97" s="196" t="s">
        <v>904</v>
      </c>
      <c r="L97" s="200" t="s">
        <v>86</v>
      </c>
      <c r="M97" s="196"/>
      <c r="N97" s="196"/>
      <c r="O97" s="196"/>
      <c r="P97" s="196"/>
      <c r="Q97" s="196" t="s">
        <v>923</v>
      </c>
      <c r="R97" s="199" t="s">
        <v>1</v>
      </c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82">
        <f t="shared" si="8"/>
        <v>2</v>
      </c>
      <c r="AT97" s="187">
        <f t="shared" si="9"/>
        <v>1</v>
      </c>
      <c r="AU97" s="181">
        <f t="shared" si="10"/>
        <v>0</v>
      </c>
    </row>
    <row r="98" spans="1:47" s="8" customFormat="1" ht="30" customHeight="1" x14ac:dyDescent="0.4">
      <c r="A98" s="87">
        <v>89</v>
      </c>
      <c r="B98" s="91" t="s">
        <v>61</v>
      </c>
      <c r="C98" s="89"/>
      <c r="D98" s="91" t="s">
        <v>80</v>
      </c>
      <c r="E98" s="72">
        <f t="shared" si="11"/>
        <v>1</v>
      </c>
      <c r="F98" s="231"/>
      <c r="G98" s="87"/>
      <c r="H98" s="224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82">
        <f t="shared" si="8"/>
        <v>0</v>
      </c>
      <c r="AT98" s="187">
        <f t="shared" si="9"/>
        <v>0</v>
      </c>
      <c r="AU98" s="181">
        <f t="shared" si="10"/>
        <v>0</v>
      </c>
    </row>
    <row r="99" spans="1:47" s="8" customFormat="1" ht="30" customHeight="1" x14ac:dyDescent="0.4">
      <c r="A99" s="87">
        <v>90</v>
      </c>
      <c r="B99" s="91" t="s">
        <v>61</v>
      </c>
      <c r="C99" s="89"/>
      <c r="D99" s="91" t="s">
        <v>80</v>
      </c>
      <c r="E99" s="72">
        <f t="shared" si="11"/>
        <v>1</v>
      </c>
      <c r="F99" s="231"/>
      <c r="G99" s="87"/>
      <c r="H99" s="224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82">
        <f t="shared" si="8"/>
        <v>0</v>
      </c>
      <c r="AT99" s="187">
        <f t="shared" si="9"/>
        <v>0</v>
      </c>
      <c r="AU99" s="181">
        <f t="shared" si="10"/>
        <v>0</v>
      </c>
    </row>
    <row r="100" spans="1:47" s="8" customFormat="1" ht="30" customHeight="1" x14ac:dyDescent="0.4">
      <c r="A100" s="87">
        <v>91</v>
      </c>
      <c r="B100" s="91" t="s">
        <v>61</v>
      </c>
      <c r="C100" s="89"/>
      <c r="D100" s="91" t="s">
        <v>80</v>
      </c>
      <c r="E100" s="72">
        <f t="shared" si="11"/>
        <v>1</v>
      </c>
      <c r="F100" s="231"/>
      <c r="G100" s="87"/>
      <c r="H100" s="224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82">
        <f t="shared" si="8"/>
        <v>0</v>
      </c>
      <c r="AT100" s="187">
        <f t="shared" si="9"/>
        <v>0</v>
      </c>
      <c r="AU100" s="181">
        <f t="shared" si="10"/>
        <v>0</v>
      </c>
    </row>
    <row r="101" spans="1:47" s="8" customFormat="1" ht="30" customHeight="1" x14ac:dyDescent="0.4">
      <c r="A101" s="87">
        <v>92</v>
      </c>
      <c r="B101" s="91" t="s">
        <v>61</v>
      </c>
      <c r="C101" s="195" t="s">
        <v>162</v>
      </c>
      <c r="D101" s="91" t="s">
        <v>98</v>
      </c>
      <c r="E101" s="72">
        <f t="shared" si="11"/>
        <v>1</v>
      </c>
      <c r="F101" s="87">
        <v>6.9</v>
      </c>
      <c r="G101" s="87"/>
      <c r="H101" s="99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  <c r="AS101" s="182">
        <f t="shared" si="8"/>
        <v>0</v>
      </c>
      <c r="AT101" s="187">
        <f t="shared" si="9"/>
        <v>0</v>
      </c>
      <c r="AU101" s="181">
        <f t="shared" si="10"/>
        <v>0</v>
      </c>
    </row>
    <row r="102" spans="1:47" s="8" customFormat="1" ht="30" customHeight="1" x14ac:dyDescent="0.4">
      <c r="A102" s="9" t="s">
        <v>62</v>
      </c>
      <c r="B102" s="9"/>
      <c r="C102" s="9"/>
      <c r="D102" s="9"/>
      <c r="E102" s="72">
        <f t="shared" si="11"/>
        <v>0</v>
      </c>
      <c r="F102" s="9"/>
      <c r="G102" s="9"/>
      <c r="H102" s="49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82">
        <f t="shared" si="8"/>
        <v>0</v>
      </c>
      <c r="AT102" s="187">
        <f t="shared" si="9"/>
        <v>0</v>
      </c>
      <c r="AU102" s="181">
        <f t="shared" si="10"/>
        <v>0</v>
      </c>
    </row>
    <row r="103" spans="1:47" s="8" customFormat="1" ht="30" customHeight="1" x14ac:dyDescent="0.4">
      <c r="A103" s="87">
        <v>93</v>
      </c>
      <c r="B103" s="91" t="s">
        <v>63</v>
      </c>
      <c r="C103" s="89"/>
      <c r="D103" s="91" t="s">
        <v>80</v>
      </c>
      <c r="E103" s="72">
        <f t="shared" si="11"/>
        <v>1</v>
      </c>
      <c r="F103" s="231">
        <v>17.600000000000001</v>
      </c>
      <c r="G103" s="87"/>
      <c r="H103" s="224" t="s">
        <v>191</v>
      </c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82">
        <f t="shared" ref="AS103:AS134" si="12">COUNTIF(I103:AR103,AO$3)</f>
        <v>0</v>
      </c>
      <c r="AT103" s="187">
        <f t="shared" ref="AT103:AT134" si="13">COUNTIF(I103:AR103,AP$3)</f>
        <v>0</v>
      </c>
      <c r="AU103" s="181">
        <f t="shared" ref="AU103:AU134" si="14">COUNTIF(I103:AR103,AQ$3)</f>
        <v>0</v>
      </c>
    </row>
    <row r="104" spans="1:47" s="8" customFormat="1" ht="30" customHeight="1" x14ac:dyDescent="0.4">
      <c r="A104" s="87">
        <v>94</v>
      </c>
      <c r="B104" s="91" t="s">
        <v>63</v>
      </c>
      <c r="C104" s="89"/>
      <c r="D104" s="91" t="s">
        <v>80</v>
      </c>
      <c r="E104" s="72">
        <f t="shared" ref="E104:E135" si="15">-IF(ISTEXT(D104),1-2)</f>
        <v>1</v>
      </c>
      <c r="F104" s="231"/>
      <c r="G104" s="87"/>
      <c r="H104" s="224"/>
      <c r="I104" s="196"/>
      <c r="J104" s="196"/>
      <c r="K104" s="196"/>
      <c r="L104" s="196"/>
      <c r="M104" s="196" t="s">
        <v>924</v>
      </c>
      <c r="N104" s="200" t="s">
        <v>86</v>
      </c>
      <c r="O104" s="196" t="s">
        <v>924</v>
      </c>
      <c r="P104" s="200" t="s">
        <v>86</v>
      </c>
      <c r="Q104" s="196" t="s">
        <v>924</v>
      </c>
      <c r="R104" s="200" t="s">
        <v>86</v>
      </c>
      <c r="S104" s="196" t="s">
        <v>924</v>
      </c>
      <c r="T104" s="200" t="s">
        <v>86</v>
      </c>
      <c r="U104" s="196" t="s">
        <v>924</v>
      </c>
      <c r="V104" s="200" t="s">
        <v>86</v>
      </c>
      <c r="W104" s="196" t="s">
        <v>924</v>
      </c>
      <c r="X104" s="200" t="s">
        <v>86</v>
      </c>
      <c r="Y104" s="196" t="s">
        <v>924</v>
      </c>
      <c r="Z104" s="200" t="s">
        <v>86</v>
      </c>
      <c r="AA104" s="196" t="s">
        <v>924</v>
      </c>
      <c r="AB104" s="200" t="s">
        <v>86</v>
      </c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82">
        <f t="shared" si="12"/>
        <v>8</v>
      </c>
      <c r="AT104" s="187">
        <f t="shared" si="13"/>
        <v>0</v>
      </c>
      <c r="AU104" s="181">
        <f t="shared" si="14"/>
        <v>0</v>
      </c>
    </row>
    <row r="105" spans="1:47" s="8" customFormat="1" ht="30" customHeight="1" x14ac:dyDescent="0.4">
      <c r="A105" s="87">
        <v>95</v>
      </c>
      <c r="B105" s="91" t="s">
        <v>63</v>
      </c>
      <c r="C105" s="89"/>
      <c r="D105" s="91" t="s">
        <v>80</v>
      </c>
      <c r="E105" s="72">
        <f t="shared" si="15"/>
        <v>1</v>
      </c>
      <c r="F105" s="231"/>
      <c r="G105" s="87"/>
      <c r="H105" s="224"/>
      <c r="I105" s="196" t="s">
        <v>925</v>
      </c>
      <c r="J105" s="200" t="s">
        <v>86</v>
      </c>
      <c r="K105" s="196" t="s">
        <v>925</v>
      </c>
      <c r="L105" s="200" t="s">
        <v>86</v>
      </c>
      <c r="M105" s="196" t="s">
        <v>925</v>
      </c>
      <c r="N105" s="200" t="s">
        <v>86</v>
      </c>
      <c r="O105" s="196" t="s">
        <v>925</v>
      </c>
      <c r="P105" s="200" t="s">
        <v>86</v>
      </c>
      <c r="Q105" s="196" t="s">
        <v>925</v>
      </c>
      <c r="R105" s="200" t="s">
        <v>86</v>
      </c>
      <c r="S105" s="196" t="s">
        <v>925</v>
      </c>
      <c r="T105" s="200" t="s">
        <v>86</v>
      </c>
      <c r="U105" s="196" t="s">
        <v>925</v>
      </c>
      <c r="V105" s="200" t="s">
        <v>86</v>
      </c>
      <c r="W105" s="196" t="s">
        <v>925</v>
      </c>
      <c r="X105" s="200" t="s">
        <v>86</v>
      </c>
      <c r="Y105" s="196" t="s">
        <v>925</v>
      </c>
      <c r="Z105" s="200" t="s">
        <v>86</v>
      </c>
      <c r="AA105" s="196" t="s">
        <v>925</v>
      </c>
      <c r="AB105" s="200" t="s">
        <v>86</v>
      </c>
      <c r="AC105" s="196" t="s">
        <v>925</v>
      </c>
      <c r="AD105" s="200" t="s">
        <v>86</v>
      </c>
      <c r="AE105" s="196" t="s">
        <v>925</v>
      </c>
      <c r="AF105" s="200" t="s">
        <v>86</v>
      </c>
      <c r="AG105" s="196" t="s">
        <v>925</v>
      </c>
      <c r="AH105" s="200" t="s">
        <v>86</v>
      </c>
      <c r="AI105" s="196" t="s">
        <v>925</v>
      </c>
      <c r="AJ105" s="200" t="s">
        <v>86</v>
      </c>
      <c r="AK105" s="196" t="s">
        <v>925</v>
      </c>
      <c r="AL105" s="200" t="s">
        <v>86</v>
      </c>
      <c r="AM105" s="196" t="s">
        <v>925</v>
      </c>
      <c r="AN105" s="200" t="s">
        <v>86</v>
      </c>
      <c r="AO105" s="196" t="s">
        <v>925</v>
      </c>
      <c r="AP105" s="200" t="s">
        <v>86</v>
      </c>
      <c r="AQ105" s="196" t="s">
        <v>925</v>
      </c>
      <c r="AR105" s="200" t="s">
        <v>86</v>
      </c>
      <c r="AS105" s="182">
        <f t="shared" si="12"/>
        <v>18</v>
      </c>
      <c r="AT105" s="187">
        <f t="shared" si="13"/>
        <v>0</v>
      </c>
      <c r="AU105" s="181">
        <f t="shared" si="14"/>
        <v>0</v>
      </c>
    </row>
    <row r="106" spans="1:47" s="8" customFormat="1" ht="30" customHeight="1" x14ac:dyDescent="0.4">
      <c r="A106" s="87">
        <v>96</v>
      </c>
      <c r="B106" s="91" t="s">
        <v>63</v>
      </c>
      <c r="C106" s="89" t="s">
        <v>163</v>
      </c>
      <c r="D106" s="91" t="s">
        <v>64</v>
      </c>
      <c r="E106" s="72">
        <f t="shared" si="15"/>
        <v>1</v>
      </c>
      <c r="F106" s="87">
        <v>4.9000000000000004</v>
      </c>
      <c r="G106" s="87"/>
      <c r="H106" s="99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82">
        <f t="shared" si="12"/>
        <v>0</v>
      </c>
      <c r="AT106" s="187">
        <f t="shared" si="13"/>
        <v>0</v>
      </c>
      <c r="AU106" s="181">
        <f t="shared" si="14"/>
        <v>0</v>
      </c>
    </row>
    <row r="107" spans="1:47" s="8" customFormat="1" ht="30" customHeight="1" x14ac:dyDescent="0.4">
      <c r="A107" s="87">
        <v>97</v>
      </c>
      <c r="B107" s="91" t="s">
        <v>63</v>
      </c>
      <c r="C107" s="89"/>
      <c r="D107" s="91" t="s">
        <v>80</v>
      </c>
      <c r="E107" s="72">
        <f t="shared" si="15"/>
        <v>1</v>
      </c>
      <c r="F107" s="87">
        <v>5</v>
      </c>
      <c r="G107" s="87"/>
      <c r="H107" s="99" t="s">
        <v>191</v>
      </c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 t="s">
        <v>926</v>
      </c>
      <c r="T107" s="200" t="s">
        <v>86</v>
      </c>
      <c r="U107" s="196" t="s">
        <v>926</v>
      </c>
      <c r="V107" s="200" t="s">
        <v>86</v>
      </c>
      <c r="W107" s="196" t="s">
        <v>926</v>
      </c>
      <c r="X107" s="200" t="s">
        <v>86</v>
      </c>
      <c r="Y107" s="196" t="s">
        <v>926</v>
      </c>
      <c r="Z107" s="200" t="s">
        <v>86</v>
      </c>
      <c r="AA107" s="196" t="s">
        <v>926</v>
      </c>
      <c r="AB107" s="200" t="s">
        <v>86</v>
      </c>
      <c r="AC107" s="196" t="s">
        <v>926</v>
      </c>
      <c r="AD107" s="200" t="s">
        <v>86</v>
      </c>
      <c r="AE107" s="196" t="s">
        <v>926</v>
      </c>
      <c r="AF107" s="200" t="s">
        <v>86</v>
      </c>
      <c r="AG107" s="196" t="s">
        <v>926</v>
      </c>
      <c r="AH107" s="200" t="s">
        <v>86</v>
      </c>
      <c r="AI107" s="196" t="s">
        <v>926</v>
      </c>
      <c r="AJ107" s="200" t="s">
        <v>86</v>
      </c>
      <c r="AK107" s="196" t="s">
        <v>926</v>
      </c>
      <c r="AL107" s="200" t="s">
        <v>86</v>
      </c>
      <c r="AM107" s="196" t="s">
        <v>926</v>
      </c>
      <c r="AN107" s="200" t="s">
        <v>86</v>
      </c>
      <c r="AO107" s="196" t="s">
        <v>926</v>
      </c>
      <c r="AP107" s="200" t="s">
        <v>86</v>
      </c>
      <c r="AQ107" s="196" t="s">
        <v>926</v>
      </c>
      <c r="AR107" s="200" t="s">
        <v>86</v>
      </c>
      <c r="AS107" s="182">
        <f t="shared" si="12"/>
        <v>13</v>
      </c>
      <c r="AT107" s="187">
        <f t="shared" si="13"/>
        <v>0</v>
      </c>
      <c r="AU107" s="181">
        <f t="shared" si="14"/>
        <v>0</v>
      </c>
    </row>
    <row r="108" spans="1:47" s="8" customFormat="1" ht="30" customHeight="1" x14ac:dyDescent="0.4">
      <c r="A108" s="87">
        <v>98</v>
      </c>
      <c r="B108" s="91" t="s">
        <v>63</v>
      </c>
      <c r="C108" s="89" t="s">
        <v>164</v>
      </c>
      <c r="D108" s="91" t="s">
        <v>64</v>
      </c>
      <c r="E108" s="72">
        <f t="shared" si="15"/>
        <v>1</v>
      </c>
      <c r="F108" s="87">
        <v>4.5</v>
      </c>
      <c r="G108" s="87"/>
      <c r="H108" s="99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82">
        <f t="shared" si="12"/>
        <v>0</v>
      </c>
      <c r="AT108" s="187">
        <f t="shared" si="13"/>
        <v>0</v>
      </c>
      <c r="AU108" s="181">
        <f t="shared" si="14"/>
        <v>0</v>
      </c>
    </row>
    <row r="109" spans="1:47" s="8" customFormat="1" ht="30" customHeight="1" x14ac:dyDescent="0.4">
      <c r="A109" s="87">
        <v>99</v>
      </c>
      <c r="B109" s="91" t="s">
        <v>63</v>
      </c>
      <c r="C109" s="89"/>
      <c r="D109" s="91" t="s">
        <v>80</v>
      </c>
      <c r="E109" s="72">
        <f t="shared" si="15"/>
        <v>1</v>
      </c>
      <c r="F109" s="231">
        <v>66.7</v>
      </c>
      <c r="G109" s="87"/>
      <c r="H109" s="224" t="s">
        <v>191</v>
      </c>
      <c r="I109" s="196"/>
      <c r="J109" s="196"/>
      <c r="K109" s="196"/>
      <c r="L109" s="196"/>
      <c r="M109" s="196" t="s">
        <v>881</v>
      </c>
      <c r="N109" s="200" t="s">
        <v>86</v>
      </c>
      <c r="O109" s="196" t="s">
        <v>881</v>
      </c>
      <c r="P109" s="200" t="s">
        <v>86</v>
      </c>
      <c r="Q109" s="196" t="s">
        <v>881</v>
      </c>
      <c r="R109" s="200" t="s">
        <v>86</v>
      </c>
      <c r="S109" s="196" t="s">
        <v>881</v>
      </c>
      <c r="T109" s="200" t="s">
        <v>86</v>
      </c>
      <c r="U109" s="196" t="s">
        <v>881</v>
      </c>
      <c r="V109" s="200" t="s">
        <v>86</v>
      </c>
      <c r="W109" s="196" t="s">
        <v>881</v>
      </c>
      <c r="X109" s="200" t="s">
        <v>86</v>
      </c>
      <c r="Y109" s="196" t="s">
        <v>881</v>
      </c>
      <c r="Z109" s="200" t="s">
        <v>86</v>
      </c>
      <c r="AA109" s="196" t="s">
        <v>881</v>
      </c>
      <c r="AB109" s="200" t="s">
        <v>86</v>
      </c>
      <c r="AC109" s="196" t="s">
        <v>881</v>
      </c>
      <c r="AD109" s="200" t="s">
        <v>86</v>
      </c>
      <c r="AE109" s="196" t="s">
        <v>881</v>
      </c>
      <c r="AF109" s="200" t="s">
        <v>86</v>
      </c>
      <c r="AG109" s="196" t="s">
        <v>881</v>
      </c>
      <c r="AH109" s="200" t="s">
        <v>86</v>
      </c>
      <c r="AI109" s="196" t="s">
        <v>881</v>
      </c>
      <c r="AJ109" s="200" t="s">
        <v>86</v>
      </c>
      <c r="AK109" s="196" t="s">
        <v>881</v>
      </c>
      <c r="AL109" s="200" t="s">
        <v>86</v>
      </c>
      <c r="AM109" s="196" t="s">
        <v>881</v>
      </c>
      <c r="AN109" s="200" t="s">
        <v>86</v>
      </c>
      <c r="AO109" s="196" t="s">
        <v>881</v>
      </c>
      <c r="AP109" s="200" t="s">
        <v>86</v>
      </c>
      <c r="AQ109" s="196" t="s">
        <v>881</v>
      </c>
      <c r="AR109" s="200" t="s">
        <v>86</v>
      </c>
      <c r="AS109" s="182">
        <f t="shared" si="12"/>
        <v>16</v>
      </c>
      <c r="AT109" s="187">
        <f t="shared" si="13"/>
        <v>0</v>
      </c>
      <c r="AU109" s="181">
        <f t="shared" si="14"/>
        <v>0</v>
      </c>
    </row>
    <row r="110" spans="1:47" s="8" customFormat="1" ht="30" customHeight="1" x14ac:dyDescent="0.4">
      <c r="A110" s="87">
        <v>100</v>
      </c>
      <c r="B110" s="91" t="s">
        <v>63</v>
      </c>
      <c r="C110" s="89"/>
      <c r="D110" s="91" t="s">
        <v>80</v>
      </c>
      <c r="E110" s="72">
        <f t="shared" si="15"/>
        <v>1</v>
      </c>
      <c r="F110" s="231"/>
      <c r="G110" s="87"/>
      <c r="H110" s="224"/>
      <c r="I110" s="196" t="s">
        <v>927</v>
      </c>
      <c r="J110" s="200" t="s">
        <v>86</v>
      </c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  <c r="AC110" s="196"/>
      <c r="AD110" s="196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  <c r="AR110" s="196"/>
      <c r="AS110" s="182">
        <f t="shared" si="12"/>
        <v>1</v>
      </c>
      <c r="AT110" s="187">
        <f t="shared" si="13"/>
        <v>0</v>
      </c>
      <c r="AU110" s="181">
        <f t="shared" si="14"/>
        <v>0</v>
      </c>
    </row>
    <row r="111" spans="1:47" s="8" customFormat="1" ht="30" customHeight="1" x14ac:dyDescent="0.4">
      <c r="A111" s="87">
        <v>101</v>
      </c>
      <c r="B111" s="91" t="s">
        <v>63</v>
      </c>
      <c r="C111" s="89"/>
      <c r="D111" s="91" t="s">
        <v>80</v>
      </c>
      <c r="E111" s="72">
        <f t="shared" si="15"/>
        <v>1</v>
      </c>
      <c r="F111" s="231"/>
      <c r="G111" s="87"/>
      <c r="H111" s="224"/>
      <c r="I111" s="196" t="s">
        <v>928</v>
      </c>
      <c r="J111" s="200" t="s">
        <v>86</v>
      </c>
      <c r="K111" s="196" t="s">
        <v>928</v>
      </c>
      <c r="L111" s="200" t="s">
        <v>86</v>
      </c>
      <c r="M111" s="196" t="s">
        <v>928</v>
      </c>
      <c r="N111" s="200" t="s">
        <v>86</v>
      </c>
      <c r="O111" s="196"/>
      <c r="P111" s="196"/>
      <c r="Q111" s="196" t="s">
        <v>928</v>
      </c>
      <c r="R111" s="200" t="s">
        <v>86</v>
      </c>
      <c r="S111" s="196" t="s">
        <v>929</v>
      </c>
      <c r="T111" s="199" t="s">
        <v>1</v>
      </c>
      <c r="U111" s="196" t="s">
        <v>929</v>
      </c>
      <c r="V111" s="199" t="s">
        <v>1</v>
      </c>
      <c r="W111" s="196" t="s">
        <v>929</v>
      </c>
      <c r="X111" s="199" t="s">
        <v>1</v>
      </c>
      <c r="Y111" s="196" t="s">
        <v>929</v>
      </c>
      <c r="Z111" s="199" t="s">
        <v>1</v>
      </c>
      <c r="AA111" s="196" t="s">
        <v>929</v>
      </c>
      <c r="AB111" s="199" t="s">
        <v>1</v>
      </c>
      <c r="AC111" s="196" t="s">
        <v>929</v>
      </c>
      <c r="AD111" s="199" t="s">
        <v>1</v>
      </c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  <c r="AQ111" s="196"/>
      <c r="AR111" s="196"/>
      <c r="AS111" s="182">
        <f t="shared" si="12"/>
        <v>4</v>
      </c>
      <c r="AT111" s="187">
        <f t="shared" si="13"/>
        <v>6</v>
      </c>
      <c r="AU111" s="181">
        <f t="shared" si="14"/>
        <v>0</v>
      </c>
    </row>
    <row r="112" spans="1:47" s="8" customFormat="1" ht="30" customHeight="1" x14ac:dyDescent="0.4">
      <c r="A112" s="87">
        <v>102</v>
      </c>
      <c r="B112" s="91" t="s">
        <v>63</v>
      </c>
      <c r="C112" s="89"/>
      <c r="D112" s="91" t="s">
        <v>80</v>
      </c>
      <c r="E112" s="72">
        <f t="shared" si="15"/>
        <v>1</v>
      </c>
      <c r="F112" s="231"/>
      <c r="G112" s="87"/>
      <c r="H112" s="224"/>
      <c r="I112" s="196" t="s">
        <v>889</v>
      </c>
      <c r="J112" s="200" t="s">
        <v>86</v>
      </c>
      <c r="K112" s="196" t="s">
        <v>889</v>
      </c>
      <c r="L112" s="200" t="s">
        <v>86</v>
      </c>
      <c r="M112" s="196" t="s">
        <v>889</v>
      </c>
      <c r="N112" s="200" t="s">
        <v>86</v>
      </c>
      <c r="O112" s="196" t="s">
        <v>889</v>
      </c>
      <c r="P112" s="200" t="s">
        <v>86</v>
      </c>
      <c r="Q112" s="196"/>
      <c r="R112" s="196"/>
      <c r="S112" s="196"/>
      <c r="T112" s="196"/>
      <c r="U112" s="196" t="s">
        <v>930</v>
      </c>
      <c r="V112" s="200" t="s">
        <v>86</v>
      </c>
      <c r="W112" s="196" t="s">
        <v>930</v>
      </c>
      <c r="X112" s="200" t="s">
        <v>86</v>
      </c>
      <c r="Y112" s="196" t="s">
        <v>930</v>
      </c>
      <c r="Z112" s="200" t="s">
        <v>86</v>
      </c>
      <c r="AA112" s="196" t="s">
        <v>930</v>
      </c>
      <c r="AB112" s="200" t="s">
        <v>86</v>
      </c>
      <c r="AC112" s="196" t="s">
        <v>930</v>
      </c>
      <c r="AD112" s="200" t="s">
        <v>86</v>
      </c>
      <c r="AE112" s="196" t="s">
        <v>882</v>
      </c>
      <c r="AF112" s="200" t="s">
        <v>86</v>
      </c>
      <c r="AG112" s="196" t="s">
        <v>882</v>
      </c>
      <c r="AH112" s="200" t="s">
        <v>86</v>
      </c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82">
        <f t="shared" si="12"/>
        <v>11</v>
      </c>
      <c r="AT112" s="187">
        <f t="shared" si="13"/>
        <v>0</v>
      </c>
      <c r="AU112" s="181">
        <f t="shared" si="14"/>
        <v>0</v>
      </c>
    </row>
    <row r="113" spans="1:47" s="8" customFormat="1" ht="30" customHeight="1" x14ac:dyDescent="0.4">
      <c r="A113" s="87">
        <v>103</v>
      </c>
      <c r="B113" s="91" t="s">
        <v>63</v>
      </c>
      <c r="C113" s="89"/>
      <c r="D113" s="91" t="s">
        <v>80</v>
      </c>
      <c r="E113" s="72">
        <f t="shared" si="15"/>
        <v>1</v>
      </c>
      <c r="F113" s="231"/>
      <c r="G113" s="87"/>
      <c r="H113" s="224"/>
      <c r="I113" s="196" t="s">
        <v>931</v>
      </c>
      <c r="J113" s="199" t="s">
        <v>1</v>
      </c>
      <c r="K113" s="196" t="s">
        <v>931</v>
      </c>
      <c r="L113" s="199" t="s">
        <v>1</v>
      </c>
      <c r="M113" s="196" t="s">
        <v>931</v>
      </c>
      <c r="N113" s="199" t="s">
        <v>1</v>
      </c>
      <c r="O113" s="196" t="s">
        <v>931</v>
      </c>
      <c r="P113" s="199" t="s">
        <v>1</v>
      </c>
      <c r="Q113" s="196" t="s">
        <v>931</v>
      </c>
      <c r="R113" s="199" t="s">
        <v>1</v>
      </c>
      <c r="S113" s="196" t="s">
        <v>931</v>
      </c>
      <c r="T113" s="199" t="s">
        <v>1</v>
      </c>
      <c r="U113" s="196" t="s">
        <v>931</v>
      </c>
      <c r="V113" s="199" t="s">
        <v>1</v>
      </c>
      <c r="W113" s="196" t="s">
        <v>931</v>
      </c>
      <c r="X113" s="199" t="s">
        <v>1</v>
      </c>
      <c r="Y113" s="196" t="s">
        <v>931</v>
      </c>
      <c r="Z113" s="199" t="s">
        <v>1</v>
      </c>
      <c r="AA113" s="196" t="s">
        <v>931</v>
      </c>
      <c r="AB113" s="199" t="s">
        <v>1</v>
      </c>
      <c r="AC113" s="196" t="s">
        <v>931</v>
      </c>
      <c r="AD113" s="199" t="s">
        <v>1</v>
      </c>
      <c r="AE113" s="196" t="s">
        <v>931</v>
      </c>
      <c r="AF113" s="199" t="s">
        <v>1</v>
      </c>
      <c r="AG113" s="196" t="s">
        <v>931</v>
      </c>
      <c r="AH113" s="199" t="s">
        <v>1</v>
      </c>
      <c r="AI113" s="196" t="s">
        <v>931</v>
      </c>
      <c r="AJ113" s="199" t="s">
        <v>1</v>
      </c>
      <c r="AK113" s="196" t="s">
        <v>931</v>
      </c>
      <c r="AL113" s="199" t="s">
        <v>1</v>
      </c>
      <c r="AM113" s="196" t="s">
        <v>931</v>
      </c>
      <c r="AN113" s="199" t="s">
        <v>1</v>
      </c>
      <c r="AO113" s="196" t="s">
        <v>931</v>
      </c>
      <c r="AP113" s="199" t="s">
        <v>1</v>
      </c>
      <c r="AQ113" s="196" t="s">
        <v>931</v>
      </c>
      <c r="AR113" s="199" t="s">
        <v>1</v>
      </c>
      <c r="AS113" s="182">
        <f t="shared" si="12"/>
        <v>0</v>
      </c>
      <c r="AT113" s="187">
        <f t="shared" si="13"/>
        <v>18</v>
      </c>
      <c r="AU113" s="181">
        <f t="shared" si="14"/>
        <v>0</v>
      </c>
    </row>
    <row r="114" spans="1:47" s="8" customFormat="1" ht="30" customHeight="1" x14ac:dyDescent="0.4">
      <c r="A114" s="87">
        <v>104</v>
      </c>
      <c r="B114" s="91" t="s">
        <v>63</v>
      </c>
      <c r="C114" s="89"/>
      <c r="D114" s="91" t="s">
        <v>80</v>
      </c>
      <c r="E114" s="72">
        <f t="shared" si="15"/>
        <v>1</v>
      </c>
      <c r="F114" s="231"/>
      <c r="G114" s="87"/>
      <c r="H114" s="224"/>
      <c r="I114" s="196" t="s">
        <v>882</v>
      </c>
      <c r="J114" s="200" t="s">
        <v>86</v>
      </c>
      <c r="K114" s="196" t="s">
        <v>882</v>
      </c>
      <c r="L114" s="200" t="s">
        <v>86</v>
      </c>
      <c r="M114" s="196"/>
      <c r="N114" s="196"/>
      <c r="O114" s="196" t="s">
        <v>932</v>
      </c>
      <c r="P114" s="200" t="s">
        <v>86</v>
      </c>
      <c r="Q114" s="196" t="s">
        <v>932</v>
      </c>
      <c r="R114" s="200" t="s">
        <v>86</v>
      </c>
      <c r="S114" s="196" t="s">
        <v>932</v>
      </c>
      <c r="T114" s="200" t="s">
        <v>86</v>
      </c>
      <c r="U114" s="196" t="s">
        <v>932</v>
      </c>
      <c r="V114" s="200" t="s">
        <v>86</v>
      </c>
      <c r="W114" s="196" t="s">
        <v>932</v>
      </c>
      <c r="X114" s="200" t="s">
        <v>86</v>
      </c>
      <c r="Y114" s="196" t="s">
        <v>932</v>
      </c>
      <c r="Z114" s="200" t="s">
        <v>86</v>
      </c>
      <c r="AA114" s="196" t="s">
        <v>932</v>
      </c>
      <c r="AB114" s="200" t="s">
        <v>86</v>
      </c>
      <c r="AC114" s="196" t="s">
        <v>932</v>
      </c>
      <c r="AD114" s="200" t="s">
        <v>86</v>
      </c>
      <c r="AE114" s="196"/>
      <c r="AF114" s="196"/>
      <c r="AG114" s="196"/>
      <c r="AH114" s="196"/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82">
        <f t="shared" si="12"/>
        <v>10</v>
      </c>
      <c r="AT114" s="187">
        <f t="shared" si="13"/>
        <v>0</v>
      </c>
      <c r="AU114" s="181">
        <f t="shared" si="14"/>
        <v>0</v>
      </c>
    </row>
    <row r="115" spans="1:47" s="8" customFormat="1" ht="30" customHeight="1" x14ac:dyDescent="0.4">
      <c r="A115" s="87">
        <v>105</v>
      </c>
      <c r="B115" s="91" t="s">
        <v>63</v>
      </c>
      <c r="C115" s="89"/>
      <c r="D115" s="91" t="s">
        <v>80</v>
      </c>
      <c r="E115" s="72">
        <f t="shared" si="15"/>
        <v>1</v>
      </c>
      <c r="F115" s="231"/>
      <c r="G115" s="87"/>
      <c r="H115" s="224"/>
      <c r="I115" s="196" t="s">
        <v>933</v>
      </c>
      <c r="J115" s="200" t="s">
        <v>86</v>
      </c>
      <c r="K115" s="196" t="s">
        <v>933</v>
      </c>
      <c r="L115" s="200" t="s">
        <v>86</v>
      </c>
      <c r="M115" s="196" t="s">
        <v>933</v>
      </c>
      <c r="N115" s="200" t="s">
        <v>86</v>
      </c>
      <c r="O115" s="196" t="s">
        <v>933</v>
      </c>
      <c r="P115" s="200" t="s">
        <v>86</v>
      </c>
      <c r="Q115" s="196" t="s">
        <v>933</v>
      </c>
      <c r="R115" s="200" t="s">
        <v>86</v>
      </c>
      <c r="S115" s="196" t="s">
        <v>933</v>
      </c>
      <c r="T115" s="200" t="s">
        <v>86</v>
      </c>
      <c r="U115" s="196" t="s">
        <v>933</v>
      </c>
      <c r="V115" s="200" t="s">
        <v>86</v>
      </c>
      <c r="W115" s="196" t="s">
        <v>933</v>
      </c>
      <c r="X115" s="200" t="s">
        <v>86</v>
      </c>
      <c r="Y115" s="196" t="s">
        <v>933</v>
      </c>
      <c r="Z115" s="200" t="s">
        <v>86</v>
      </c>
      <c r="AA115" s="196" t="s">
        <v>933</v>
      </c>
      <c r="AB115" s="200" t="s">
        <v>86</v>
      </c>
      <c r="AC115" s="196" t="s">
        <v>933</v>
      </c>
      <c r="AD115" s="200" t="s">
        <v>86</v>
      </c>
      <c r="AE115" s="196" t="s">
        <v>933</v>
      </c>
      <c r="AF115" s="200" t="s">
        <v>86</v>
      </c>
      <c r="AG115" s="196" t="s">
        <v>933</v>
      </c>
      <c r="AH115" s="200" t="s">
        <v>86</v>
      </c>
      <c r="AI115" s="196" t="s">
        <v>933</v>
      </c>
      <c r="AJ115" s="200" t="s">
        <v>86</v>
      </c>
      <c r="AK115" s="196" t="s">
        <v>933</v>
      </c>
      <c r="AL115" s="200" t="s">
        <v>86</v>
      </c>
      <c r="AM115" s="196" t="s">
        <v>933</v>
      </c>
      <c r="AN115" s="200" t="s">
        <v>86</v>
      </c>
      <c r="AO115" s="196" t="s">
        <v>933</v>
      </c>
      <c r="AP115" s="200" t="s">
        <v>86</v>
      </c>
      <c r="AQ115" s="196" t="s">
        <v>933</v>
      </c>
      <c r="AR115" s="200" t="s">
        <v>86</v>
      </c>
      <c r="AS115" s="182">
        <f t="shared" si="12"/>
        <v>18</v>
      </c>
      <c r="AT115" s="187">
        <f t="shared" si="13"/>
        <v>0</v>
      </c>
      <c r="AU115" s="181">
        <f t="shared" si="14"/>
        <v>0</v>
      </c>
    </row>
    <row r="116" spans="1:47" s="8" customFormat="1" ht="30" customHeight="1" x14ac:dyDescent="0.4">
      <c r="A116" s="87">
        <v>106</v>
      </c>
      <c r="B116" s="91" t="s">
        <v>63</v>
      </c>
      <c r="C116" s="89"/>
      <c r="D116" s="91" t="s">
        <v>80</v>
      </c>
      <c r="E116" s="72">
        <f t="shared" si="15"/>
        <v>1</v>
      </c>
      <c r="F116" s="231"/>
      <c r="G116" s="87"/>
      <c r="H116" s="224"/>
      <c r="I116" s="196" t="s">
        <v>934</v>
      </c>
      <c r="J116" s="200" t="s">
        <v>86</v>
      </c>
      <c r="K116" s="196" t="s">
        <v>934</v>
      </c>
      <c r="L116" s="200" t="s">
        <v>86</v>
      </c>
      <c r="M116" s="196" t="s">
        <v>934</v>
      </c>
      <c r="N116" s="200" t="s">
        <v>86</v>
      </c>
      <c r="O116" s="196" t="s">
        <v>934</v>
      </c>
      <c r="P116" s="200" t="s">
        <v>86</v>
      </c>
      <c r="Q116" s="196" t="s">
        <v>934</v>
      </c>
      <c r="R116" s="200" t="s">
        <v>86</v>
      </c>
      <c r="S116" s="196" t="s">
        <v>934</v>
      </c>
      <c r="T116" s="200" t="s">
        <v>86</v>
      </c>
      <c r="U116" s="196" t="s">
        <v>934</v>
      </c>
      <c r="V116" s="200" t="s">
        <v>86</v>
      </c>
      <c r="W116" s="196" t="s">
        <v>934</v>
      </c>
      <c r="X116" s="200" t="s">
        <v>86</v>
      </c>
      <c r="Y116" s="196" t="s">
        <v>934</v>
      </c>
      <c r="Z116" s="200" t="s">
        <v>86</v>
      </c>
      <c r="AA116" s="196" t="s">
        <v>934</v>
      </c>
      <c r="AB116" s="200" t="s">
        <v>86</v>
      </c>
      <c r="AC116" s="196" t="s">
        <v>934</v>
      </c>
      <c r="AD116" s="200" t="s">
        <v>86</v>
      </c>
      <c r="AE116" s="196" t="s">
        <v>934</v>
      </c>
      <c r="AF116" s="200" t="s">
        <v>86</v>
      </c>
      <c r="AG116" s="196" t="s">
        <v>934</v>
      </c>
      <c r="AH116" s="200" t="s">
        <v>86</v>
      </c>
      <c r="AI116" s="196" t="s">
        <v>934</v>
      </c>
      <c r="AJ116" s="200" t="s">
        <v>86</v>
      </c>
      <c r="AK116" s="196" t="s">
        <v>934</v>
      </c>
      <c r="AL116" s="200" t="s">
        <v>86</v>
      </c>
      <c r="AM116" s="196" t="s">
        <v>934</v>
      </c>
      <c r="AN116" s="200" t="s">
        <v>86</v>
      </c>
      <c r="AO116" s="196" t="s">
        <v>934</v>
      </c>
      <c r="AP116" s="200" t="s">
        <v>86</v>
      </c>
      <c r="AQ116" s="196" t="s">
        <v>934</v>
      </c>
      <c r="AR116" s="200" t="s">
        <v>86</v>
      </c>
      <c r="AS116" s="182">
        <f t="shared" si="12"/>
        <v>18</v>
      </c>
      <c r="AT116" s="187">
        <f t="shared" si="13"/>
        <v>0</v>
      </c>
      <c r="AU116" s="181">
        <f t="shared" si="14"/>
        <v>0</v>
      </c>
    </row>
    <row r="117" spans="1:47" s="8" customFormat="1" ht="30" customHeight="1" x14ac:dyDescent="0.4">
      <c r="A117" s="87">
        <v>107</v>
      </c>
      <c r="B117" s="91" t="s">
        <v>63</v>
      </c>
      <c r="C117" s="89"/>
      <c r="D117" s="91" t="s">
        <v>80</v>
      </c>
      <c r="E117" s="72">
        <f t="shared" si="15"/>
        <v>1</v>
      </c>
      <c r="F117" s="231"/>
      <c r="G117" s="87"/>
      <c r="H117" s="224"/>
      <c r="I117" s="196" t="s">
        <v>935</v>
      </c>
      <c r="J117" s="200" t="s">
        <v>86</v>
      </c>
      <c r="K117" s="196" t="s">
        <v>935</v>
      </c>
      <c r="L117" s="200" t="s">
        <v>86</v>
      </c>
      <c r="M117" s="196" t="s">
        <v>935</v>
      </c>
      <c r="N117" s="200" t="s">
        <v>86</v>
      </c>
      <c r="O117" s="196" t="s">
        <v>935</v>
      </c>
      <c r="P117" s="200" t="s">
        <v>86</v>
      </c>
      <c r="Q117" s="196" t="s">
        <v>935</v>
      </c>
      <c r="R117" s="200" t="s">
        <v>86</v>
      </c>
      <c r="S117" s="196" t="s">
        <v>935</v>
      </c>
      <c r="T117" s="200" t="s">
        <v>86</v>
      </c>
      <c r="U117" s="196" t="s">
        <v>935</v>
      </c>
      <c r="V117" s="200" t="s">
        <v>86</v>
      </c>
      <c r="W117" s="196" t="s">
        <v>935</v>
      </c>
      <c r="X117" s="200" t="s">
        <v>86</v>
      </c>
      <c r="Y117" s="196" t="s">
        <v>935</v>
      </c>
      <c r="Z117" s="200" t="s">
        <v>86</v>
      </c>
      <c r="AA117" s="196" t="s">
        <v>935</v>
      </c>
      <c r="AB117" s="200" t="s">
        <v>86</v>
      </c>
      <c r="AC117" s="196" t="s">
        <v>935</v>
      </c>
      <c r="AD117" s="200" t="s">
        <v>86</v>
      </c>
      <c r="AE117" s="196" t="s">
        <v>935</v>
      </c>
      <c r="AF117" s="200" t="s">
        <v>86</v>
      </c>
      <c r="AG117" s="196" t="s">
        <v>935</v>
      </c>
      <c r="AH117" s="200" t="s">
        <v>86</v>
      </c>
      <c r="AI117" s="196"/>
      <c r="AJ117" s="196"/>
      <c r="AK117" s="196"/>
      <c r="AL117" s="196"/>
      <c r="AM117" s="196" t="s">
        <v>935</v>
      </c>
      <c r="AN117" s="200" t="s">
        <v>86</v>
      </c>
      <c r="AO117" s="196" t="s">
        <v>935</v>
      </c>
      <c r="AP117" s="200" t="s">
        <v>86</v>
      </c>
      <c r="AQ117" s="196" t="s">
        <v>935</v>
      </c>
      <c r="AR117" s="200" t="s">
        <v>86</v>
      </c>
      <c r="AS117" s="182">
        <f t="shared" si="12"/>
        <v>16</v>
      </c>
      <c r="AT117" s="187">
        <f t="shared" si="13"/>
        <v>0</v>
      </c>
      <c r="AU117" s="181">
        <f t="shared" si="14"/>
        <v>0</v>
      </c>
    </row>
    <row r="118" spans="1:47" s="8" customFormat="1" ht="30" customHeight="1" x14ac:dyDescent="0.4">
      <c r="A118" s="87">
        <v>108</v>
      </c>
      <c r="B118" s="91" t="s">
        <v>63</v>
      </c>
      <c r="C118" s="89"/>
      <c r="D118" s="91" t="s">
        <v>80</v>
      </c>
      <c r="E118" s="72">
        <f t="shared" si="15"/>
        <v>1</v>
      </c>
      <c r="F118" s="231"/>
      <c r="G118" s="87"/>
      <c r="H118" s="224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82">
        <f t="shared" si="12"/>
        <v>0</v>
      </c>
      <c r="AT118" s="187">
        <f t="shared" si="13"/>
        <v>0</v>
      </c>
      <c r="AU118" s="181">
        <f t="shared" si="14"/>
        <v>0</v>
      </c>
    </row>
    <row r="119" spans="1:47" s="8" customFormat="1" ht="30" customHeight="1" x14ac:dyDescent="0.4">
      <c r="A119" s="87">
        <v>109</v>
      </c>
      <c r="B119" s="91" t="s">
        <v>63</v>
      </c>
      <c r="C119" s="89"/>
      <c r="D119" s="91" t="s">
        <v>80</v>
      </c>
      <c r="E119" s="72">
        <f t="shared" si="15"/>
        <v>1</v>
      </c>
      <c r="F119" s="231"/>
      <c r="G119" s="87"/>
      <c r="H119" s="224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82">
        <f t="shared" si="12"/>
        <v>0</v>
      </c>
      <c r="AT119" s="187">
        <f t="shared" si="13"/>
        <v>0</v>
      </c>
      <c r="AU119" s="181">
        <f t="shared" si="14"/>
        <v>0</v>
      </c>
    </row>
    <row r="120" spans="1:47" s="8" customFormat="1" ht="30" customHeight="1" x14ac:dyDescent="0.4">
      <c r="A120" s="87">
        <v>110</v>
      </c>
      <c r="B120" s="91" t="s">
        <v>63</v>
      </c>
      <c r="C120" s="89"/>
      <c r="D120" s="91" t="s">
        <v>80</v>
      </c>
      <c r="E120" s="72">
        <f t="shared" si="15"/>
        <v>1</v>
      </c>
      <c r="F120" s="231"/>
      <c r="G120" s="87"/>
      <c r="H120" s="224"/>
      <c r="I120" s="196" t="s">
        <v>936</v>
      </c>
      <c r="J120" s="200" t="s">
        <v>86</v>
      </c>
      <c r="K120" s="196" t="s">
        <v>936</v>
      </c>
      <c r="L120" s="200" t="s">
        <v>86</v>
      </c>
      <c r="M120" s="196" t="s">
        <v>936</v>
      </c>
      <c r="N120" s="200" t="s">
        <v>86</v>
      </c>
      <c r="O120" s="196" t="s">
        <v>936</v>
      </c>
      <c r="P120" s="200" t="s">
        <v>86</v>
      </c>
      <c r="Q120" s="196" t="s">
        <v>936</v>
      </c>
      <c r="R120" s="200" t="s">
        <v>86</v>
      </c>
      <c r="S120" s="196" t="s">
        <v>936</v>
      </c>
      <c r="T120" s="200" t="s">
        <v>86</v>
      </c>
      <c r="U120" s="196" t="s">
        <v>936</v>
      </c>
      <c r="V120" s="200" t="s">
        <v>86</v>
      </c>
      <c r="W120" s="196" t="s">
        <v>936</v>
      </c>
      <c r="X120" s="200" t="s">
        <v>86</v>
      </c>
      <c r="Y120" s="196" t="s">
        <v>936</v>
      </c>
      <c r="Z120" s="200" t="s">
        <v>86</v>
      </c>
      <c r="AA120" s="196" t="s">
        <v>936</v>
      </c>
      <c r="AB120" s="200" t="s">
        <v>86</v>
      </c>
      <c r="AC120" s="196" t="s">
        <v>936</v>
      </c>
      <c r="AD120" s="200" t="s">
        <v>86</v>
      </c>
      <c r="AE120" s="196" t="s">
        <v>936</v>
      </c>
      <c r="AF120" s="200" t="s">
        <v>86</v>
      </c>
      <c r="AG120" s="196" t="s">
        <v>936</v>
      </c>
      <c r="AH120" s="200" t="s">
        <v>86</v>
      </c>
      <c r="AI120" s="196" t="s">
        <v>936</v>
      </c>
      <c r="AJ120" s="200" t="s">
        <v>86</v>
      </c>
      <c r="AK120" s="196" t="s">
        <v>936</v>
      </c>
      <c r="AL120" s="200" t="s">
        <v>86</v>
      </c>
      <c r="AM120" s="196" t="s">
        <v>936</v>
      </c>
      <c r="AN120" s="200" t="s">
        <v>86</v>
      </c>
      <c r="AO120" s="196" t="s">
        <v>936</v>
      </c>
      <c r="AP120" s="200" t="s">
        <v>86</v>
      </c>
      <c r="AQ120" s="196" t="s">
        <v>936</v>
      </c>
      <c r="AR120" s="200" t="s">
        <v>86</v>
      </c>
      <c r="AS120" s="182">
        <f t="shared" si="12"/>
        <v>18</v>
      </c>
      <c r="AT120" s="187">
        <f t="shared" si="13"/>
        <v>0</v>
      </c>
      <c r="AU120" s="181">
        <f t="shared" si="14"/>
        <v>0</v>
      </c>
    </row>
    <row r="121" spans="1:47" s="8" customFormat="1" ht="30" customHeight="1" x14ac:dyDescent="0.4">
      <c r="A121" s="87">
        <v>111</v>
      </c>
      <c r="B121" s="91" t="s">
        <v>63</v>
      </c>
      <c r="C121" s="89"/>
      <c r="D121" s="91" t="s">
        <v>80</v>
      </c>
      <c r="E121" s="72">
        <f t="shared" si="15"/>
        <v>1</v>
      </c>
      <c r="F121" s="231"/>
      <c r="G121" s="87"/>
      <c r="H121" s="224"/>
      <c r="I121" s="196" t="s">
        <v>877</v>
      </c>
      <c r="J121" s="200" t="s">
        <v>86</v>
      </c>
      <c r="K121" s="196" t="s">
        <v>877</v>
      </c>
      <c r="L121" s="200" t="s">
        <v>86</v>
      </c>
      <c r="M121" s="196" t="s">
        <v>877</v>
      </c>
      <c r="N121" s="200" t="s">
        <v>86</v>
      </c>
      <c r="O121" s="196" t="s">
        <v>877</v>
      </c>
      <c r="P121" s="200" t="s">
        <v>86</v>
      </c>
      <c r="Q121" s="196" t="s">
        <v>877</v>
      </c>
      <c r="R121" s="200" t="s">
        <v>86</v>
      </c>
      <c r="S121" s="196" t="s">
        <v>877</v>
      </c>
      <c r="T121" s="200" t="s">
        <v>86</v>
      </c>
      <c r="U121" s="196" t="s">
        <v>937</v>
      </c>
      <c r="V121" s="199" t="s">
        <v>1</v>
      </c>
      <c r="W121" s="196" t="s">
        <v>937</v>
      </c>
      <c r="X121" s="199" t="s">
        <v>1</v>
      </c>
      <c r="Y121" s="196" t="s">
        <v>885</v>
      </c>
      <c r="Z121" s="200" t="s">
        <v>86</v>
      </c>
      <c r="AA121" s="196" t="s">
        <v>885</v>
      </c>
      <c r="AB121" s="200" t="s">
        <v>86</v>
      </c>
      <c r="AC121" s="196" t="s">
        <v>885</v>
      </c>
      <c r="AD121" s="200" t="s">
        <v>86</v>
      </c>
      <c r="AE121" s="196" t="s">
        <v>885</v>
      </c>
      <c r="AF121" s="200" t="s">
        <v>86</v>
      </c>
      <c r="AG121" s="196" t="s">
        <v>885</v>
      </c>
      <c r="AH121" s="200" t="s">
        <v>86</v>
      </c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82">
        <f t="shared" si="12"/>
        <v>11</v>
      </c>
      <c r="AT121" s="187">
        <f t="shared" si="13"/>
        <v>2</v>
      </c>
      <c r="AU121" s="181">
        <f t="shared" si="14"/>
        <v>0</v>
      </c>
    </row>
    <row r="122" spans="1:47" s="8" customFormat="1" ht="30" customHeight="1" x14ac:dyDescent="0.4">
      <c r="A122" s="87">
        <v>112</v>
      </c>
      <c r="B122" s="91" t="s">
        <v>63</v>
      </c>
      <c r="C122" s="89"/>
      <c r="D122" s="91" t="s">
        <v>22</v>
      </c>
      <c r="E122" s="72">
        <f t="shared" si="15"/>
        <v>1</v>
      </c>
      <c r="F122" s="87">
        <v>4.2</v>
      </c>
      <c r="G122" s="87"/>
      <c r="H122" s="99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82">
        <f t="shared" si="12"/>
        <v>0</v>
      </c>
      <c r="AT122" s="187">
        <f t="shared" si="13"/>
        <v>0</v>
      </c>
      <c r="AU122" s="181">
        <f t="shared" si="14"/>
        <v>0</v>
      </c>
    </row>
    <row r="123" spans="1:47" s="8" customFormat="1" ht="30" customHeight="1" x14ac:dyDescent="0.4">
      <c r="A123" s="9" t="s">
        <v>156</v>
      </c>
      <c r="B123" s="9"/>
      <c r="C123" s="9"/>
      <c r="D123" s="9"/>
      <c r="E123" s="72">
        <f t="shared" si="15"/>
        <v>0</v>
      </c>
      <c r="F123" s="9"/>
      <c r="G123" s="9"/>
      <c r="H123" s="49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82">
        <f t="shared" si="12"/>
        <v>0</v>
      </c>
      <c r="AT123" s="187">
        <f t="shared" si="13"/>
        <v>0</v>
      </c>
      <c r="AU123" s="181">
        <f t="shared" si="14"/>
        <v>0</v>
      </c>
    </row>
    <row r="124" spans="1:47" s="8" customFormat="1" ht="30" customHeight="1" x14ac:dyDescent="0.4">
      <c r="A124" s="87">
        <v>113</v>
      </c>
      <c r="B124" s="91" t="s">
        <v>63</v>
      </c>
      <c r="C124" s="89"/>
      <c r="D124" s="91" t="s">
        <v>22</v>
      </c>
      <c r="E124" s="72">
        <f t="shared" si="15"/>
        <v>1</v>
      </c>
      <c r="F124" s="87">
        <v>4.5999999999999996</v>
      </c>
      <c r="G124" s="87"/>
      <c r="H124" s="99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82">
        <f t="shared" si="12"/>
        <v>0</v>
      </c>
      <c r="AT124" s="187">
        <f t="shared" si="13"/>
        <v>0</v>
      </c>
      <c r="AU124" s="181">
        <f t="shared" si="14"/>
        <v>0</v>
      </c>
    </row>
    <row r="125" spans="1:47" s="8" customFormat="1" ht="30" customHeight="1" x14ac:dyDescent="0.4">
      <c r="A125" s="87">
        <v>114</v>
      </c>
      <c r="B125" s="91" t="s">
        <v>63</v>
      </c>
      <c r="C125" s="89"/>
      <c r="D125" s="91" t="s">
        <v>80</v>
      </c>
      <c r="E125" s="72">
        <f t="shared" si="15"/>
        <v>1</v>
      </c>
      <c r="F125" s="231">
        <v>69.7</v>
      </c>
      <c r="G125" s="87"/>
      <c r="H125" s="224" t="s">
        <v>191</v>
      </c>
      <c r="I125" s="196" t="s">
        <v>938</v>
      </c>
      <c r="J125" s="200" t="s">
        <v>86</v>
      </c>
      <c r="K125" s="196" t="s">
        <v>938</v>
      </c>
      <c r="L125" s="200" t="s">
        <v>86</v>
      </c>
      <c r="M125" s="196" t="s">
        <v>938</v>
      </c>
      <c r="N125" s="200" t="s">
        <v>86</v>
      </c>
      <c r="O125" s="196" t="s">
        <v>938</v>
      </c>
      <c r="P125" s="200" t="s">
        <v>86</v>
      </c>
      <c r="Q125" s="196" t="s">
        <v>938</v>
      </c>
      <c r="R125" s="200" t="s">
        <v>86</v>
      </c>
      <c r="S125" s="196" t="s">
        <v>938</v>
      </c>
      <c r="T125" s="200" t="s">
        <v>86</v>
      </c>
      <c r="U125" s="196" t="s">
        <v>938</v>
      </c>
      <c r="V125" s="200" t="s">
        <v>86</v>
      </c>
      <c r="W125" s="196" t="s">
        <v>938</v>
      </c>
      <c r="X125" s="200" t="s">
        <v>86</v>
      </c>
      <c r="Y125" s="196" t="s">
        <v>938</v>
      </c>
      <c r="Z125" s="200" t="s">
        <v>86</v>
      </c>
      <c r="AA125" s="196" t="s">
        <v>938</v>
      </c>
      <c r="AB125" s="200" t="s">
        <v>86</v>
      </c>
      <c r="AC125" s="196" t="s">
        <v>938</v>
      </c>
      <c r="AD125" s="200" t="s">
        <v>86</v>
      </c>
      <c r="AE125" s="196" t="s">
        <v>938</v>
      </c>
      <c r="AF125" s="200" t="s">
        <v>86</v>
      </c>
      <c r="AG125" s="196" t="s">
        <v>938</v>
      </c>
      <c r="AH125" s="200" t="s">
        <v>86</v>
      </c>
      <c r="AI125" s="196" t="s">
        <v>938</v>
      </c>
      <c r="AJ125" s="200" t="s">
        <v>86</v>
      </c>
      <c r="AK125" s="196" t="s">
        <v>938</v>
      </c>
      <c r="AL125" s="200" t="s">
        <v>86</v>
      </c>
      <c r="AM125" s="196" t="s">
        <v>938</v>
      </c>
      <c r="AN125" s="200" t="s">
        <v>86</v>
      </c>
      <c r="AO125" s="196" t="s">
        <v>938</v>
      </c>
      <c r="AP125" s="200" t="s">
        <v>86</v>
      </c>
      <c r="AQ125" s="196" t="s">
        <v>938</v>
      </c>
      <c r="AR125" s="200" t="s">
        <v>86</v>
      </c>
      <c r="AS125" s="182">
        <f t="shared" si="12"/>
        <v>18</v>
      </c>
      <c r="AT125" s="187">
        <f t="shared" si="13"/>
        <v>0</v>
      </c>
      <c r="AU125" s="181">
        <f t="shared" si="14"/>
        <v>0</v>
      </c>
    </row>
    <row r="126" spans="1:47" s="8" customFormat="1" ht="30" customHeight="1" x14ac:dyDescent="0.4">
      <c r="A126" s="87">
        <v>115</v>
      </c>
      <c r="B126" s="91" t="s">
        <v>63</v>
      </c>
      <c r="C126" s="89"/>
      <c r="D126" s="91" t="s">
        <v>80</v>
      </c>
      <c r="E126" s="72">
        <f t="shared" si="15"/>
        <v>1</v>
      </c>
      <c r="F126" s="231"/>
      <c r="G126" s="87"/>
      <c r="H126" s="224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82">
        <f t="shared" si="12"/>
        <v>0</v>
      </c>
      <c r="AT126" s="187">
        <f t="shared" si="13"/>
        <v>0</v>
      </c>
      <c r="AU126" s="181">
        <f t="shared" si="14"/>
        <v>0</v>
      </c>
    </row>
    <row r="127" spans="1:47" s="8" customFormat="1" ht="30" customHeight="1" x14ac:dyDescent="0.4">
      <c r="A127" s="87">
        <v>116</v>
      </c>
      <c r="B127" s="91" t="s">
        <v>63</v>
      </c>
      <c r="C127" s="89"/>
      <c r="D127" s="91" t="s">
        <v>80</v>
      </c>
      <c r="E127" s="72">
        <f t="shared" si="15"/>
        <v>1</v>
      </c>
      <c r="F127" s="231"/>
      <c r="G127" s="87"/>
      <c r="H127" s="224"/>
      <c r="I127" s="196" t="s">
        <v>939</v>
      </c>
      <c r="J127" s="200" t="s">
        <v>86</v>
      </c>
      <c r="K127" s="196" t="s">
        <v>939</v>
      </c>
      <c r="L127" s="200" t="s">
        <v>86</v>
      </c>
      <c r="M127" s="196" t="s">
        <v>939</v>
      </c>
      <c r="N127" s="200" t="s">
        <v>86</v>
      </c>
      <c r="O127" s="196" t="s">
        <v>939</v>
      </c>
      <c r="P127" s="200" t="s">
        <v>86</v>
      </c>
      <c r="Q127" s="196" t="s">
        <v>939</v>
      </c>
      <c r="R127" s="200" t="s">
        <v>86</v>
      </c>
      <c r="S127" s="196" t="s">
        <v>939</v>
      </c>
      <c r="T127" s="200" t="s">
        <v>86</v>
      </c>
      <c r="U127" s="196" t="s">
        <v>939</v>
      </c>
      <c r="V127" s="200" t="s">
        <v>86</v>
      </c>
      <c r="W127" s="196" t="s">
        <v>939</v>
      </c>
      <c r="X127" s="200" t="s">
        <v>86</v>
      </c>
      <c r="Y127" s="196" t="s">
        <v>939</v>
      </c>
      <c r="Z127" s="200" t="s">
        <v>86</v>
      </c>
      <c r="AA127" s="196" t="s">
        <v>939</v>
      </c>
      <c r="AB127" s="200" t="s">
        <v>86</v>
      </c>
      <c r="AC127" s="196" t="s">
        <v>939</v>
      </c>
      <c r="AD127" s="200" t="s">
        <v>86</v>
      </c>
      <c r="AE127" s="196" t="s">
        <v>939</v>
      </c>
      <c r="AF127" s="200" t="s">
        <v>86</v>
      </c>
      <c r="AG127" s="196" t="s">
        <v>939</v>
      </c>
      <c r="AH127" s="200" t="s">
        <v>86</v>
      </c>
      <c r="AI127" s="196" t="s">
        <v>939</v>
      </c>
      <c r="AJ127" s="200" t="s">
        <v>86</v>
      </c>
      <c r="AK127" s="196" t="s">
        <v>939</v>
      </c>
      <c r="AL127" s="200" t="s">
        <v>86</v>
      </c>
      <c r="AM127" s="196" t="s">
        <v>939</v>
      </c>
      <c r="AN127" s="200" t="s">
        <v>86</v>
      </c>
      <c r="AO127" s="196" t="s">
        <v>939</v>
      </c>
      <c r="AP127" s="200" t="s">
        <v>86</v>
      </c>
      <c r="AQ127" s="196" t="s">
        <v>939</v>
      </c>
      <c r="AR127" s="200" t="s">
        <v>86</v>
      </c>
      <c r="AS127" s="182">
        <f t="shared" si="12"/>
        <v>18</v>
      </c>
      <c r="AT127" s="187">
        <f t="shared" si="13"/>
        <v>0</v>
      </c>
      <c r="AU127" s="181">
        <f t="shared" si="14"/>
        <v>0</v>
      </c>
    </row>
    <row r="128" spans="1:47" s="8" customFormat="1" ht="30" customHeight="1" x14ac:dyDescent="0.4">
      <c r="A128" s="87">
        <v>117</v>
      </c>
      <c r="B128" s="91" t="s">
        <v>63</v>
      </c>
      <c r="C128" s="89"/>
      <c r="D128" s="91" t="s">
        <v>80</v>
      </c>
      <c r="E128" s="72">
        <f t="shared" si="15"/>
        <v>1</v>
      </c>
      <c r="F128" s="231"/>
      <c r="G128" s="87"/>
      <c r="H128" s="224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82">
        <f t="shared" si="12"/>
        <v>0</v>
      </c>
      <c r="AT128" s="187">
        <f t="shared" si="13"/>
        <v>0</v>
      </c>
      <c r="AU128" s="181">
        <f t="shared" si="14"/>
        <v>0</v>
      </c>
    </row>
    <row r="129" spans="1:47" s="8" customFormat="1" ht="30" customHeight="1" x14ac:dyDescent="0.4">
      <c r="A129" s="87">
        <v>118</v>
      </c>
      <c r="B129" s="91" t="s">
        <v>63</v>
      </c>
      <c r="C129" s="89"/>
      <c r="D129" s="91" t="s">
        <v>80</v>
      </c>
      <c r="E129" s="72">
        <f t="shared" si="15"/>
        <v>1</v>
      </c>
      <c r="F129" s="231"/>
      <c r="G129" s="87"/>
      <c r="H129" s="224"/>
      <c r="I129" s="196"/>
      <c r="J129" s="196"/>
      <c r="K129" s="196"/>
      <c r="L129" s="196"/>
      <c r="M129" s="196" t="s">
        <v>940</v>
      </c>
      <c r="N129" s="200" t="s">
        <v>86</v>
      </c>
      <c r="O129" s="196" t="s">
        <v>940</v>
      </c>
      <c r="P129" s="200" t="s">
        <v>86</v>
      </c>
      <c r="Q129" s="196" t="s">
        <v>940</v>
      </c>
      <c r="R129" s="200" t="s">
        <v>86</v>
      </c>
      <c r="S129" s="196" t="s">
        <v>940</v>
      </c>
      <c r="T129" s="200" t="s">
        <v>86</v>
      </c>
      <c r="U129" s="196" t="s">
        <v>940</v>
      </c>
      <c r="V129" s="200" t="s">
        <v>86</v>
      </c>
      <c r="W129" s="196" t="s">
        <v>940</v>
      </c>
      <c r="X129" s="200" t="s">
        <v>86</v>
      </c>
      <c r="Y129" s="196" t="s">
        <v>940</v>
      </c>
      <c r="Z129" s="200" t="s">
        <v>86</v>
      </c>
      <c r="AA129" s="196" t="s">
        <v>940</v>
      </c>
      <c r="AB129" s="200" t="s">
        <v>86</v>
      </c>
      <c r="AC129" s="196" t="s">
        <v>940</v>
      </c>
      <c r="AD129" s="200" t="s">
        <v>86</v>
      </c>
      <c r="AE129" s="196" t="s">
        <v>940</v>
      </c>
      <c r="AF129" s="200" t="s">
        <v>86</v>
      </c>
      <c r="AG129" s="196" t="s">
        <v>940</v>
      </c>
      <c r="AH129" s="200" t="s">
        <v>86</v>
      </c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82">
        <f t="shared" si="12"/>
        <v>11</v>
      </c>
      <c r="AT129" s="187">
        <f t="shared" si="13"/>
        <v>0</v>
      </c>
      <c r="AU129" s="181">
        <f t="shared" si="14"/>
        <v>0</v>
      </c>
    </row>
    <row r="130" spans="1:47" s="8" customFormat="1" ht="30" customHeight="1" x14ac:dyDescent="0.4">
      <c r="A130" s="87">
        <v>119</v>
      </c>
      <c r="B130" s="91" t="s">
        <v>63</v>
      </c>
      <c r="C130" s="89"/>
      <c r="D130" s="91" t="s">
        <v>80</v>
      </c>
      <c r="E130" s="72">
        <f t="shared" si="15"/>
        <v>1</v>
      </c>
      <c r="F130" s="231"/>
      <c r="G130" s="87"/>
      <c r="H130" s="224"/>
      <c r="I130" s="196" t="s">
        <v>941</v>
      </c>
      <c r="J130" s="200" t="s">
        <v>86</v>
      </c>
      <c r="K130" s="196" t="s">
        <v>941</v>
      </c>
      <c r="L130" s="200" t="s">
        <v>86</v>
      </c>
      <c r="M130" s="196" t="s">
        <v>941</v>
      </c>
      <c r="N130" s="200" t="s">
        <v>86</v>
      </c>
      <c r="O130" s="196"/>
      <c r="P130" s="196"/>
      <c r="Q130" s="196" t="s">
        <v>942</v>
      </c>
      <c r="R130" s="199" t="s">
        <v>1</v>
      </c>
      <c r="S130" s="196" t="s">
        <v>942</v>
      </c>
      <c r="T130" s="199" t="s">
        <v>1</v>
      </c>
      <c r="U130" s="196"/>
      <c r="V130" s="196"/>
      <c r="W130" s="196"/>
      <c r="X130" s="196"/>
      <c r="Y130" s="196"/>
      <c r="Z130" s="196"/>
      <c r="AA130" s="196"/>
      <c r="AB130" s="196"/>
      <c r="AC130" s="196" t="s">
        <v>865</v>
      </c>
      <c r="AD130" s="200" t="s">
        <v>86</v>
      </c>
      <c r="AE130" s="196" t="s">
        <v>865</v>
      </c>
      <c r="AF130" s="200" t="s">
        <v>86</v>
      </c>
      <c r="AG130" s="196" t="s">
        <v>865</v>
      </c>
      <c r="AH130" s="200" t="s">
        <v>86</v>
      </c>
      <c r="AI130" s="196" t="s">
        <v>865</v>
      </c>
      <c r="AJ130" s="200" t="s">
        <v>86</v>
      </c>
      <c r="AK130" s="196" t="s">
        <v>865</v>
      </c>
      <c r="AL130" s="200" t="s">
        <v>86</v>
      </c>
      <c r="AM130" s="196" t="s">
        <v>865</v>
      </c>
      <c r="AN130" s="200" t="s">
        <v>86</v>
      </c>
      <c r="AO130" s="196" t="s">
        <v>865</v>
      </c>
      <c r="AP130" s="200" t="s">
        <v>86</v>
      </c>
      <c r="AQ130" s="196" t="s">
        <v>865</v>
      </c>
      <c r="AR130" s="200" t="s">
        <v>86</v>
      </c>
      <c r="AS130" s="182">
        <f t="shared" si="12"/>
        <v>11</v>
      </c>
      <c r="AT130" s="187">
        <f t="shared" si="13"/>
        <v>2</v>
      </c>
      <c r="AU130" s="181">
        <f t="shared" si="14"/>
        <v>0</v>
      </c>
    </row>
    <row r="131" spans="1:47" s="8" customFormat="1" ht="30" customHeight="1" x14ac:dyDescent="0.4">
      <c r="A131" s="87">
        <v>120</v>
      </c>
      <c r="B131" s="91" t="s">
        <v>63</v>
      </c>
      <c r="C131" s="89"/>
      <c r="D131" s="91" t="s">
        <v>80</v>
      </c>
      <c r="E131" s="72">
        <f t="shared" si="15"/>
        <v>1</v>
      </c>
      <c r="F131" s="231"/>
      <c r="G131" s="87"/>
      <c r="H131" s="224"/>
      <c r="I131" s="196" t="s">
        <v>866</v>
      </c>
      <c r="J131" s="200" t="s">
        <v>86</v>
      </c>
      <c r="K131" s="196" t="s">
        <v>866</v>
      </c>
      <c r="L131" s="200" t="s">
        <v>86</v>
      </c>
      <c r="M131" s="196" t="s">
        <v>866</v>
      </c>
      <c r="N131" s="200" t="s">
        <v>86</v>
      </c>
      <c r="O131" s="196" t="s">
        <v>866</v>
      </c>
      <c r="P131" s="200" t="s">
        <v>86</v>
      </c>
      <c r="Q131" s="196" t="s">
        <v>943</v>
      </c>
      <c r="R131" s="199" t="s">
        <v>1</v>
      </c>
      <c r="S131" s="196" t="s">
        <v>943</v>
      </c>
      <c r="T131" s="199" t="s">
        <v>1</v>
      </c>
      <c r="U131" s="196" t="s">
        <v>943</v>
      </c>
      <c r="V131" s="199" t="s">
        <v>1</v>
      </c>
      <c r="W131" s="196" t="s">
        <v>943</v>
      </c>
      <c r="X131" s="199" t="s">
        <v>1</v>
      </c>
      <c r="Y131" s="196" t="s">
        <v>943</v>
      </c>
      <c r="Z131" s="199" t="s">
        <v>1</v>
      </c>
      <c r="AA131" s="196" t="s">
        <v>943</v>
      </c>
      <c r="AB131" s="199" t="s">
        <v>1</v>
      </c>
      <c r="AC131" s="196" t="s">
        <v>943</v>
      </c>
      <c r="AD131" s="199" t="s">
        <v>1</v>
      </c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82">
        <f t="shared" si="12"/>
        <v>4</v>
      </c>
      <c r="AT131" s="187">
        <f t="shared" si="13"/>
        <v>7</v>
      </c>
      <c r="AU131" s="181">
        <f t="shared" si="14"/>
        <v>0</v>
      </c>
    </row>
    <row r="132" spans="1:47" s="8" customFormat="1" ht="30" customHeight="1" x14ac:dyDescent="0.4">
      <c r="A132" s="87">
        <v>121</v>
      </c>
      <c r="B132" s="91" t="s">
        <v>63</v>
      </c>
      <c r="C132" s="89"/>
      <c r="D132" s="91" t="s">
        <v>80</v>
      </c>
      <c r="E132" s="72">
        <f t="shared" si="15"/>
        <v>1</v>
      </c>
      <c r="F132" s="231"/>
      <c r="G132" s="87"/>
      <c r="H132" s="224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 t="s">
        <v>941</v>
      </c>
      <c r="T132" s="200" t="s">
        <v>86</v>
      </c>
      <c r="U132" s="196" t="s">
        <v>941</v>
      </c>
      <c r="V132" s="200" t="s">
        <v>86</v>
      </c>
      <c r="W132" s="196" t="s">
        <v>941</v>
      </c>
      <c r="X132" s="200" t="s">
        <v>86</v>
      </c>
      <c r="Y132" s="196" t="s">
        <v>941</v>
      </c>
      <c r="Z132" s="200" t="s">
        <v>86</v>
      </c>
      <c r="AA132" s="196" t="s">
        <v>941</v>
      </c>
      <c r="AB132" s="200" t="s">
        <v>86</v>
      </c>
      <c r="AC132" s="196" t="s">
        <v>941</v>
      </c>
      <c r="AD132" s="200" t="s">
        <v>86</v>
      </c>
      <c r="AE132" s="196" t="s">
        <v>941</v>
      </c>
      <c r="AF132" s="200" t="s">
        <v>86</v>
      </c>
      <c r="AG132" s="196" t="s">
        <v>941</v>
      </c>
      <c r="AH132" s="200" t="s">
        <v>86</v>
      </c>
      <c r="AI132" s="196" t="s">
        <v>941</v>
      </c>
      <c r="AJ132" s="200" t="s">
        <v>86</v>
      </c>
      <c r="AK132" s="196" t="s">
        <v>941</v>
      </c>
      <c r="AL132" s="200" t="s">
        <v>86</v>
      </c>
      <c r="AM132" s="196" t="s">
        <v>941</v>
      </c>
      <c r="AN132" s="200" t="s">
        <v>86</v>
      </c>
      <c r="AO132" s="196" t="s">
        <v>941</v>
      </c>
      <c r="AP132" s="200" t="s">
        <v>86</v>
      </c>
      <c r="AQ132" s="196" t="s">
        <v>941</v>
      </c>
      <c r="AR132" s="200" t="s">
        <v>86</v>
      </c>
      <c r="AS132" s="182">
        <f t="shared" si="12"/>
        <v>13</v>
      </c>
      <c r="AT132" s="187">
        <f t="shared" si="13"/>
        <v>0</v>
      </c>
      <c r="AU132" s="181">
        <f t="shared" si="14"/>
        <v>0</v>
      </c>
    </row>
    <row r="133" spans="1:47" s="8" customFormat="1" ht="30" customHeight="1" x14ac:dyDescent="0.4">
      <c r="A133" s="87">
        <v>122</v>
      </c>
      <c r="B133" s="91" t="s">
        <v>63</v>
      </c>
      <c r="C133" s="89"/>
      <c r="D133" s="91" t="s">
        <v>80</v>
      </c>
      <c r="E133" s="72">
        <f t="shared" si="15"/>
        <v>1</v>
      </c>
      <c r="F133" s="231"/>
      <c r="G133" s="87"/>
      <c r="H133" s="224"/>
      <c r="I133" s="196" t="s">
        <v>944</v>
      </c>
      <c r="J133" s="200" t="s">
        <v>86</v>
      </c>
      <c r="K133" s="196" t="s">
        <v>944</v>
      </c>
      <c r="L133" s="200" t="s">
        <v>86</v>
      </c>
      <c r="M133" s="196" t="s">
        <v>944</v>
      </c>
      <c r="N133" s="200" t="s">
        <v>86</v>
      </c>
      <c r="O133" s="196" t="s">
        <v>944</v>
      </c>
      <c r="P133" s="200" t="s">
        <v>86</v>
      </c>
      <c r="Q133" s="196" t="s">
        <v>944</v>
      </c>
      <c r="R133" s="200" t="s">
        <v>86</v>
      </c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 t="s">
        <v>945</v>
      </c>
      <c r="AD133" s="200" t="s">
        <v>86</v>
      </c>
      <c r="AE133" s="196" t="s">
        <v>945</v>
      </c>
      <c r="AF133" s="200" t="s">
        <v>86</v>
      </c>
      <c r="AG133" s="196" t="s">
        <v>945</v>
      </c>
      <c r="AH133" s="200" t="s">
        <v>86</v>
      </c>
      <c r="AI133" s="196" t="s">
        <v>945</v>
      </c>
      <c r="AJ133" s="200" t="s">
        <v>86</v>
      </c>
      <c r="AK133" s="196" t="s">
        <v>945</v>
      </c>
      <c r="AL133" s="200" t="s">
        <v>86</v>
      </c>
      <c r="AM133" s="196" t="s">
        <v>945</v>
      </c>
      <c r="AN133" s="200" t="s">
        <v>86</v>
      </c>
      <c r="AO133" s="196" t="s">
        <v>945</v>
      </c>
      <c r="AP133" s="200" t="s">
        <v>86</v>
      </c>
      <c r="AQ133" s="196" t="s">
        <v>945</v>
      </c>
      <c r="AR133" s="200" t="s">
        <v>86</v>
      </c>
      <c r="AS133" s="182">
        <f t="shared" si="12"/>
        <v>13</v>
      </c>
      <c r="AT133" s="187">
        <f t="shared" si="13"/>
        <v>0</v>
      </c>
      <c r="AU133" s="181">
        <f t="shared" si="14"/>
        <v>0</v>
      </c>
    </row>
    <row r="134" spans="1:47" s="8" customFormat="1" ht="30" customHeight="1" x14ac:dyDescent="0.4">
      <c r="A134" s="87">
        <v>123</v>
      </c>
      <c r="B134" s="91" t="s">
        <v>63</v>
      </c>
      <c r="C134" s="89"/>
      <c r="D134" s="91" t="s">
        <v>80</v>
      </c>
      <c r="E134" s="72">
        <f t="shared" si="15"/>
        <v>1</v>
      </c>
      <c r="F134" s="231"/>
      <c r="G134" s="87"/>
      <c r="H134" s="224"/>
      <c r="I134" s="196" t="s">
        <v>946</v>
      </c>
      <c r="J134" s="200" t="s">
        <v>86</v>
      </c>
      <c r="K134" s="196" t="s">
        <v>946</v>
      </c>
      <c r="L134" s="200" t="s">
        <v>86</v>
      </c>
      <c r="M134" s="196"/>
      <c r="N134" s="196"/>
      <c r="O134" s="196" t="s">
        <v>1449</v>
      </c>
      <c r="P134" s="199" t="s">
        <v>1</v>
      </c>
      <c r="Q134" s="196" t="s">
        <v>1449</v>
      </c>
      <c r="R134" s="199" t="s">
        <v>1</v>
      </c>
      <c r="S134" s="196" t="s">
        <v>1449</v>
      </c>
      <c r="T134" s="199" t="s">
        <v>1</v>
      </c>
      <c r="U134" s="196" t="s">
        <v>1449</v>
      </c>
      <c r="V134" s="199" t="s">
        <v>1</v>
      </c>
      <c r="W134" s="196" t="s">
        <v>1449</v>
      </c>
      <c r="X134" s="199" t="s">
        <v>1</v>
      </c>
      <c r="Y134" s="196" t="s">
        <v>1449</v>
      </c>
      <c r="Z134" s="199" t="s">
        <v>1</v>
      </c>
      <c r="AA134" s="196" t="s">
        <v>1449</v>
      </c>
      <c r="AB134" s="199" t="s">
        <v>1</v>
      </c>
      <c r="AC134" s="196" t="s">
        <v>1449</v>
      </c>
      <c r="AD134" s="199" t="s">
        <v>1</v>
      </c>
      <c r="AE134" s="196" t="s">
        <v>1449</v>
      </c>
      <c r="AF134" s="199" t="s">
        <v>1</v>
      </c>
      <c r="AG134" s="196" t="s">
        <v>1449</v>
      </c>
      <c r="AH134" s="199" t="s">
        <v>1</v>
      </c>
      <c r="AI134" s="196"/>
      <c r="AJ134" s="196"/>
      <c r="AK134" s="196"/>
      <c r="AL134" s="196"/>
      <c r="AM134" s="196"/>
      <c r="AN134" s="196"/>
      <c r="AO134" s="196"/>
      <c r="AP134" s="196"/>
      <c r="AQ134" s="196"/>
      <c r="AR134" s="196"/>
      <c r="AS134" s="182">
        <f t="shared" si="12"/>
        <v>2</v>
      </c>
      <c r="AT134" s="187">
        <f t="shared" si="13"/>
        <v>10</v>
      </c>
      <c r="AU134" s="181">
        <f t="shared" si="14"/>
        <v>0</v>
      </c>
    </row>
    <row r="135" spans="1:47" s="8" customFormat="1" ht="30" customHeight="1" x14ac:dyDescent="0.4">
      <c r="A135" s="87">
        <v>124</v>
      </c>
      <c r="B135" s="91" t="s">
        <v>63</v>
      </c>
      <c r="C135" s="89"/>
      <c r="D135" s="91" t="s">
        <v>80</v>
      </c>
      <c r="E135" s="72">
        <f t="shared" si="15"/>
        <v>1</v>
      </c>
      <c r="F135" s="231"/>
      <c r="G135" s="87"/>
      <c r="H135" s="224"/>
      <c r="I135" s="196" t="s">
        <v>947</v>
      </c>
      <c r="J135" s="200" t="s">
        <v>86</v>
      </c>
      <c r="K135" s="196" t="s">
        <v>947</v>
      </c>
      <c r="L135" s="200" t="s">
        <v>86</v>
      </c>
      <c r="M135" s="196" t="s">
        <v>947</v>
      </c>
      <c r="N135" s="200" t="s">
        <v>86</v>
      </c>
      <c r="O135" s="196" t="s">
        <v>947</v>
      </c>
      <c r="P135" s="200" t="s">
        <v>86</v>
      </c>
      <c r="Q135" s="196" t="s">
        <v>947</v>
      </c>
      <c r="R135" s="200" t="s">
        <v>86</v>
      </c>
      <c r="S135" s="196" t="s">
        <v>947</v>
      </c>
      <c r="T135" s="200" t="s">
        <v>86</v>
      </c>
      <c r="U135" s="196" t="s">
        <v>947</v>
      </c>
      <c r="V135" s="200" t="s">
        <v>86</v>
      </c>
      <c r="W135" s="196" t="s">
        <v>947</v>
      </c>
      <c r="X135" s="200" t="s">
        <v>86</v>
      </c>
      <c r="Y135" s="196" t="s">
        <v>947</v>
      </c>
      <c r="Z135" s="200" t="s">
        <v>86</v>
      </c>
      <c r="AA135" s="196" t="s">
        <v>947</v>
      </c>
      <c r="AB135" s="200" t="s">
        <v>86</v>
      </c>
      <c r="AC135" s="196" t="s">
        <v>947</v>
      </c>
      <c r="AD135" s="200" t="s">
        <v>86</v>
      </c>
      <c r="AE135" s="196" t="s">
        <v>947</v>
      </c>
      <c r="AF135" s="200" t="s">
        <v>86</v>
      </c>
      <c r="AG135" s="196" t="s">
        <v>947</v>
      </c>
      <c r="AH135" s="200" t="s">
        <v>86</v>
      </c>
      <c r="AI135" s="196" t="s">
        <v>947</v>
      </c>
      <c r="AJ135" s="200" t="s">
        <v>86</v>
      </c>
      <c r="AK135" s="196" t="s">
        <v>947</v>
      </c>
      <c r="AL135" s="200" t="s">
        <v>86</v>
      </c>
      <c r="AM135" s="196" t="s">
        <v>947</v>
      </c>
      <c r="AN135" s="200" t="s">
        <v>86</v>
      </c>
      <c r="AO135" s="196" t="s">
        <v>947</v>
      </c>
      <c r="AP135" s="200" t="s">
        <v>86</v>
      </c>
      <c r="AQ135" s="196" t="s">
        <v>947</v>
      </c>
      <c r="AR135" s="200" t="s">
        <v>86</v>
      </c>
      <c r="AS135" s="182">
        <f t="shared" ref="AS135:AS148" si="16">COUNTIF(I135:AR135,AO$3)</f>
        <v>18</v>
      </c>
      <c r="AT135" s="187">
        <f t="shared" ref="AT135:AT148" si="17">COUNTIF(I135:AR135,AP$3)</f>
        <v>0</v>
      </c>
      <c r="AU135" s="181">
        <f t="shared" ref="AU135:AU148" si="18">COUNTIF(I135:AR135,AQ$3)</f>
        <v>0</v>
      </c>
    </row>
    <row r="136" spans="1:47" s="8" customFormat="1" ht="30" customHeight="1" x14ac:dyDescent="0.4">
      <c r="A136" s="87">
        <v>125</v>
      </c>
      <c r="B136" s="91" t="s">
        <v>63</v>
      </c>
      <c r="C136" s="89"/>
      <c r="D136" s="91" t="s">
        <v>80</v>
      </c>
      <c r="E136" s="72">
        <f t="shared" ref="E136:E147" si="19">-IF(ISTEXT(D136),1-2)</f>
        <v>1</v>
      </c>
      <c r="F136" s="231"/>
      <c r="G136" s="87"/>
      <c r="H136" s="224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 t="s">
        <v>948</v>
      </c>
      <c r="V136" s="199" t="s">
        <v>1</v>
      </c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6"/>
      <c r="AR136" s="196"/>
      <c r="AS136" s="182">
        <f t="shared" si="16"/>
        <v>0</v>
      </c>
      <c r="AT136" s="187">
        <f t="shared" si="17"/>
        <v>1</v>
      </c>
      <c r="AU136" s="181">
        <f t="shared" si="18"/>
        <v>0</v>
      </c>
    </row>
    <row r="137" spans="1:47" s="8" customFormat="1" ht="30" customHeight="1" x14ac:dyDescent="0.4">
      <c r="A137" s="87">
        <v>126</v>
      </c>
      <c r="B137" s="91" t="s">
        <v>63</v>
      </c>
      <c r="C137" s="89"/>
      <c r="D137" s="91" t="s">
        <v>80</v>
      </c>
      <c r="E137" s="72">
        <f t="shared" si="19"/>
        <v>1</v>
      </c>
      <c r="F137" s="231"/>
      <c r="G137" s="87"/>
      <c r="H137" s="224"/>
      <c r="I137" s="196" t="s">
        <v>415</v>
      </c>
      <c r="J137" s="200" t="s">
        <v>86</v>
      </c>
      <c r="K137" s="196" t="s">
        <v>415</v>
      </c>
      <c r="L137" s="200" t="s">
        <v>86</v>
      </c>
      <c r="M137" s="196" t="s">
        <v>415</v>
      </c>
      <c r="N137" s="200" t="s">
        <v>86</v>
      </c>
      <c r="O137" s="196" t="s">
        <v>415</v>
      </c>
      <c r="P137" s="200" t="s">
        <v>86</v>
      </c>
      <c r="Q137" s="196" t="s">
        <v>415</v>
      </c>
      <c r="R137" s="200" t="s">
        <v>86</v>
      </c>
      <c r="S137" s="196" t="s">
        <v>949</v>
      </c>
      <c r="T137" s="200" t="s">
        <v>86</v>
      </c>
      <c r="U137" s="196" t="s">
        <v>949</v>
      </c>
      <c r="V137" s="200" t="s">
        <v>86</v>
      </c>
      <c r="W137" s="196" t="s">
        <v>949</v>
      </c>
      <c r="X137" s="200" t="s">
        <v>86</v>
      </c>
      <c r="Y137" s="196" t="s">
        <v>949</v>
      </c>
      <c r="Z137" s="200" t="s">
        <v>86</v>
      </c>
      <c r="AA137" s="196" t="s">
        <v>949</v>
      </c>
      <c r="AB137" s="200" t="s">
        <v>86</v>
      </c>
      <c r="AC137" s="196" t="s">
        <v>949</v>
      </c>
      <c r="AD137" s="200" t="s">
        <v>86</v>
      </c>
      <c r="AE137" s="196" t="s">
        <v>949</v>
      </c>
      <c r="AF137" s="200" t="s">
        <v>86</v>
      </c>
      <c r="AG137" s="196" t="s">
        <v>949</v>
      </c>
      <c r="AH137" s="200" t="s">
        <v>86</v>
      </c>
      <c r="AI137" s="196" t="s">
        <v>949</v>
      </c>
      <c r="AJ137" s="200" t="s">
        <v>86</v>
      </c>
      <c r="AK137" s="196" t="s">
        <v>949</v>
      </c>
      <c r="AL137" s="200" t="s">
        <v>86</v>
      </c>
      <c r="AM137" s="196" t="s">
        <v>949</v>
      </c>
      <c r="AN137" s="200" t="s">
        <v>86</v>
      </c>
      <c r="AO137" s="196" t="s">
        <v>949</v>
      </c>
      <c r="AP137" s="200" t="s">
        <v>86</v>
      </c>
      <c r="AQ137" s="196" t="s">
        <v>949</v>
      </c>
      <c r="AR137" s="200" t="s">
        <v>86</v>
      </c>
      <c r="AS137" s="182">
        <f t="shared" si="16"/>
        <v>18</v>
      </c>
      <c r="AT137" s="187">
        <f t="shared" si="17"/>
        <v>0</v>
      </c>
      <c r="AU137" s="181">
        <f t="shared" si="18"/>
        <v>0</v>
      </c>
    </row>
    <row r="138" spans="1:47" s="8" customFormat="1" ht="30" customHeight="1" x14ac:dyDescent="0.4">
      <c r="A138" s="87">
        <v>127</v>
      </c>
      <c r="B138" s="91" t="s">
        <v>63</v>
      </c>
      <c r="C138" s="89"/>
      <c r="D138" s="91" t="s">
        <v>80</v>
      </c>
      <c r="E138" s="72">
        <f t="shared" si="19"/>
        <v>1</v>
      </c>
      <c r="F138" s="231"/>
      <c r="G138" s="87"/>
      <c r="H138" s="224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 t="s">
        <v>858</v>
      </c>
      <c r="X138" s="200" t="s">
        <v>86</v>
      </c>
      <c r="Y138" s="196" t="s">
        <v>858</v>
      </c>
      <c r="Z138" s="200" t="s">
        <v>86</v>
      </c>
      <c r="AA138" s="196" t="s">
        <v>858</v>
      </c>
      <c r="AB138" s="200" t="s">
        <v>86</v>
      </c>
      <c r="AC138" s="196" t="s">
        <v>858</v>
      </c>
      <c r="AD138" s="200" t="s">
        <v>86</v>
      </c>
      <c r="AE138" s="196" t="s">
        <v>858</v>
      </c>
      <c r="AF138" s="200" t="s">
        <v>86</v>
      </c>
      <c r="AG138" s="196" t="s">
        <v>858</v>
      </c>
      <c r="AH138" s="200" t="s">
        <v>86</v>
      </c>
      <c r="AI138" s="196" t="s">
        <v>858</v>
      </c>
      <c r="AJ138" s="200" t="s">
        <v>86</v>
      </c>
      <c r="AK138" s="196" t="s">
        <v>858</v>
      </c>
      <c r="AL138" s="200" t="s">
        <v>86</v>
      </c>
      <c r="AM138" s="196" t="s">
        <v>858</v>
      </c>
      <c r="AN138" s="200" t="s">
        <v>86</v>
      </c>
      <c r="AO138" s="196" t="s">
        <v>858</v>
      </c>
      <c r="AP138" s="200" t="s">
        <v>86</v>
      </c>
      <c r="AQ138" s="196" t="s">
        <v>858</v>
      </c>
      <c r="AR138" s="200" t="s">
        <v>86</v>
      </c>
      <c r="AS138" s="182">
        <f t="shared" si="16"/>
        <v>11</v>
      </c>
      <c r="AT138" s="187">
        <f t="shared" si="17"/>
        <v>0</v>
      </c>
      <c r="AU138" s="181">
        <f t="shared" si="18"/>
        <v>0</v>
      </c>
    </row>
    <row r="139" spans="1:47" s="8" customFormat="1" ht="30" customHeight="1" x14ac:dyDescent="0.4">
      <c r="A139" s="87">
        <v>128</v>
      </c>
      <c r="B139" s="91" t="s">
        <v>63</v>
      </c>
      <c r="C139" s="89"/>
      <c r="D139" s="91" t="s">
        <v>16</v>
      </c>
      <c r="E139" s="72">
        <f t="shared" si="19"/>
        <v>1</v>
      </c>
      <c r="F139" s="87">
        <v>5.8</v>
      </c>
      <c r="G139" s="87"/>
      <c r="H139" s="97" t="s">
        <v>157</v>
      </c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82">
        <f t="shared" si="16"/>
        <v>0</v>
      </c>
      <c r="AT139" s="187">
        <f t="shared" si="17"/>
        <v>0</v>
      </c>
      <c r="AU139" s="181">
        <f t="shared" si="18"/>
        <v>0</v>
      </c>
    </row>
    <row r="140" spans="1:47" s="8" customFormat="1" ht="30" customHeight="1" x14ac:dyDescent="0.4">
      <c r="A140" s="87">
        <v>129</v>
      </c>
      <c r="B140" s="91" t="s">
        <v>63</v>
      </c>
      <c r="C140" s="89"/>
      <c r="D140" s="91" t="s">
        <v>80</v>
      </c>
      <c r="E140" s="72">
        <f t="shared" si="19"/>
        <v>1</v>
      </c>
      <c r="F140" s="231">
        <v>13.2</v>
      </c>
      <c r="G140" s="87"/>
      <c r="H140" s="224" t="s">
        <v>191</v>
      </c>
      <c r="I140" s="196" t="s">
        <v>950</v>
      </c>
      <c r="J140" s="200" t="s">
        <v>86</v>
      </c>
      <c r="K140" s="196" t="s">
        <v>950</v>
      </c>
      <c r="L140" s="200" t="s">
        <v>86</v>
      </c>
      <c r="M140" s="196" t="s">
        <v>950</v>
      </c>
      <c r="N140" s="200" t="s">
        <v>86</v>
      </c>
      <c r="O140" s="196" t="s">
        <v>950</v>
      </c>
      <c r="P140" s="200" t="s">
        <v>86</v>
      </c>
      <c r="Q140" s="196" t="s">
        <v>951</v>
      </c>
      <c r="R140" s="200" t="s">
        <v>86</v>
      </c>
      <c r="S140" s="196" t="s">
        <v>952</v>
      </c>
      <c r="T140" s="199" t="s">
        <v>1</v>
      </c>
      <c r="U140" s="196" t="s">
        <v>953</v>
      </c>
      <c r="V140" s="200" t="s">
        <v>86</v>
      </c>
      <c r="W140" s="196" t="s">
        <v>953</v>
      </c>
      <c r="X140" s="200" t="s">
        <v>86</v>
      </c>
      <c r="Y140" s="196" t="s">
        <v>953</v>
      </c>
      <c r="Z140" s="200" t="s">
        <v>86</v>
      </c>
      <c r="AA140" s="196" t="s">
        <v>953</v>
      </c>
      <c r="AB140" s="200" t="s">
        <v>86</v>
      </c>
      <c r="AC140" s="196" t="s">
        <v>953</v>
      </c>
      <c r="AD140" s="200" t="s">
        <v>86</v>
      </c>
      <c r="AE140" s="196" t="s">
        <v>953</v>
      </c>
      <c r="AF140" s="200" t="s">
        <v>86</v>
      </c>
      <c r="AG140" s="196" t="s">
        <v>953</v>
      </c>
      <c r="AH140" s="200" t="s">
        <v>86</v>
      </c>
      <c r="AI140" s="196" t="s">
        <v>953</v>
      </c>
      <c r="AJ140" s="200" t="s">
        <v>86</v>
      </c>
      <c r="AK140" s="196" t="s">
        <v>953</v>
      </c>
      <c r="AL140" s="200" t="s">
        <v>86</v>
      </c>
      <c r="AM140" s="196" t="s">
        <v>953</v>
      </c>
      <c r="AN140" s="200" t="s">
        <v>86</v>
      </c>
      <c r="AO140" s="196" t="s">
        <v>953</v>
      </c>
      <c r="AP140" s="200" t="s">
        <v>86</v>
      </c>
      <c r="AQ140" s="196" t="s">
        <v>953</v>
      </c>
      <c r="AR140" s="200" t="s">
        <v>86</v>
      </c>
      <c r="AS140" s="182">
        <f t="shared" si="16"/>
        <v>17</v>
      </c>
      <c r="AT140" s="187">
        <f t="shared" si="17"/>
        <v>1</v>
      </c>
      <c r="AU140" s="181">
        <f t="shared" si="18"/>
        <v>0</v>
      </c>
    </row>
    <row r="141" spans="1:47" s="8" customFormat="1" ht="30" customHeight="1" x14ac:dyDescent="0.4">
      <c r="A141" s="87">
        <v>130</v>
      </c>
      <c r="B141" s="91" t="s">
        <v>63</v>
      </c>
      <c r="C141" s="89"/>
      <c r="D141" s="91" t="s">
        <v>80</v>
      </c>
      <c r="E141" s="72">
        <f t="shared" si="19"/>
        <v>1</v>
      </c>
      <c r="F141" s="231"/>
      <c r="G141" s="87"/>
      <c r="H141" s="224"/>
      <c r="I141" s="196" t="s">
        <v>954</v>
      </c>
      <c r="J141" s="201" t="s">
        <v>89</v>
      </c>
      <c r="K141" s="196" t="s">
        <v>954</v>
      </c>
      <c r="L141" s="201" t="s">
        <v>89</v>
      </c>
      <c r="M141" s="196" t="s">
        <v>953</v>
      </c>
      <c r="N141" s="200" t="s">
        <v>86</v>
      </c>
      <c r="O141" s="196" t="s">
        <v>953</v>
      </c>
      <c r="P141" s="200" t="s">
        <v>86</v>
      </c>
      <c r="Q141" s="196" t="s">
        <v>953</v>
      </c>
      <c r="R141" s="200" t="s">
        <v>86</v>
      </c>
      <c r="S141" s="196" t="s">
        <v>955</v>
      </c>
      <c r="T141" s="199" t="s">
        <v>1</v>
      </c>
      <c r="U141" s="196" t="s">
        <v>955</v>
      </c>
      <c r="V141" s="199" t="s">
        <v>1</v>
      </c>
      <c r="W141" s="196" t="s">
        <v>955</v>
      </c>
      <c r="X141" s="199" t="s">
        <v>1</v>
      </c>
      <c r="Y141" s="196" t="s">
        <v>955</v>
      </c>
      <c r="Z141" s="199" t="s">
        <v>1</v>
      </c>
      <c r="AA141" s="196" t="s">
        <v>955</v>
      </c>
      <c r="AB141" s="199" t="s">
        <v>1</v>
      </c>
      <c r="AC141" s="196" t="s">
        <v>955</v>
      </c>
      <c r="AD141" s="199" t="s">
        <v>1</v>
      </c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82">
        <f t="shared" si="16"/>
        <v>3</v>
      </c>
      <c r="AT141" s="187">
        <f t="shared" si="17"/>
        <v>6</v>
      </c>
      <c r="AU141" s="181">
        <f t="shared" si="18"/>
        <v>2</v>
      </c>
    </row>
    <row r="142" spans="1:47" s="8" customFormat="1" ht="30" customHeight="1" x14ac:dyDescent="0.4">
      <c r="A142" s="87">
        <v>131</v>
      </c>
      <c r="B142" s="91" t="s">
        <v>63</v>
      </c>
      <c r="C142" s="89"/>
      <c r="D142" s="91" t="s">
        <v>64</v>
      </c>
      <c r="E142" s="72">
        <f t="shared" si="19"/>
        <v>1</v>
      </c>
      <c r="F142" s="231">
        <v>11</v>
      </c>
      <c r="G142" s="87"/>
      <c r="H142" s="99" t="s">
        <v>158</v>
      </c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 t="s">
        <v>954</v>
      </c>
      <c r="AF142" s="201" t="s">
        <v>89</v>
      </c>
      <c r="AG142" s="196" t="s">
        <v>954</v>
      </c>
      <c r="AH142" s="201" t="s">
        <v>89</v>
      </c>
      <c r="AI142" s="196" t="s">
        <v>954</v>
      </c>
      <c r="AJ142" s="201" t="s">
        <v>89</v>
      </c>
      <c r="AK142" s="196" t="s">
        <v>954</v>
      </c>
      <c r="AL142" s="201" t="s">
        <v>89</v>
      </c>
      <c r="AM142" s="196" t="s">
        <v>954</v>
      </c>
      <c r="AN142" s="201" t="s">
        <v>89</v>
      </c>
      <c r="AO142" s="196" t="s">
        <v>954</v>
      </c>
      <c r="AP142" s="201" t="s">
        <v>89</v>
      </c>
      <c r="AQ142" s="196" t="s">
        <v>954</v>
      </c>
      <c r="AR142" s="201" t="s">
        <v>89</v>
      </c>
      <c r="AS142" s="182">
        <f t="shared" si="16"/>
        <v>0</v>
      </c>
      <c r="AT142" s="187">
        <f t="shared" si="17"/>
        <v>0</v>
      </c>
      <c r="AU142" s="181">
        <f t="shared" si="18"/>
        <v>7</v>
      </c>
    </row>
    <row r="143" spans="1:47" s="8" customFormat="1" ht="30" customHeight="1" x14ac:dyDescent="0.4">
      <c r="A143" s="87">
        <v>132</v>
      </c>
      <c r="B143" s="91" t="s">
        <v>63</v>
      </c>
      <c r="C143" s="89"/>
      <c r="D143" s="91" t="s">
        <v>64</v>
      </c>
      <c r="E143" s="72">
        <f t="shared" si="19"/>
        <v>1</v>
      </c>
      <c r="F143" s="231"/>
      <c r="G143" s="87"/>
      <c r="H143" s="99"/>
      <c r="I143" s="196"/>
      <c r="J143" s="196"/>
      <c r="K143" s="196"/>
      <c r="L143" s="196"/>
      <c r="M143" s="196"/>
      <c r="N143" s="196"/>
      <c r="O143" s="196"/>
      <c r="P143" s="196"/>
      <c r="Q143" s="196" t="s">
        <v>956</v>
      </c>
      <c r="R143" s="200" t="s">
        <v>86</v>
      </c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6"/>
      <c r="AS143" s="182">
        <f t="shared" si="16"/>
        <v>1</v>
      </c>
      <c r="AT143" s="187">
        <f t="shared" si="17"/>
        <v>0</v>
      </c>
      <c r="AU143" s="181">
        <f t="shared" si="18"/>
        <v>0</v>
      </c>
    </row>
    <row r="144" spans="1:47" s="8" customFormat="1" ht="30" customHeight="1" x14ac:dyDescent="0.4">
      <c r="A144" s="87">
        <v>133</v>
      </c>
      <c r="B144" s="91" t="s">
        <v>63</v>
      </c>
      <c r="C144" s="89"/>
      <c r="D144" s="91" t="s">
        <v>80</v>
      </c>
      <c r="E144" s="72">
        <f t="shared" si="19"/>
        <v>1</v>
      </c>
      <c r="F144" s="231">
        <v>17.5</v>
      </c>
      <c r="G144" s="87"/>
      <c r="H144" s="224" t="s">
        <v>191</v>
      </c>
      <c r="I144" s="196" t="s">
        <v>957</v>
      </c>
      <c r="J144" s="200" t="s">
        <v>86</v>
      </c>
      <c r="K144" s="196" t="s">
        <v>957</v>
      </c>
      <c r="L144" s="200" t="s">
        <v>86</v>
      </c>
      <c r="M144" s="196" t="s">
        <v>957</v>
      </c>
      <c r="N144" s="200" t="s">
        <v>86</v>
      </c>
      <c r="O144" s="196" t="s">
        <v>957</v>
      </c>
      <c r="P144" s="200" t="s">
        <v>86</v>
      </c>
      <c r="Q144" s="196" t="s">
        <v>957</v>
      </c>
      <c r="R144" s="200" t="s">
        <v>86</v>
      </c>
      <c r="S144" s="196" t="s">
        <v>957</v>
      </c>
      <c r="T144" s="200" t="s">
        <v>86</v>
      </c>
      <c r="U144" s="196" t="s">
        <v>957</v>
      </c>
      <c r="V144" s="200" t="s">
        <v>86</v>
      </c>
      <c r="W144" s="196" t="s">
        <v>957</v>
      </c>
      <c r="X144" s="200" t="s">
        <v>86</v>
      </c>
      <c r="Y144" s="196" t="s">
        <v>957</v>
      </c>
      <c r="Z144" s="200" t="s">
        <v>86</v>
      </c>
      <c r="AA144" s="196" t="s">
        <v>957</v>
      </c>
      <c r="AB144" s="200" t="s">
        <v>86</v>
      </c>
      <c r="AC144" s="196" t="s">
        <v>957</v>
      </c>
      <c r="AD144" s="200" t="s">
        <v>86</v>
      </c>
      <c r="AE144" s="196" t="s">
        <v>957</v>
      </c>
      <c r="AF144" s="200" t="s">
        <v>86</v>
      </c>
      <c r="AG144" s="196" t="s">
        <v>957</v>
      </c>
      <c r="AH144" s="200" t="s">
        <v>86</v>
      </c>
      <c r="AI144" s="196" t="s">
        <v>957</v>
      </c>
      <c r="AJ144" s="200" t="s">
        <v>86</v>
      </c>
      <c r="AK144" s="196" t="s">
        <v>957</v>
      </c>
      <c r="AL144" s="200" t="s">
        <v>86</v>
      </c>
      <c r="AM144" s="196" t="s">
        <v>957</v>
      </c>
      <c r="AN144" s="200" t="s">
        <v>86</v>
      </c>
      <c r="AO144" s="196" t="s">
        <v>957</v>
      </c>
      <c r="AP144" s="200" t="s">
        <v>86</v>
      </c>
      <c r="AQ144" s="196" t="s">
        <v>957</v>
      </c>
      <c r="AR144" s="200" t="s">
        <v>86</v>
      </c>
      <c r="AS144" s="182">
        <f t="shared" si="16"/>
        <v>18</v>
      </c>
      <c r="AT144" s="187">
        <f t="shared" si="17"/>
        <v>0</v>
      </c>
      <c r="AU144" s="181">
        <f t="shared" si="18"/>
        <v>0</v>
      </c>
    </row>
    <row r="145" spans="1:47" s="8" customFormat="1" ht="30" customHeight="1" x14ac:dyDescent="0.4">
      <c r="A145" s="87">
        <v>134</v>
      </c>
      <c r="B145" s="91" t="s">
        <v>63</v>
      </c>
      <c r="C145" s="89"/>
      <c r="D145" s="91" t="s">
        <v>80</v>
      </c>
      <c r="E145" s="72">
        <f t="shared" si="19"/>
        <v>1</v>
      </c>
      <c r="F145" s="231"/>
      <c r="G145" s="87"/>
      <c r="H145" s="224"/>
      <c r="I145" s="196" t="s">
        <v>404</v>
      </c>
      <c r="J145" s="200" t="s">
        <v>86</v>
      </c>
      <c r="K145" s="196" t="s">
        <v>404</v>
      </c>
      <c r="L145" s="200" t="s">
        <v>86</v>
      </c>
      <c r="M145" s="196" t="s">
        <v>404</v>
      </c>
      <c r="N145" s="200" t="s">
        <v>86</v>
      </c>
      <c r="O145" s="196" t="s">
        <v>404</v>
      </c>
      <c r="P145" s="200" t="s">
        <v>86</v>
      </c>
      <c r="Q145" s="196" t="s">
        <v>404</v>
      </c>
      <c r="R145" s="200" t="s">
        <v>86</v>
      </c>
      <c r="S145" s="196" t="s">
        <v>404</v>
      </c>
      <c r="T145" s="200" t="s">
        <v>86</v>
      </c>
      <c r="U145" s="196" t="s">
        <v>404</v>
      </c>
      <c r="V145" s="200" t="s">
        <v>86</v>
      </c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82">
        <f t="shared" si="16"/>
        <v>7</v>
      </c>
      <c r="AT145" s="187">
        <f t="shared" si="17"/>
        <v>0</v>
      </c>
      <c r="AU145" s="181">
        <f t="shared" si="18"/>
        <v>0</v>
      </c>
    </row>
    <row r="146" spans="1:47" s="8" customFormat="1" ht="30" customHeight="1" x14ac:dyDescent="0.4">
      <c r="A146" s="87">
        <v>135</v>
      </c>
      <c r="B146" s="91" t="s">
        <v>63</v>
      </c>
      <c r="C146" s="89"/>
      <c r="D146" s="91" t="s">
        <v>80</v>
      </c>
      <c r="E146" s="72">
        <f t="shared" si="19"/>
        <v>1</v>
      </c>
      <c r="F146" s="231"/>
      <c r="G146" s="87"/>
      <c r="H146" s="224"/>
      <c r="I146" s="196"/>
      <c r="J146" s="196"/>
      <c r="K146" s="196"/>
      <c r="L146" s="196"/>
      <c r="M146" s="196" t="s">
        <v>958</v>
      </c>
      <c r="N146" s="199" t="s">
        <v>1</v>
      </c>
      <c r="O146" s="196" t="s">
        <v>959</v>
      </c>
      <c r="P146" s="199" t="s">
        <v>1</v>
      </c>
      <c r="Q146" s="196" t="s">
        <v>959</v>
      </c>
      <c r="R146" s="199" t="s">
        <v>1</v>
      </c>
      <c r="S146" s="196" t="s">
        <v>959</v>
      </c>
      <c r="T146" s="199" t="s">
        <v>1</v>
      </c>
      <c r="U146" s="196" t="s">
        <v>959</v>
      </c>
      <c r="V146" s="199" t="s">
        <v>1</v>
      </c>
      <c r="W146" s="196" t="s">
        <v>959</v>
      </c>
      <c r="X146" s="199" t="s">
        <v>1</v>
      </c>
      <c r="Y146" s="196" t="s">
        <v>959</v>
      </c>
      <c r="Z146" s="199" t="s">
        <v>1</v>
      </c>
      <c r="AA146" s="196" t="s">
        <v>959</v>
      </c>
      <c r="AB146" s="199" t="s">
        <v>1</v>
      </c>
      <c r="AC146" s="196" t="s">
        <v>959</v>
      </c>
      <c r="AD146" s="199" t="s">
        <v>1</v>
      </c>
      <c r="AE146" s="196" t="s">
        <v>959</v>
      </c>
      <c r="AF146" s="199" t="s">
        <v>1</v>
      </c>
      <c r="AG146" s="196" t="s">
        <v>959</v>
      </c>
      <c r="AH146" s="199" t="s">
        <v>1</v>
      </c>
      <c r="AI146" s="196" t="s">
        <v>1371</v>
      </c>
      <c r="AJ146" s="199" t="s">
        <v>1</v>
      </c>
      <c r="AK146" s="196" t="s">
        <v>1371</v>
      </c>
      <c r="AL146" s="199" t="s">
        <v>1</v>
      </c>
      <c r="AM146" s="196" t="s">
        <v>1371</v>
      </c>
      <c r="AN146" s="199" t="s">
        <v>1</v>
      </c>
      <c r="AO146" s="196" t="s">
        <v>1371</v>
      </c>
      <c r="AP146" s="199" t="s">
        <v>1</v>
      </c>
      <c r="AQ146" s="196" t="s">
        <v>1371</v>
      </c>
      <c r="AR146" s="199" t="s">
        <v>1</v>
      </c>
      <c r="AS146" s="182">
        <f t="shared" si="16"/>
        <v>0</v>
      </c>
      <c r="AT146" s="187">
        <f t="shared" si="17"/>
        <v>16</v>
      </c>
      <c r="AU146" s="181">
        <f t="shared" si="18"/>
        <v>0</v>
      </c>
    </row>
    <row r="147" spans="1:47" s="8" customFormat="1" ht="30" customHeight="1" x14ac:dyDescent="0.4">
      <c r="A147" s="87">
        <v>136</v>
      </c>
      <c r="B147" s="91" t="s">
        <v>63</v>
      </c>
      <c r="C147" s="89"/>
      <c r="D147" s="91" t="s">
        <v>92</v>
      </c>
      <c r="E147" s="72">
        <f t="shared" si="19"/>
        <v>1</v>
      </c>
      <c r="F147" s="87">
        <v>3.2</v>
      </c>
      <c r="G147" s="87"/>
      <c r="H147" s="99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6"/>
      <c r="AS147" s="182">
        <f t="shared" si="16"/>
        <v>0</v>
      </c>
      <c r="AT147" s="187">
        <f t="shared" si="17"/>
        <v>0</v>
      </c>
      <c r="AU147" s="181">
        <f t="shared" si="18"/>
        <v>0</v>
      </c>
    </row>
    <row r="148" spans="1:47" s="8" customFormat="1" ht="30" customHeight="1" x14ac:dyDescent="0.4">
      <c r="A148" s="16" t="s">
        <v>65</v>
      </c>
      <c r="B148" s="16"/>
      <c r="C148" s="16"/>
      <c r="D148" s="16"/>
      <c r="E148" s="16"/>
      <c r="F148" s="16"/>
      <c r="G148" s="16"/>
      <c r="H148" s="96"/>
      <c r="I148" s="198"/>
      <c r="J148" s="198"/>
      <c r="K148" s="198"/>
      <c r="L148" s="198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6"/>
      <c r="AS148" s="182">
        <f t="shared" si="16"/>
        <v>0</v>
      </c>
      <c r="AT148" s="187">
        <f t="shared" si="17"/>
        <v>0</v>
      </c>
      <c r="AU148" s="181">
        <f t="shared" si="18"/>
        <v>0</v>
      </c>
    </row>
    <row r="149" spans="1:47" s="8" customFormat="1" ht="30" customHeight="1" x14ac:dyDescent="0.4">
      <c r="A149" s="12"/>
      <c r="B149" s="12"/>
      <c r="C149" s="91" t="s">
        <v>92</v>
      </c>
      <c r="D149" s="140">
        <f>COUNTIF(D$8:D$147,C149)</f>
        <v>1</v>
      </c>
      <c r="E149" s="12"/>
      <c r="F149" s="12"/>
      <c r="G149" s="171" t="s">
        <v>1462</v>
      </c>
      <c r="H149" s="190"/>
      <c r="I149" s="200" t="s">
        <v>86</v>
      </c>
      <c r="J149" s="196">
        <f>COUNTIF(J7:J148,I149)</f>
        <v>66</v>
      </c>
      <c r="K149" s="200" t="s">
        <v>86</v>
      </c>
      <c r="L149" s="196">
        <f>COUNTIF(L7:L148,K149)</f>
        <v>62</v>
      </c>
      <c r="M149" s="200" t="s">
        <v>86</v>
      </c>
      <c r="N149" s="196">
        <f>COUNTIF(N7:N148,M149)</f>
        <v>60</v>
      </c>
      <c r="O149" s="200" t="s">
        <v>86</v>
      </c>
      <c r="P149" s="196">
        <f>COUNTIF(P7:P148,O149)</f>
        <v>62</v>
      </c>
      <c r="Q149" s="200" t="s">
        <v>86</v>
      </c>
      <c r="R149" s="196">
        <f>COUNTIF(R7:R148,Q149)</f>
        <v>62</v>
      </c>
      <c r="S149" s="200" t="s">
        <v>86</v>
      </c>
      <c r="T149" s="196">
        <f>COUNTIF(T7:T148,S149)</f>
        <v>56</v>
      </c>
      <c r="U149" s="200" t="s">
        <v>86</v>
      </c>
      <c r="V149" s="196">
        <f>COUNTIF(V7:V148,U149)</f>
        <v>57</v>
      </c>
      <c r="W149" s="200" t="s">
        <v>86</v>
      </c>
      <c r="X149" s="196">
        <f>COUNTIF(X7:X148,W149)</f>
        <v>57</v>
      </c>
      <c r="Y149" s="200" t="s">
        <v>86</v>
      </c>
      <c r="Z149" s="196">
        <f>COUNTIF(Z7:Z148,Y149)</f>
        <v>55</v>
      </c>
      <c r="AA149" s="200" t="s">
        <v>86</v>
      </c>
      <c r="AB149" s="196">
        <f>COUNTIF(AB7:AB148,AA149)</f>
        <v>55</v>
      </c>
      <c r="AC149" s="200" t="s">
        <v>86</v>
      </c>
      <c r="AD149" s="196">
        <f>COUNTIF(AD7:AD148,AC149)</f>
        <v>56</v>
      </c>
      <c r="AE149" s="200" t="s">
        <v>86</v>
      </c>
      <c r="AF149" s="196">
        <f>COUNTIF(AF7:AF148,AE149)</f>
        <v>55</v>
      </c>
      <c r="AG149" s="200" t="s">
        <v>86</v>
      </c>
      <c r="AH149" s="196">
        <f>COUNTIF(AH7:AH148,AG149)</f>
        <v>53</v>
      </c>
      <c r="AI149" s="200" t="s">
        <v>86</v>
      </c>
      <c r="AJ149" s="196">
        <f>COUNTIF(AJ7:AJ148,AI149)</f>
        <v>49</v>
      </c>
      <c r="AK149" s="200" t="s">
        <v>86</v>
      </c>
      <c r="AL149" s="196">
        <f>COUNTIF(AL7:AL148,AK149)</f>
        <v>48</v>
      </c>
      <c r="AM149" s="200" t="s">
        <v>86</v>
      </c>
      <c r="AN149" s="196">
        <f>COUNTIF(AN7:AN148,AM149)</f>
        <v>50</v>
      </c>
      <c r="AO149" s="200" t="s">
        <v>86</v>
      </c>
      <c r="AP149" s="196">
        <f>COUNTIF(AP7:AP148,AO149)</f>
        <v>50</v>
      </c>
      <c r="AQ149" s="200" t="s">
        <v>86</v>
      </c>
      <c r="AR149" s="196">
        <f>COUNTIF(AR7:AR148,AQ149)</f>
        <v>50</v>
      </c>
      <c r="AS149" s="159"/>
    </row>
    <row r="150" spans="1:47" s="8" customFormat="1" ht="30" customHeight="1" x14ac:dyDescent="0.4">
      <c r="A150" s="12"/>
      <c r="B150" s="12"/>
      <c r="C150" s="91" t="s">
        <v>16</v>
      </c>
      <c r="D150" s="140">
        <f t="shared" ref="D150:D164" si="20">COUNTIF(D$8:D$147,C150)</f>
        <v>1</v>
      </c>
      <c r="E150" s="12"/>
      <c r="F150" s="12"/>
      <c r="G150" s="172" t="s">
        <v>2</v>
      </c>
      <c r="H150" s="191"/>
      <c r="I150" s="199" t="s">
        <v>1</v>
      </c>
      <c r="J150" s="196">
        <f>COUNTIF(J7:J148,I150)</f>
        <v>5</v>
      </c>
      <c r="K150" s="199" t="s">
        <v>1</v>
      </c>
      <c r="L150" s="196">
        <f>COUNTIF(L7:L148,K150)</f>
        <v>5</v>
      </c>
      <c r="M150" s="199" t="s">
        <v>1</v>
      </c>
      <c r="N150" s="196">
        <f>COUNTIF(N7:N148,M150)</f>
        <v>4</v>
      </c>
      <c r="O150" s="199" t="s">
        <v>1</v>
      </c>
      <c r="P150" s="196">
        <f>COUNTIF(P7:P148,O150)</f>
        <v>5</v>
      </c>
      <c r="Q150" s="199" t="s">
        <v>1</v>
      </c>
      <c r="R150" s="196">
        <f>COUNTIF(R7:R148,Q150)</f>
        <v>10</v>
      </c>
      <c r="S150" s="199" t="s">
        <v>1</v>
      </c>
      <c r="T150" s="196">
        <f>COUNTIF(T7:T148,S150)</f>
        <v>13</v>
      </c>
      <c r="U150" s="199" t="s">
        <v>1</v>
      </c>
      <c r="V150" s="196">
        <f>COUNTIF(V7:V148,U150)</f>
        <v>12</v>
      </c>
      <c r="W150" s="199" t="s">
        <v>1</v>
      </c>
      <c r="X150" s="196">
        <f>COUNTIF(X7:X148,W150)</f>
        <v>11</v>
      </c>
      <c r="Y150" s="199" t="s">
        <v>1</v>
      </c>
      <c r="Z150" s="196">
        <f>COUNTIF(Z7:Z148,Y150)</f>
        <v>12</v>
      </c>
      <c r="AA150" s="199" t="s">
        <v>1</v>
      </c>
      <c r="AB150" s="196">
        <f>COUNTIF(AB7:AB148,AA150)</f>
        <v>13</v>
      </c>
      <c r="AC150" s="199" t="s">
        <v>1</v>
      </c>
      <c r="AD150" s="196">
        <f>COUNTIF(AD7:AD148,AC150)</f>
        <v>15</v>
      </c>
      <c r="AE150" s="199" t="s">
        <v>1</v>
      </c>
      <c r="AF150" s="196">
        <f>COUNTIF(AF7:AF148,AE150)</f>
        <v>12</v>
      </c>
      <c r="AG150" s="199" t="s">
        <v>1</v>
      </c>
      <c r="AH150" s="196">
        <f>COUNTIF(AH7:AH148,AG150)</f>
        <v>13</v>
      </c>
      <c r="AI150" s="199" t="s">
        <v>1</v>
      </c>
      <c r="AJ150" s="196">
        <f>COUNTIF(AJ7:AJ148,AI150)</f>
        <v>11</v>
      </c>
      <c r="AK150" s="199" t="s">
        <v>1</v>
      </c>
      <c r="AL150" s="196">
        <f>COUNTIF(AL7:AL148,AK150)</f>
        <v>11</v>
      </c>
      <c r="AM150" s="199" t="s">
        <v>1</v>
      </c>
      <c r="AN150" s="196">
        <f>COUNTIF(AN7:AN148,AM150)</f>
        <v>12</v>
      </c>
      <c r="AO150" s="199" t="s">
        <v>1</v>
      </c>
      <c r="AP150" s="196">
        <f>COUNTIF(AP7:AP148,AO150)</f>
        <v>12</v>
      </c>
      <c r="AQ150" s="199" t="s">
        <v>1</v>
      </c>
      <c r="AR150" s="196">
        <f>COUNTIF(AR7:AR148,AQ150)</f>
        <v>12</v>
      </c>
      <c r="AS150" s="159"/>
    </row>
    <row r="151" spans="1:47" s="8" customFormat="1" ht="30" customHeight="1" x14ac:dyDescent="0.4">
      <c r="A151" s="12"/>
      <c r="B151" s="12"/>
      <c r="C151" s="91" t="s">
        <v>71</v>
      </c>
      <c r="D151" s="140">
        <f t="shared" si="20"/>
        <v>1</v>
      </c>
      <c r="E151" s="12"/>
      <c r="F151" s="12"/>
      <c r="G151" s="173" t="s">
        <v>1463</v>
      </c>
      <c r="H151" s="192"/>
      <c r="I151" s="201" t="s">
        <v>89</v>
      </c>
      <c r="J151" s="196">
        <f>COUNTIF(J7:J148,I151)</f>
        <v>2</v>
      </c>
      <c r="K151" s="201" t="s">
        <v>89</v>
      </c>
      <c r="L151" s="196">
        <f>COUNTIF(L7:L148,K151)</f>
        <v>2</v>
      </c>
      <c r="M151" s="201" t="s">
        <v>89</v>
      </c>
      <c r="N151" s="196">
        <f>COUNTIF(N7:N148,M151)</f>
        <v>1</v>
      </c>
      <c r="O151" s="201" t="s">
        <v>89</v>
      </c>
      <c r="P151" s="196">
        <f>COUNTIF(P7:P148,O151)</f>
        <v>1</v>
      </c>
      <c r="Q151" s="201" t="s">
        <v>89</v>
      </c>
      <c r="R151" s="196">
        <f>COUNTIF(R7:R148,Q151)</f>
        <v>1</v>
      </c>
      <c r="S151" s="201" t="s">
        <v>89</v>
      </c>
      <c r="T151" s="196">
        <f>COUNTIF(T7:T148,S151)</f>
        <v>1</v>
      </c>
      <c r="U151" s="201" t="s">
        <v>89</v>
      </c>
      <c r="V151" s="196">
        <f>COUNTIF(V7:V148,U151)</f>
        <v>1</v>
      </c>
      <c r="W151" s="201" t="s">
        <v>89</v>
      </c>
      <c r="X151" s="196">
        <f>COUNTIF(X7:X148,W151)</f>
        <v>1</v>
      </c>
      <c r="Y151" s="201" t="s">
        <v>89</v>
      </c>
      <c r="Z151" s="196">
        <f>COUNTIF(Z7:Z148,Y151)</f>
        <v>1</v>
      </c>
      <c r="AA151" s="201" t="s">
        <v>89</v>
      </c>
      <c r="AB151" s="196">
        <f>COUNTIF(AB7:AB148,AA151)</f>
        <v>1</v>
      </c>
      <c r="AC151" s="201" t="s">
        <v>89</v>
      </c>
      <c r="AD151" s="196">
        <f>COUNTIF(AD7:AD148,AC151)</f>
        <v>1</v>
      </c>
      <c r="AE151" s="201" t="s">
        <v>89</v>
      </c>
      <c r="AF151" s="196">
        <f>COUNTIF(AF7:AF148,AE151)</f>
        <v>2</v>
      </c>
      <c r="AG151" s="201" t="s">
        <v>89</v>
      </c>
      <c r="AH151" s="196">
        <f>COUNTIF(AH7:AH148,AG151)</f>
        <v>2</v>
      </c>
      <c r="AI151" s="201" t="s">
        <v>89</v>
      </c>
      <c r="AJ151" s="196">
        <f>COUNTIF(AJ7:AJ148,AI151)</f>
        <v>2</v>
      </c>
      <c r="AK151" s="201" t="s">
        <v>89</v>
      </c>
      <c r="AL151" s="196">
        <f>COUNTIF(AL7:AL148,AK151)</f>
        <v>2</v>
      </c>
      <c r="AM151" s="201" t="s">
        <v>89</v>
      </c>
      <c r="AN151" s="196">
        <f>COUNTIF(AN7:AN148,AM151)</f>
        <v>2</v>
      </c>
      <c r="AO151" s="201" t="s">
        <v>89</v>
      </c>
      <c r="AP151" s="196">
        <f>COUNTIF(AP7:AP148,AO151)</f>
        <v>1</v>
      </c>
      <c r="AQ151" s="201" t="s">
        <v>89</v>
      </c>
      <c r="AR151" s="196">
        <f>COUNTIF(AR7:AR148,AQ151)</f>
        <v>1</v>
      </c>
      <c r="AS151" s="159"/>
    </row>
    <row r="152" spans="1:47" s="8" customFormat="1" ht="30" customHeight="1" x14ac:dyDescent="0.35">
      <c r="A152" s="12"/>
      <c r="B152" s="12"/>
      <c r="C152" s="91" t="s">
        <v>154</v>
      </c>
      <c r="D152" s="140">
        <f t="shared" si="20"/>
        <v>1</v>
      </c>
      <c r="E152" s="12"/>
      <c r="F152" s="12"/>
      <c r="G152" s="33"/>
      <c r="H152" s="148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3"/>
      <c r="AR152" s="203"/>
    </row>
    <row r="153" spans="1:47" s="8" customFormat="1" ht="30" customHeight="1" x14ac:dyDescent="0.35">
      <c r="A153" s="12"/>
      <c r="B153" s="12"/>
      <c r="C153" s="91" t="s">
        <v>20</v>
      </c>
      <c r="D153" s="140">
        <f t="shared" si="20"/>
        <v>1</v>
      </c>
      <c r="E153" s="12"/>
      <c r="F153" s="12"/>
      <c r="G153" s="33"/>
      <c r="H153" s="148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3"/>
      <c r="AR153" s="203"/>
    </row>
    <row r="154" spans="1:47" s="8" customFormat="1" ht="30" customHeight="1" x14ac:dyDescent="0.35">
      <c r="A154" s="12"/>
      <c r="B154" s="12"/>
      <c r="C154" s="91" t="s">
        <v>22</v>
      </c>
      <c r="D154" s="140">
        <f t="shared" si="20"/>
        <v>2</v>
      </c>
      <c r="E154" s="12"/>
      <c r="F154" s="12"/>
      <c r="G154" s="33"/>
      <c r="H154" s="148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3"/>
      <c r="AR154" s="203"/>
    </row>
    <row r="155" spans="1:47" s="8" customFormat="1" ht="30" customHeight="1" x14ac:dyDescent="0.35">
      <c r="A155" s="12"/>
      <c r="B155" s="12"/>
      <c r="C155" s="89" t="s">
        <v>122</v>
      </c>
      <c r="D155" s="140">
        <f t="shared" si="20"/>
        <v>1</v>
      </c>
      <c r="E155" s="12"/>
      <c r="F155" s="12"/>
      <c r="G155" s="33"/>
      <c r="H155" s="148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3"/>
      <c r="AR155" s="203"/>
    </row>
    <row r="156" spans="1:47" s="8" customFormat="1" ht="30" customHeight="1" x14ac:dyDescent="0.35">
      <c r="A156" s="12"/>
      <c r="B156" s="12"/>
      <c r="C156" s="91" t="s">
        <v>98</v>
      </c>
      <c r="D156" s="140">
        <f t="shared" si="20"/>
        <v>2</v>
      </c>
      <c r="E156" s="12"/>
      <c r="F156" s="12"/>
      <c r="G156" s="33"/>
      <c r="H156" s="148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3"/>
      <c r="AR156" s="203"/>
    </row>
    <row r="157" spans="1:47" s="8" customFormat="1" ht="30" customHeight="1" x14ac:dyDescent="0.35">
      <c r="A157" s="12"/>
      <c r="B157" s="12"/>
      <c r="C157" s="91" t="s">
        <v>29</v>
      </c>
      <c r="D157" s="140">
        <f t="shared" si="20"/>
        <v>2</v>
      </c>
      <c r="E157" s="12"/>
      <c r="F157" s="12"/>
      <c r="G157" s="33"/>
      <c r="H157" s="14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3"/>
    </row>
    <row r="158" spans="1:47" s="8" customFormat="1" ht="30" customHeight="1" x14ac:dyDescent="0.35">
      <c r="A158" s="12"/>
      <c r="B158" s="12"/>
      <c r="C158" s="91" t="s">
        <v>35</v>
      </c>
      <c r="D158" s="140">
        <f t="shared" si="20"/>
        <v>13</v>
      </c>
      <c r="E158" s="12"/>
      <c r="F158" s="12"/>
      <c r="G158" s="33"/>
      <c r="H158" s="14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3"/>
    </row>
    <row r="159" spans="1:47" s="8" customFormat="1" ht="30" customHeight="1" x14ac:dyDescent="0.35">
      <c r="A159" s="12"/>
      <c r="B159" s="12"/>
      <c r="C159" s="89" t="s">
        <v>80</v>
      </c>
      <c r="D159" s="140">
        <f t="shared" si="20"/>
        <v>95</v>
      </c>
      <c r="E159" s="12"/>
      <c r="F159" s="12"/>
      <c r="G159" s="33"/>
      <c r="H159" s="14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3"/>
    </row>
    <row r="160" spans="1:47" s="8" customFormat="1" ht="30" customHeight="1" x14ac:dyDescent="0.35">
      <c r="A160" s="12"/>
      <c r="B160" s="12"/>
      <c r="C160" s="91" t="s">
        <v>67</v>
      </c>
      <c r="D160" s="140">
        <f t="shared" si="20"/>
        <v>2</v>
      </c>
      <c r="E160" s="12"/>
      <c r="F160" s="12"/>
      <c r="G160" s="33"/>
      <c r="H160" s="14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3"/>
    </row>
    <row r="161" spans="1:44" s="8" customFormat="1" ht="30" customHeight="1" x14ac:dyDescent="0.35">
      <c r="A161" s="12"/>
      <c r="B161" s="12"/>
      <c r="C161" s="91" t="s">
        <v>153</v>
      </c>
      <c r="D161" s="140">
        <f t="shared" si="20"/>
        <v>1</v>
      </c>
      <c r="E161" s="12"/>
      <c r="F161" s="12"/>
      <c r="G161" s="33"/>
      <c r="H161" s="14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3"/>
    </row>
    <row r="162" spans="1:44" s="8" customFormat="1" ht="30" customHeight="1" x14ac:dyDescent="0.35">
      <c r="A162" s="12"/>
      <c r="B162" s="12"/>
      <c r="C162" s="91" t="s">
        <v>84</v>
      </c>
      <c r="D162" s="140">
        <f t="shared" si="20"/>
        <v>3</v>
      </c>
      <c r="E162" s="12"/>
      <c r="F162" s="12"/>
      <c r="G162" s="33"/>
      <c r="H162" s="14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3"/>
    </row>
    <row r="163" spans="1:44" s="8" customFormat="1" ht="30" customHeight="1" x14ac:dyDescent="0.35">
      <c r="A163" s="12"/>
      <c r="B163" s="12"/>
      <c r="C163" s="91" t="s">
        <v>40</v>
      </c>
      <c r="D163" s="140">
        <f t="shared" si="20"/>
        <v>2</v>
      </c>
      <c r="E163" s="12"/>
      <c r="F163" s="12"/>
      <c r="G163" s="33"/>
      <c r="H163" s="14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3"/>
    </row>
    <row r="164" spans="1:44" s="8" customFormat="1" ht="30" customHeight="1" x14ac:dyDescent="0.35">
      <c r="A164" s="12"/>
      <c r="B164" s="12"/>
      <c r="C164" s="91" t="s">
        <v>64</v>
      </c>
      <c r="D164" s="140">
        <f t="shared" si="20"/>
        <v>8</v>
      </c>
      <c r="E164" s="12"/>
      <c r="F164" s="12"/>
      <c r="G164" s="33"/>
      <c r="H164" s="14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3"/>
    </row>
    <row r="165" spans="1:44" s="8" customFormat="1" ht="30" customHeight="1" x14ac:dyDescent="0.35">
      <c r="A165" s="12"/>
      <c r="B165" s="12"/>
      <c r="C165" s="17"/>
      <c r="D165" s="18"/>
      <c r="E165" s="12"/>
      <c r="F165" s="12"/>
      <c r="G165" s="33"/>
      <c r="H165" s="14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3"/>
    </row>
    <row r="166" spans="1:44" s="8" customFormat="1" ht="30" customHeight="1" x14ac:dyDescent="0.35">
      <c r="A166" s="12"/>
      <c r="B166" s="12"/>
      <c r="C166" s="17"/>
      <c r="D166" s="18"/>
      <c r="E166" s="12"/>
      <c r="F166" s="12"/>
      <c r="G166" s="33"/>
      <c r="H166" s="14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3"/>
    </row>
    <row r="167" spans="1:44" s="8" customFormat="1" ht="30" customHeight="1" x14ac:dyDescent="0.35">
      <c r="A167" s="12"/>
      <c r="B167" s="12"/>
      <c r="C167" s="17"/>
      <c r="D167" s="18"/>
      <c r="E167" s="12"/>
      <c r="F167" s="12"/>
      <c r="G167" s="33"/>
      <c r="H167" s="14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3"/>
    </row>
    <row r="168" spans="1:44" s="8" customFormat="1" ht="30" customHeight="1" x14ac:dyDescent="0.35">
      <c r="A168" s="12"/>
      <c r="B168" s="12"/>
      <c r="C168" s="17"/>
      <c r="D168" s="18"/>
      <c r="E168" s="12"/>
      <c r="F168" s="12"/>
      <c r="G168" s="33"/>
      <c r="H168" s="14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3"/>
    </row>
    <row r="169" spans="1:44" s="8" customFormat="1" ht="30" customHeight="1" x14ac:dyDescent="0.35">
      <c r="A169" s="12"/>
      <c r="B169" s="12"/>
      <c r="C169" s="17"/>
      <c r="D169" s="18"/>
      <c r="E169" s="12"/>
      <c r="F169" s="12"/>
      <c r="G169" s="33"/>
      <c r="H169" s="14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3"/>
    </row>
    <row r="170" spans="1:44" s="8" customFormat="1" ht="30" customHeight="1" x14ac:dyDescent="0.35">
      <c r="A170" s="12"/>
      <c r="B170" s="12"/>
      <c r="C170" s="17"/>
      <c r="D170" s="18"/>
      <c r="E170" s="12"/>
      <c r="F170" s="12"/>
      <c r="G170" s="33"/>
      <c r="H170" s="14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3"/>
    </row>
    <row r="171" spans="1:44" s="8" customFormat="1" ht="30" customHeight="1" x14ac:dyDescent="0.35">
      <c r="A171" s="12"/>
      <c r="B171" s="12"/>
      <c r="C171" s="17"/>
      <c r="D171" s="18"/>
      <c r="E171" s="12"/>
      <c r="F171" s="12"/>
      <c r="G171" s="33"/>
      <c r="H171" s="14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3"/>
    </row>
    <row r="172" spans="1:44" s="8" customFormat="1" ht="30" customHeight="1" x14ac:dyDescent="0.35">
      <c r="A172" s="12"/>
      <c r="B172" s="12"/>
      <c r="C172" s="17"/>
      <c r="D172" s="18"/>
      <c r="E172" s="12"/>
      <c r="F172" s="12"/>
      <c r="G172" s="33"/>
      <c r="H172" s="14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3"/>
    </row>
    <row r="173" spans="1:44" s="8" customFormat="1" ht="30" customHeight="1" x14ac:dyDescent="0.35">
      <c r="A173" s="12"/>
      <c r="B173" s="12"/>
      <c r="C173" s="17"/>
      <c r="D173" s="18"/>
      <c r="E173" s="12"/>
      <c r="F173" s="12"/>
      <c r="G173" s="33"/>
      <c r="H173" s="14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3"/>
    </row>
    <row r="174" spans="1:44" s="8" customFormat="1" ht="30" customHeight="1" x14ac:dyDescent="0.35">
      <c r="A174" s="12"/>
      <c r="B174" s="12"/>
      <c r="C174" s="17"/>
      <c r="D174" s="18"/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4" s="8" customFormat="1" ht="30" customHeight="1" x14ac:dyDescent="0.35">
      <c r="A175" s="12"/>
      <c r="B175" s="12"/>
      <c r="C175" s="17"/>
      <c r="D175" s="18"/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4" s="8" customFormat="1" ht="30" customHeight="1" x14ac:dyDescent="0.35">
      <c r="A176" s="12"/>
      <c r="B176" s="12"/>
      <c r="C176" s="17"/>
      <c r="D176" s="18"/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17"/>
      <c r="D177" s="18"/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17"/>
      <c r="D178" s="18"/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17"/>
      <c r="D179" s="18"/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17"/>
      <c r="D180" s="18"/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17"/>
      <c r="D181" s="18"/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7"/>
      <c r="D182" s="18"/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4" s="8" customFormat="1" ht="30" customHeight="1" x14ac:dyDescent="0.35">
      <c r="A183" s="12"/>
      <c r="B183" s="12"/>
      <c r="C183" s="17"/>
      <c r="D183" s="18"/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4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4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4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4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193"/>
      <c r="AR848" s="193"/>
    </row>
    <row r="849" spans="1:44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4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193"/>
      <c r="AR849" s="193"/>
    </row>
    <row r="850" spans="1:44" s="8" customFormat="1" ht="30" customHeight="1" x14ac:dyDescent="0.35">
      <c r="A850" s="12"/>
      <c r="B850" s="12"/>
      <c r="C850" s="17"/>
      <c r="D850" s="18"/>
      <c r="E850" s="12"/>
      <c r="F850" s="12"/>
      <c r="G850" s="33"/>
      <c r="H850" s="148"/>
      <c r="I850" s="33"/>
      <c r="J850" s="12"/>
      <c r="K850" s="33"/>
      <c r="L850" s="12"/>
      <c r="M850" s="33"/>
      <c r="N850" s="12"/>
      <c r="O850" s="33"/>
      <c r="P850" s="12"/>
      <c r="Q850" s="33"/>
      <c r="R850" s="12"/>
      <c r="S850" s="33"/>
      <c r="T850" s="12"/>
      <c r="U850" s="33"/>
      <c r="V850" s="12"/>
      <c r="W850" s="33"/>
      <c r="X850" s="12"/>
      <c r="Y850" s="33"/>
      <c r="Z850" s="12"/>
      <c r="AA850" s="33"/>
      <c r="AB850" s="12"/>
      <c r="AC850" s="33"/>
      <c r="AD850" s="12"/>
      <c r="AE850" s="33"/>
      <c r="AF850" s="12"/>
      <c r="AG850" s="33"/>
      <c r="AH850" s="12"/>
      <c r="AI850" s="33"/>
      <c r="AJ850" s="12"/>
      <c r="AK850" s="33"/>
      <c r="AL850" s="12"/>
      <c r="AM850" s="33"/>
      <c r="AN850" s="12"/>
      <c r="AO850" s="33"/>
      <c r="AP850" s="12"/>
    </row>
    <row r="851" spans="1:44" ht="30" customHeight="1" x14ac:dyDescent="0.25"/>
  </sheetData>
  <mergeCells count="55">
    <mergeCell ref="AO1:AO2"/>
    <mergeCell ref="AP1:AP2"/>
    <mergeCell ref="AQ1:AQ2"/>
    <mergeCell ref="AI5:AJ5"/>
    <mergeCell ref="AK5:AL5"/>
    <mergeCell ref="AM5:AN5"/>
    <mergeCell ref="AO5:AP5"/>
    <mergeCell ref="AQ5:AR5"/>
    <mergeCell ref="A5:A6"/>
    <mergeCell ref="B5:B6"/>
    <mergeCell ref="C5:C6"/>
    <mergeCell ref="D5:D6"/>
    <mergeCell ref="AG5:AH5"/>
    <mergeCell ref="AA5:AB5"/>
    <mergeCell ref="I5:J5"/>
    <mergeCell ref="K5:L5"/>
    <mergeCell ref="M5:N5"/>
    <mergeCell ref="O5:P5"/>
    <mergeCell ref="AC5:AD5"/>
    <mergeCell ref="AE5:AF5"/>
    <mergeCell ref="Q5:R5"/>
    <mergeCell ref="S5:T5"/>
    <mergeCell ref="U5:V5"/>
    <mergeCell ref="W5:X5"/>
    <mergeCell ref="C61:C62"/>
    <mergeCell ref="F90:F100"/>
    <mergeCell ref="C56:C57"/>
    <mergeCell ref="F103:F105"/>
    <mergeCell ref="F109:F121"/>
    <mergeCell ref="F5:F6"/>
    <mergeCell ref="H9:H23"/>
    <mergeCell ref="H5:H6"/>
    <mergeCell ref="F144:F146"/>
    <mergeCell ref="F9:F23"/>
    <mergeCell ref="F25:F53"/>
    <mergeCell ref="F56:F59"/>
    <mergeCell ref="F65:F67"/>
    <mergeCell ref="F68:F73"/>
    <mergeCell ref="F74:F75"/>
    <mergeCell ref="F80:F81"/>
    <mergeCell ref="F85:F89"/>
    <mergeCell ref="F125:F138"/>
    <mergeCell ref="F140:F141"/>
    <mergeCell ref="F142:F143"/>
    <mergeCell ref="Y5:Z5"/>
    <mergeCell ref="H90:H100"/>
    <mergeCell ref="H144:H146"/>
    <mergeCell ref="H140:H141"/>
    <mergeCell ref="H125:H138"/>
    <mergeCell ref="H109:H121"/>
    <mergeCell ref="H103:H105"/>
    <mergeCell ref="H25:H53"/>
    <mergeCell ref="H56:H59"/>
    <mergeCell ref="H65:H67"/>
    <mergeCell ref="H80:H81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AU851"/>
  <sheetViews>
    <sheetView view="pageBreakPreview" topLeftCell="A124" zoomScale="25" zoomScaleNormal="55" zoomScaleSheetLayoutView="25" workbookViewId="0">
      <selection activeCell="J171" sqref="J171:AR173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297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124</v>
      </c>
      <c r="B7" s="16"/>
      <c r="C7" s="16"/>
      <c r="D7" s="16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61</v>
      </c>
      <c r="C8" s="89"/>
      <c r="D8" s="89" t="s">
        <v>92</v>
      </c>
      <c r="E8" s="72">
        <f t="shared" ref="E8:E39" si="3">-IF(ISTEXT(D8),1-2)</f>
        <v>1</v>
      </c>
      <c r="F8" s="90" t="s">
        <v>93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61</v>
      </c>
      <c r="C9" s="89"/>
      <c r="D9" s="89" t="s">
        <v>22</v>
      </c>
      <c r="E9" s="72">
        <f t="shared" si="3"/>
        <v>1</v>
      </c>
      <c r="F9" s="90" t="s">
        <v>94</v>
      </c>
      <c r="G9" s="90"/>
      <c r="H9" s="88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61</v>
      </c>
      <c r="C10" s="89"/>
      <c r="D10" s="89" t="s">
        <v>80</v>
      </c>
      <c r="E10" s="72">
        <f t="shared" si="3"/>
        <v>1</v>
      </c>
      <c r="F10" s="242" t="s">
        <v>95</v>
      </c>
      <c r="G10" s="90"/>
      <c r="H10" s="235" t="s">
        <v>325</v>
      </c>
      <c r="I10" s="196" t="s">
        <v>960</v>
      </c>
      <c r="J10" s="200" t="s">
        <v>86</v>
      </c>
      <c r="K10" s="196" t="s">
        <v>960</v>
      </c>
      <c r="L10" s="200" t="s">
        <v>86</v>
      </c>
      <c r="M10" s="196" t="s">
        <v>960</v>
      </c>
      <c r="N10" s="200" t="s">
        <v>86</v>
      </c>
      <c r="O10" s="196" t="s">
        <v>960</v>
      </c>
      <c r="P10" s="200" t="s">
        <v>86</v>
      </c>
      <c r="Q10" s="196" t="s">
        <v>960</v>
      </c>
      <c r="R10" s="200" t="s">
        <v>86</v>
      </c>
      <c r="S10" s="196" t="s">
        <v>960</v>
      </c>
      <c r="T10" s="200" t="s">
        <v>86</v>
      </c>
      <c r="U10" s="196" t="s">
        <v>960</v>
      </c>
      <c r="V10" s="200" t="s">
        <v>86</v>
      </c>
      <c r="W10" s="196" t="s">
        <v>960</v>
      </c>
      <c r="X10" s="200" t="s">
        <v>86</v>
      </c>
      <c r="Y10" s="196" t="s">
        <v>960</v>
      </c>
      <c r="Z10" s="200" t="s">
        <v>86</v>
      </c>
      <c r="AA10" s="196" t="s">
        <v>960</v>
      </c>
      <c r="AB10" s="200" t="s">
        <v>86</v>
      </c>
      <c r="AC10" s="196" t="s">
        <v>960</v>
      </c>
      <c r="AD10" s="200" t="s">
        <v>86</v>
      </c>
      <c r="AE10" s="196" t="s">
        <v>960</v>
      </c>
      <c r="AF10" s="200" t="s">
        <v>86</v>
      </c>
      <c r="AG10" s="196" t="s">
        <v>960</v>
      </c>
      <c r="AH10" s="200" t="s">
        <v>86</v>
      </c>
      <c r="AI10" s="196" t="s">
        <v>960</v>
      </c>
      <c r="AJ10" s="200" t="s">
        <v>86</v>
      </c>
      <c r="AK10" s="196" t="s">
        <v>960</v>
      </c>
      <c r="AL10" s="200" t="s">
        <v>86</v>
      </c>
      <c r="AM10" s="196" t="s">
        <v>960</v>
      </c>
      <c r="AN10" s="200" t="s">
        <v>86</v>
      </c>
      <c r="AO10" s="196" t="s">
        <v>960</v>
      </c>
      <c r="AP10" s="200" t="s">
        <v>86</v>
      </c>
      <c r="AQ10" s="196" t="s">
        <v>960</v>
      </c>
      <c r="AR10" s="200" t="s">
        <v>86</v>
      </c>
      <c r="AS10" s="182">
        <f t="shared" si="0"/>
        <v>18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61</v>
      </c>
      <c r="C11" s="89"/>
      <c r="D11" s="89" t="s">
        <v>80</v>
      </c>
      <c r="E11" s="72">
        <f t="shared" si="3"/>
        <v>1</v>
      </c>
      <c r="F11" s="242"/>
      <c r="G11" s="90"/>
      <c r="H11" s="235"/>
      <c r="I11" s="196" t="s">
        <v>961</v>
      </c>
      <c r="J11" s="199" t="s">
        <v>1</v>
      </c>
      <c r="K11" s="196" t="s">
        <v>961</v>
      </c>
      <c r="L11" s="199" t="s">
        <v>1</v>
      </c>
      <c r="M11" s="196" t="s">
        <v>961</v>
      </c>
      <c r="N11" s="199" t="s">
        <v>1</v>
      </c>
      <c r="O11" s="196" t="s">
        <v>961</v>
      </c>
      <c r="P11" s="199" t="s">
        <v>1</v>
      </c>
      <c r="Q11" s="196" t="s">
        <v>961</v>
      </c>
      <c r="R11" s="199" t="s">
        <v>1</v>
      </c>
      <c r="S11" s="196" t="s">
        <v>961</v>
      </c>
      <c r="T11" s="199" t="s">
        <v>1</v>
      </c>
      <c r="U11" s="196" t="s">
        <v>961</v>
      </c>
      <c r="V11" s="199" t="s">
        <v>1</v>
      </c>
      <c r="W11" s="196" t="s">
        <v>961</v>
      </c>
      <c r="X11" s="199" t="s">
        <v>1</v>
      </c>
      <c r="Y11" s="196" t="s">
        <v>961</v>
      </c>
      <c r="Z11" s="199" t="s">
        <v>1</v>
      </c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82">
        <f t="shared" si="0"/>
        <v>0</v>
      </c>
      <c r="AT11" s="187">
        <f t="shared" si="1"/>
        <v>9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61</v>
      </c>
      <c r="C12" s="89"/>
      <c r="D12" s="89" t="s">
        <v>80</v>
      </c>
      <c r="E12" s="72">
        <f t="shared" si="3"/>
        <v>1</v>
      </c>
      <c r="F12" s="242"/>
      <c r="G12" s="90"/>
      <c r="H12" s="235"/>
      <c r="I12" s="196" t="s">
        <v>1450</v>
      </c>
      <c r="J12" s="200" t="s">
        <v>86</v>
      </c>
      <c r="K12" s="196" t="s">
        <v>1450</v>
      </c>
      <c r="L12" s="200" t="s">
        <v>86</v>
      </c>
      <c r="M12" s="196" t="s">
        <v>1450</v>
      </c>
      <c r="N12" s="200" t="s">
        <v>86</v>
      </c>
      <c r="O12" s="196" t="s">
        <v>1450</v>
      </c>
      <c r="P12" s="200" t="s">
        <v>86</v>
      </c>
      <c r="Q12" s="196" t="s">
        <v>1450</v>
      </c>
      <c r="R12" s="200" t="s">
        <v>86</v>
      </c>
      <c r="S12" s="196" t="s">
        <v>1450</v>
      </c>
      <c r="T12" s="200" t="s">
        <v>86</v>
      </c>
      <c r="U12" s="196" t="s">
        <v>1450</v>
      </c>
      <c r="V12" s="200" t="s">
        <v>86</v>
      </c>
      <c r="W12" s="196" t="s">
        <v>1450</v>
      </c>
      <c r="X12" s="200" t="s">
        <v>86</v>
      </c>
      <c r="Y12" s="196" t="s">
        <v>1450</v>
      </c>
      <c r="Z12" s="200" t="s">
        <v>86</v>
      </c>
      <c r="AA12" s="196" t="s">
        <v>1450</v>
      </c>
      <c r="AB12" s="200" t="s">
        <v>86</v>
      </c>
      <c r="AC12" s="196" t="s">
        <v>1450</v>
      </c>
      <c r="AD12" s="200" t="s">
        <v>86</v>
      </c>
      <c r="AE12" s="196" t="s">
        <v>1450</v>
      </c>
      <c r="AF12" s="200" t="s">
        <v>86</v>
      </c>
      <c r="AG12" s="196" t="s">
        <v>1450</v>
      </c>
      <c r="AH12" s="200" t="s">
        <v>86</v>
      </c>
      <c r="AI12" s="196" t="s">
        <v>1450</v>
      </c>
      <c r="AJ12" s="200" t="s">
        <v>86</v>
      </c>
      <c r="AK12" s="196" t="s">
        <v>1450</v>
      </c>
      <c r="AL12" s="200" t="s">
        <v>86</v>
      </c>
      <c r="AM12" s="196" t="s">
        <v>1450</v>
      </c>
      <c r="AN12" s="200" t="s">
        <v>86</v>
      </c>
      <c r="AO12" s="196" t="s">
        <v>1450</v>
      </c>
      <c r="AP12" s="200" t="s">
        <v>86</v>
      </c>
      <c r="AQ12" s="196" t="s">
        <v>1450</v>
      </c>
      <c r="AR12" s="200" t="s">
        <v>86</v>
      </c>
      <c r="AS12" s="182">
        <f t="shared" si="0"/>
        <v>18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61</v>
      </c>
      <c r="C13" s="89"/>
      <c r="D13" s="89" t="s">
        <v>80</v>
      </c>
      <c r="E13" s="72">
        <f t="shared" si="3"/>
        <v>1</v>
      </c>
      <c r="F13" s="242"/>
      <c r="G13" s="90"/>
      <c r="H13" s="235"/>
      <c r="I13" s="196" t="s">
        <v>962</v>
      </c>
      <c r="J13" s="200" t="s">
        <v>86</v>
      </c>
      <c r="K13" s="196" t="s">
        <v>962</v>
      </c>
      <c r="L13" s="200" t="s">
        <v>86</v>
      </c>
      <c r="M13" s="196" t="s">
        <v>962</v>
      </c>
      <c r="N13" s="200" t="s">
        <v>86</v>
      </c>
      <c r="O13" s="196" t="s">
        <v>962</v>
      </c>
      <c r="P13" s="200" t="s">
        <v>86</v>
      </c>
      <c r="Q13" s="196" t="s">
        <v>962</v>
      </c>
      <c r="R13" s="200" t="s">
        <v>86</v>
      </c>
      <c r="S13" s="196" t="s">
        <v>962</v>
      </c>
      <c r="T13" s="200" t="s">
        <v>86</v>
      </c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 t="s">
        <v>963</v>
      </c>
      <c r="AF13" s="200" t="s">
        <v>86</v>
      </c>
      <c r="AG13" s="196" t="s">
        <v>963</v>
      </c>
      <c r="AH13" s="200" t="s">
        <v>86</v>
      </c>
      <c r="AI13" s="196" t="s">
        <v>963</v>
      </c>
      <c r="AJ13" s="200" t="s">
        <v>86</v>
      </c>
      <c r="AK13" s="196" t="s">
        <v>963</v>
      </c>
      <c r="AL13" s="200" t="s">
        <v>86</v>
      </c>
      <c r="AM13" s="196" t="s">
        <v>963</v>
      </c>
      <c r="AN13" s="200" t="s">
        <v>86</v>
      </c>
      <c r="AO13" s="196" t="s">
        <v>963</v>
      </c>
      <c r="AP13" s="200" t="s">
        <v>86</v>
      </c>
      <c r="AQ13" s="196" t="s">
        <v>963</v>
      </c>
      <c r="AR13" s="200" t="s">
        <v>86</v>
      </c>
      <c r="AS13" s="182">
        <f t="shared" si="0"/>
        <v>13</v>
      </c>
      <c r="AT13" s="187">
        <f t="shared" si="1"/>
        <v>0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61</v>
      </c>
      <c r="C14" s="89"/>
      <c r="D14" s="89" t="s">
        <v>80</v>
      </c>
      <c r="E14" s="72">
        <f t="shared" si="3"/>
        <v>1</v>
      </c>
      <c r="F14" s="242"/>
      <c r="G14" s="90"/>
      <c r="H14" s="235"/>
      <c r="I14" s="196" t="s">
        <v>963</v>
      </c>
      <c r="J14" s="200" t="s">
        <v>86</v>
      </c>
      <c r="K14" s="196" t="s">
        <v>963</v>
      </c>
      <c r="L14" s="200" t="s">
        <v>86</v>
      </c>
      <c r="M14" s="196" t="s">
        <v>963</v>
      </c>
      <c r="N14" s="200" t="s">
        <v>86</v>
      </c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 t="s">
        <v>965</v>
      </c>
      <c r="AJ14" s="199" t="s">
        <v>1</v>
      </c>
      <c r="AK14" s="196" t="s">
        <v>965</v>
      </c>
      <c r="AL14" s="199" t="s">
        <v>1</v>
      </c>
      <c r="AM14" s="196" t="s">
        <v>965</v>
      </c>
      <c r="AN14" s="199" t="s">
        <v>1</v>
      </c>
      <c r="AO14" s="196" t="s">
        <v>965</v>
      </c>
      <c r="AP14" s="199" t="s">
        <v>1</v>
      </c>
      <c r="AQ14" s="196" t="s">
        <v>965</v>
      </c>
      <c r="AR14" s="199" t="s">
        <v>1</v>
      </c>
      <c r="AS14" s="182">
        <f t="shared" si="0"/>
        <v>3</v>
      </c>
      <c r="AT14" s="187">
        <f t="shared" si="1"/>
        <v>5</v>
      </c>
      <c r="AU14" s="181">
        <f t="shared" si="2"/>
        <v>0</v>
      </c>
    </row>
    <row r="15" spans="1:47" s="8" customFormat="1" ht="30" customHeight="1" x14ac:dyDescent="0.4">
      <c r="A15" s="87">
        <v>8</v>
      </c>
      <c r="B15" s="91" t="s">
        <v>61</v>
      </c>
      <c r="C15" s="89"/>
      <c r="D15" s="89" t="s">
        <v>80</v>
      </c>
      <c r="E15" s="72">
        <f t="shared" si="3"/>
        <v>1</v>
      </c>
      <c r="F15" s="242"/>
      <c r="G15" s="90"/>
      <c r="H15" s="235"/>
      <c r="I15" s="196" t="s">
        <v>907</v>
      </c>
      <c r="J15" s="200" t="s">
        <v>86</v>
      </c>
      <c r="K15" s="196" t="s">
        <v>907</v>
      </c>
      <c r="L15" s="200" t="s">
        <v>86</v>
      </c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 t="s">
        <v>907</v>
      </c>
      <c r="Z15" s="200" t="s">
        <v>86</v>
      </c>
      <c r="AA15" s="196" t="s">
        <v>907</v>
      </c>
      <c r="AB15" s="200" t="s">
        <v>86</v>
      </c>
      <c r="AC15" s="196" t="s">
        <v>907</v>
      </c>
      <c r="AD15" s="200" t="s">
        <v>86</v>
      </c>
      <c r="AE15" s="196" t="s">
        <v>907</v>
      </c>
      <c r="AF15" s="200" t="s">
        <v>86</v>
      </c>
      <c r="AG15" s="196" t="s">
        <v>907</v>
      </c>
      <c r="AH15" s="200" t="s">
        <v>86</v>
      </c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82">
        <f t="shared" si="0"/>
        <v>7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87">
        <v>9</v>
      </c>
      <c r="B16" s="91" t="s">
        <v>61</v>
      </c>
      <c r="C16" s="89"/>
      <c r="D16" s="89" t="s">
        <v>80</v>
      </c>
      <c r="E16" s="72">
        <f t="shared" si="3"/>
        <v>1</v>
      </c>
      <c r="F16" s="242"/>
      <c r="G16" s="90"/>
      <c r="H16" s="235"/>
      <c r="I16" s="196"/>
      <c r="J16" s="196"/>
      <c r="K16" s="196"/>
      <c r="L16" s="196"/>
      <c r="M16" s="196"/>
      <c r="N16" s="196"/>
      <c r="O16" s="196"/>
      <c r="P16" s="196"/>
      <c r="Q16" s="196" t="s">
        <v>964</v>
      </c>
      <c r="R16" s="200" t="s">
        <v>86</v>
      </c>
      <c r="S16" s="196" t="s">
        <v>964</v>
      </c>
      <c r="T16" s="200" t="s">
        <v>86</v>
      </c>
      <c r="U16" s="196" t="s">
        <v>965</v>
      </c>
      <c r="V16" s="199" t="s">
        <v>1</v>
      </c>
      <c r="W16" s="196" t="s">
        <v>964</v>
      </c>
      <c r="X16" s="200" t="s">
        <v>86</v>
      </c>
      <c r="Y16" s="196" t="s">
        <v>964</v>
      </c>
      <c r="Z16" s="200" t="s">
        <v>86</v>
      </c>
      <c r="AA16" s="196" t="s">
        <v>964</v>
      </c>
      <c r="AB16" s="200" t="s">
        <v>86</v>
      </c>
      <c r="AC16" s="196" t="s">
        <v>964</v>
      </c>
      <c r="AD16" s="200" t="s">
        <v>86</v>
      </c>
      <c r="AE16" s="196" t="s">
        <v>964</v>
      </c>
      <c r="AF16" s="200" t="s">
        <v>86</v>
      </c>
      <c r="AG16" s="196" t="s">
        <v>964</v>
      </c>
      <c r="AH16" s="200" t="s">
        <v>86</v>
      </c>
      <c r="AI16" s="196" t="s">
        <v>964</v>
      </c>
      <c r="AJ16" s="200" t="s">
        <v>86</v>
      </c>
      <c r="AK16" s="196" t="s">
        <v>964</v>
      </c>
      <c r="AL16" s="200" t="s">
        <v>86</v>
      </c>
      <c r="AM16" s="196" t="s">
        <v>964</v>
      </c>
      <c r="AN16" s="200" t="s">
        <v>86</v>
      </c>
      <c r="AO16" s="196" t="s">
        <v>964</v>
      </c>
      <c r="AP16" s="200" t="s">
        <v>86</v>
      </c>
      <c r="AQ16" s="196" t="s">
        <v>964</v>
      </c>
      <c r="AR16" s="200" t="s">
        <v>86</v>
      </c>
      <c r="AS16" s="182">
        <f t="shared" si="0"/>
        <v>13</v>
      </c>
      <c r="AT16" s="187">
        <f t="shared" si="1"/>
        <v>1</v>
      </c>
      <c r="AU16" s="181">
        <f t="shared" si="2"/>
        <v>0</v>
      </c>
    </row>
    <row r="17" spans="1:47" s="8" customFormat="1" ht="30" customHeight="1" x14ac:dyDescent="0.4">
      <c r="A17" s="87">
        <v>10</v>
      </c>
      <c r="B17" s="91" t="s">
        <v>61</v>
      </c>
      <c r="C17" s="89"/>
      <c r="D17" s="89" t="s">
        <v>80</v>
      </c>
      <c r="E17" s="72">
        <f t="shared" si="3"/>
        <v>1</v>
      </c>
      <c r="F17" s="242"/>
      <c r="G17" s="90"/>
      <c r="H17" s="235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82">
        <f t="shared" si="0"/>
        <v>0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87">
        <v>11</v>
      </c>
      <c r="B18" s="91" t="s">
        <v>61</v>
      </c>
      <c r="C18" s="89"/>
      <c r="D18" s="91" t="s">
        <v>40</v>
      </c>
      <c r="E18" s="72">
        <f t="shared" si="3"/>
        <v>1</v>
      </c>
      <c r="F18" s="87">
        <v>3</v>
      </c>
      <c r="G18" s="87"/>
      <c r="H18" s="99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82">
        <f t="shared" si="0"/>
        <v>0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87">
        <v>12</v>
      </c>
      <c r="B19" s="91" t="s">
        <v>61</v>
      </c>
      <c r="C19" s="89"/>
      <c r="D19" s="91" t="s">
        <v>97</v>
      </c>
      <c r="E19" s="72">
        <f t="shared" si="3"/>
        <v>1</v>
      </c>
      <c r="F19" s="231">
        <v>18.8</v>
      </c>
      <c r="G19" s="87"/>
      <c r="H19" s="99"/>
      <c r="I19" s="196" t="s">
        <v>966</v>
      </c>
      <c r="J19" s="200" t="s">
        <v>86</v>
      </c>
      <c r="K19" s="196" t="s">
        <v>966</v>
      </c>
      <c r="L19" s="200" t="s">
        <v>86</v>
      </c>
      <c r="M19" s="196"/>
      <c r="N19" s="196"/>
      <c r="O19" s="196" t="s">
        <v>967</v>
      </c>
      <c r="P19" s="200" t="s">
        <v>86</v>
      </c>
      <c r="Q19" s="196"/>
      <c r="R19" s="196"/>
      <c r="S19" s="196" t="s">
        <v>968</v>
      </c>
      <c r="T19" s="200" t="s">
        <v>86</v>
      </c>
      <c r="U19" s="196" t="s">
        <v>968</v>
      </c>
      <c r="V19" s="200" t="s">
        <v>86</v>
      </c>
      <c r="W19" s="196" t="s">
        <v>968</v>
      </c>
      <c r="X19" s="200" t="s">
        <v>86</v>
      </c>
      <c r="Y19" s="196" t="s">
        <v>968</v>
      </c>
      <c r="Z19" s="200" t="s">
        <v>86</v>
      </c>
      <c r="AA19" s="196" t="s">
        <v>968</v>
      </c>
      <c r="AB19" s="200" t="s">
        <v>86</v>
      </c>
      <c r="AC19" s="196" t="s">
        <v>968</v>
      </c>
      <c r="AD19" s="200" t="s">
        <v>86</v>
      </c>
      <c r="AE19" s="196" t="s">
        <v>968</v>
      </c>
      <c r="AF19" s="200" t="s">
        <v>86</v>
      </c>
      <c r="AG19" s="196" t="s">
        <v>968</v>
      </c>
      <c r="AH19" s="200" t="s">
        <v>86</v>
      </c>
      <c r="AI19" s="196" t="s">
        <v>968</v>
      </c>
      <c r="AJ19" s="200" t="s">
        <v>86</v>
      </c>
      <c r="AK19" s="196" t="s">
        <v>968</v>
      </c>
      <c r="AL19" s="200" t="s">
        <v>86</v>
      </c>
      <c r="AM19" s="196" t="s">
        <v>968</v>
      </c>
      <c r="AN19" s="200" t="s">
        <v>86</v>
      </c>
      <c r="AO19" s="196" t="s">
        <v>968</v>
      </c>
      <c r="AP19" s="200" t="s">
        <v>86</v>
      </c>
      <c r="AQ19" s="196" t="s">
        <v>968</v>
      </c>
      <c r="AR19" s="200" t="s">
        <v>86</v>
      </c>
      <c r="AS19" s="182">
        <f t="shared" si="0"/>
        <v>16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87">
        <v>13</v>
      </c>
      <c r="B20" s="91" t="s">
        <v>61</v>
      </c>
      <c r="C20" s="89"/>
      <c r="D20" s="91" t="s">
        <v>97</v>
      </c>
      <c r="E20" s="72">
        <f t="shared" si="3"/>
        <v>1</v>
      </c>
      <c r="F20" s="231"/>
      <c r="G20" s="87"/>
      <c r="H20" s="97"/>
      <c r="I20" s="196" t="s">
        <v>968</v>
      </c>
      <c r="J20" s="200" t="s">
        <v>86</v>
      </c>
      <c r="K20" s="196" t="s">
        <v>968</v>
      </c>
      <c r="L20" s="200" t="s">
        <v>86</v>
      </c>
      <c r="M20" s="196" t="s">
        <v>968</v>
      </c>
      <c r="N20" s="200" t="s">
        <v>86</v>
      </c>
      <c r="O20" s="196"/>
      <c r="P20" s="196"/>
      <c r="Q20" s="196"/>
      <c r="R20" s="196"/>
      <c r="S20" s="196" t="s">
        <v>969</v>
      </c>
      <c r="T20" s="200" t="s">
        <v>86</v>
      </c>
      <c r="U20" s="196" t="s">
        <v>969</v>
      </c>
      <c r="V20" s="200" t="s">
        <v>86</v>
      </c>
      <c r="W20" s="196"/>
      <c r="X20" s="196"/>
      <c r="Y20" s="196" t="s">
        <v>970</v>
      </c>
      <c r="Z20" s="201" t="s">
        <v>89</v>
      </c>
      <c r="AA20" s="196" t="s">
        <v>970</v>
      </c>
      <c r="AB20" s="201" t="s">
        <v>89</v>
      </c>
      <c r="AC20" s="196"/>
      <c r="AD20" s="196"/>
      <c r="AE20" s="196" t="s">
        <v>971</v>
      </c>
      <c r="AF20" s="199" t="s">
        <v>1</v>
      </c>
      <c r="AG20" s="196" t="s">
        <v>971</v>
      </c>
      <c r="AH20" s="199" t="s">
        <v>1</v>
      </c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82">
        <f t="shared" si="0"/>
        <v>5</v>
      </c>
      <c r="AT20" s="187">
        <f t="shared" si="1"/>
        <v>2</v>
      </c>
      <c r="AU20" s="181">
        <f t="shared" si="2"/>
        <v>2</v>
      </c>
    </row>
    <row r="21" spans="1:47" s="8" customFormat="1" ht="30" customHeight="1" x14ac:dyDescent="0.4">
      <c r="A21" s="87">
        <v>14</v>
      </c>
      <c r="B21" s="91" t="s">
        <v>61</v>
      </c>
      <c r="C21" s="89"/>
      <c r="D21" s="91" t="s">
        <v>97</v>
      </c>
      <c r="E21" s="72">
        <f t="shared" si="3"/>
        <v>1</v>
      </c>
      <c r="F21" s="231"/>
      <c r="G21" s="87"/>
      <c r="H21" s="97"/>
      <c r="I21" s="196" t="s">
        <v>972</v>
      </c>
      <c r="J21" s="200" t="s">
        <v>86</v>
      </c>
      <c r="K21" s="196" t="s">
        <v>972</v>
      </c>
      <c r="L21" s="200" t="s">
        <v>86</v>
      </c>
      <c r="M21" s="196" t="s">
        <v>972</v>
      </c>
      <c r="N21" s="200" t="s">
        <v>86</v>
      </c>
      <c r="O21" s="196" t="s">
        <v>972</v>
      </c>
      <c r="P21" s="200" t="s">
        <v>86</v>
      </c>
      <c r="Q21" s="196" t="s">
        <v>972</v>
      </c>
      <c r="R21" s="200" t="s">
        <v>86</v>
      </c>
      <c r="S21" s="196" t="s">
        <v>972</v>
      </c>
      <c r="T21" s="200" t="s">
        <v>86</v>
      </c>
      <c r="U21" s="196" t="s">
        <v>972</v>
      </c>
      <c r="V21" s="200" t="s">
        <v>86</v>
      </c>
      <c r="W21" s="196" t="s">
        <v>972</v>
      </c>
      <c r="X21" s="200" t="s">
        <v>86</v>
      </c>
      <c r="Y21" s="196" t="s">
        <v>972</v>
      </c>
      <c r="Z21" s="200" t="s">
        <v>86</v>
      </c>
      <c r="AA21" s="196" t="s">
        <v>972</v>
      </c>
      <c r="AB21" s="200" t="s">
        <v>86</v>
      </c>
      <c r="AC21" s="196" t="s">
        <v>972</v>
      </c>
      <c r="AD21" s="200" t="s">
        <v>86</v>
      </c>
      <c r="AE21" s="196" t="s">
        <v>972</v>
      </c>
      <c r="AF21" s="200" t="s">
        <v>86</v>
      </c>
      <c r="AG21" s="196" t="s">
        <v>972</v>
      </c>
      <c r="AH21" s="200" t="s">
        <v>86</v>
      </c>
      <c r="AI21" s="196" t="s">
        <v>972</v>
      </c>
      <c r="AJ21" s="200" t="s">
        <v>86</v>
      </c>
      <c r="AK21" s="196" t="s">
        <v>972</v>
      </c>
      <c r="AL21" s="200" t="s">
        <v>86</v>
      </c>
      <c r="AM21" s="196" t="s">
        <v>972</v>
      </c>
      <c r="AN21" s="200" t="s">
        <v>86</v>
      </c>
      <c r="AO21" s="196" t="s">
        <v>972</v>
      </c>
      <c r="AP21" s="200" t="s">
        <v>86</v>
      </c>
      <c r="AQ21" s="196" t="s">
        <v>972</v>
      </c>
      <c r="AR21" s="200" t="s">
        <v>86</v>
      </c>
      <c r="AS21" s="182">
        <f t="shared" si="0"/>
        <v>18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87">
        <v>15</v>
      </c>
      <c r="B22" s="91" t="s">
        <v>61</v>
      </c>
      <c r="C22" s="89"/>
      <c r="D22" s="91" t="s">
        <v>97</v>
      </c>
      <c r="E22" s="72">
        <f t="shared" si="3"/>
        <v>1</v>
      </c>
      <c r="F22" s="231"/>
      <c r="G22" s="87"/>
      <c r="H22" s="97"/>
      <c r="I22" s="196" t="s">
        <v>973</v>
      </c>
      <c r="J22" s="200" t="s">
        <v>86</v>
      </c>
      <c r="K22" s="196" t="s">
        <v>973</v>
      </c>
      <c r="L22" s="200" t="s">
        <v>86</v>
      </c>
      <c r="M22" s="196" t="s">
        <v>973</v>
      </c>
      <c r="N22" s="200" t="s">
        <v>86</v>
      </c>
      <c r="O22" s="196" t="s">
        <v>973</v>
      </c>
      <c r="P22" s="200" t="s">
        <v>86</v>
      </c>
      <c r="Q22" s="196" t="s">
        <v>973</v>
      </c>
      <c r="R22" s="200" t="s">
        <v>86</v>
      </c>
      <c r="S22" s="196" t="s">
        <v>973</v>
      </c>
      <c r="T22" s="200" t="s">
        <v>86</v>
      </c>
      <c r="U22" s="196"/>
      <c r="V22" s="196"/>
      <c r="W22" s="196"/>
      <c r="X22" s="196"/>
      <c r="Y22" s="196" t="s">
        <v>973</v>
      </c>
      <c r="Z22" s="200" t="s">
        <v>86</v>
      </c>
      <c r="AA22" s="196" t="s">
        <v>973</v>
      </c>
      <c r="AB22" s="200" t="s">
        <v>86</v>
      </c>
      <c r="AC22" s="196" t="s">
        <v>973</v>
      </c>
      <c r="AD22" s="200" t="s">
        <v>86</v>
      </c>
      <c r="AE22" s="196" t="s">
        <v>973</v>
      </c>
      <c r="AF22" s="200" t="s">
        <v>86</v>
      </c>
      <c r="AG22" s="196" t="s">
        <v>973</v>
      </c>
      <c r="AH22" s="200" t="s">
        <v>86</v>
      </c>
      <c r="AI22" s="196" t="s">
        <v>973</v>
      </c>
      <c r="AJ22" s="200" t="s">
        <v>86</v>
      </c>
      <c r="AK22" s="196" t="s">
        <v>973</v>
      </c>
      <c r="AL22" s="200" t="s">
        <v>86</v>
      </c>
      <c r="AM22" s="196" t="s">
        <v>973</v>
      </c>
      <c r="AN22" s="200" t="s">
        <v>86</v>
      </c>
      <c r="AO22" s="196" t="s">
        <v>973</v>
      </c>
      <c r="AP22" s="200" t="s">
        <v>86</v>
      </c>
      <c r="AQ22" s="196" t="s">
        <v>973</v>
      </c>
      <c r="AR22" s="200" t="s">
        <v>86</v>
      </c>
      <c r="AS22" s="182">
        <f t="shared" si="0"/>
        <v>16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87">
        <v>16</v>
      </c>
      <c r="B23" s="91" t="s">
        <v>61</v>
      </c>
      <c r="C23" s="89"/>
      <c r="D23" s="91" t="s">
        <v>97</v>
      </c>
      <c r="E23" s="72">
        <f t="shared" si="3"/>
        <v>1</v>
      </c>
      <c r="F23" s="231"/>
      <c r="G23" s="87"/>
      <c r="H23" s="97"/>
      <c r="I23" s="196"/>
      <c r="J23" s="196"/>
      <c r="K23" s="196"/>
      <c r="L23" s="196"/>
      <c r="M23" s="196" t="s">
        <v>1451</v>
      </c>
      <c r="N23" s="199" t="s">
        <v>1</v>
      </c>
      <c r="O23" s="196" t="s">
        <v>1451</v>
      </c>
      <c r="P23" s="199" t="s">
        <v>1</v>
      </c>
      <c r="Q23" s="196" t="s">
        <v>1451</v>
      </c>
      <c r="R23" s="199" t="s">
        <v>1</v>
      </c>
      <c r="S23" s="196" t="s">
        <v>1451</v>
      </c>
      <c r="T23" s="199" t="s">
        <v>1</v>
      </c>
      <c r="U23" s="196" t="s">
        <v>1451</v>
      </c>
      <c r="V23" s="199" t="s">
        <v>1</v>
      </c>
      <c r="W23" s="196" t="s">
        <v>1451</v>
      </c>
      <c r="X23" s="199" t="s">
        <v>1</v>
      </c>
      <c r="Y23" s="196" t="s">
        <v>1451</v>
      </c>
      <c r="Z23" s="199" t="s">
        <v>1</v>
      </c>
      <c r="AA23" s="196" t="s">
        <v>1451</v>
      </c>
      <c r="AB23" s="199" t="s">
        <v>1</v>
      </c>
      <c r="AC23" s="196"/>
      <c r="AD23" s="196"/>
      <c r="AE23" s="196"/>
      <c r="AF23" s="196"/>
      <c r="AG23" s="196" t="s">
        <v>974</v>
      </c>
      <c r="AH23" s="199" t="s">
        <v>1</v>
      </c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0</v>
      </c>
      <c r="AT23" s="187">
        <f t="shared" si="1"/>
        <v>9</v>
      </c>
      <c r="AU23" s="181">
        <f t="shared" si="2"/>
        <v>0</v>
      </c>
    </row>
    <row r="24" spans="1:47" s="8" customFormat="1" ht="30" customHeight="1" x14ac:dyDescent="0.4">
      <c r="A24" s="87">
        <v>17</v>
      </c>
      <c r="B24" s="91" t="s">
        <v>61</v>
      </c>
      <c r="C24" s="89" t="s">
        <v>103</v>
      </c>
      <c r="D24" s="91" t="s">
        <v>56</v>
      </c>
      <c r="E24" s="72">
        <f t="shared" si="3"/>
        <v>1</v>
      </c>
      <c r="F24" s="87">
        <v>5.2</v>
      </c>
      <c r="G24" s="87"/>
      <c r="H24" s="97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82">
        <f t="shared" si="0"/>
        <v>0</v>
      </c>
      <c r="AT24" s="187">
        <f t="shared" si="1"/>
        <v>0</v>
      </c>
      <c r="AU24" s="181">
        <f t="shared" si="2"/>
        <v>0</v>
      </c>
    </row>
    <row r="25" spans="1:47" s="8" customFormat="1" ht="30" customHeight="1" x14ac:dyDescent="0.4">
      <c r="A25" s="9" t="s">
        <v>62</v>
      </c>
      <c r="B25" s="9"/>
      <c r="C25" s="9"/>
      <c r="D25" s="9"/>
      <c r="E25" s="72">
        <f t="shared" si="3"/>
        <v>0</v>
      </c>
      <c r="F25" s="9"/>
      <c r="G25" s="9"/>
      <c r="H25" s="49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82">
        <f t="shared" si="0"/>
        <v>0</v>
      </c>
      <c r="AT25" s="187">
        <f t="shared" si="1"/>
        <v>0</v>
      </c>
      <c r="AU25" s="181">
        <f t="shared" si="2"/>
        <v>0</v>
      </c>
    </row>
    <row r="26" spans="1:47" s="8" customFormat="1" ht="30" customHeight="1" x14ac:dyDescent="0.4">
      <c r="A26" s="87">
        <v>18</v>
      </c>
      <c r="B26" s="91" t="s">
        <v>63</v>
      </c>
      <c r="C26" s="89"/>
      <c r="D26" s="91" t="s">
        <v>97</v>
      </c>
      <c r="E26" s="72">
        <f t="shared" si="3"/>
        <v>1</v>
      </c>
      <c r="F26" s="231">
        <v>15.1</v>
      </c>
      <c r="G26" s="87"/>
      <c r="H26" s="97"/>
      <c r="I26" s="196" t="s">
        <v>975</v>
      </c>
      <c r="J26" s="200" t="s">
        <v>86</v>
      </c>
      <c r="K26" s="196" t="s">
        <v>975</v>
      </c>
      <c r="L26" s="200" t="s">
        <v>86</v>
      </c>
      <c r="M26" s="196" t="s">
        <v>975</v>
      </c>
      <c r="N26" s="200" t="s">
        <v>86</v>
      </c>
      <c r="O26" s="196" t="s">
        <v>975</v>
      </c>
      <c r="P26" s="200" t="s">
        <v>86</v>
      </c>
      <c r="Q26" s="196" t="s">
        <v>975</v>
      </c>
      <c r="R26" s="200" t="s">
        <v>86</v>
      </c>
      <c r="S26" s="196" t="s">
        <v>975</v>
      </c>
      <c r="T26" s="200" t="s">
        <v>86</v>
      </c>
      <c r="U26" s="196" t="s">
        <v>975</v>
      </c>
      <c r="V26" s="200" t="s">
        <v>86</v>
      </c>
      <c r="W26" s="196" t="s">
        <v>975</v>
      </c>
      <c r="X26" s="200" t="s">
        <v>86</v>
      </c>
      <c r="Y26" s="196" t="s">
        <v>975</v>
      </c>
      <c r="Z26" s="200" t="s">
        <v>86</v>
      </c>
      <c r="AA26" s="196" t="s">
        <v>975</v>
      </c>
      <c r="AB26" s="200" t="s">
        <v>86</v>
      </c>
      <c r="AC26" s="196" t="s">
        <v>975</v>
      </c>
      <c r="AD26" s="200" t="s">
        <v>86</v>
      </c>
      <c r="AE26" s="196" t="s">
        <v>975</v>
      </c>
      <c r="AF26" s="200" t="s">
        <v>86</v>
      </c>
      <c r="AG26" s="196" t="s">
        <v>975</v>
      </c>
      <c r="AH26" s="200" t="s">
        <v>86</v>
      </c>
      <c r="AI26" s="196" t="s">
        <v>975</v>
      </c>
      <c r="AJ26" s="200" t="s">
        <v>86</v>
      </c>
      <c r="AK26" s="196" t="s">
        <v>975</v>
      </c>
      <c r="AL26" s="200" t="s">
        <v>86</v>
      </c>
      <c r="AM26" s="196" t="s">
        <v>975</v>
      </c>
      <c r="AN26" s="200" t="s">
        <v>86</v>
      </c>
      <c r="AO26" s="196" t="s">
        <v>975</v>
      </c>
      <c r="AP26" s="200" t="s">
        <v>86</v>
      </c>
      <c r="AQ26" s="196" t="s">
        <v>975</v>
      </c>
      <c r="AR26" s="200" t="s">
        <v>86</v>
      </c>
      <c r="AS26" s="182">
        <f t="shared" si="0"/>
        <v>18</v>
      </c>
      <c r="AT26" s="187">
        <f t="shared" si="1"/>
        <v>0</v>
      </c>
      <c r="AU26" s="181">
        <f t="shared" si="2"/>
        <v>0</v>
      </c>
    </row>
    <row r="27" spans="1:47" s="8" customFormat="1" ht="30" customHeight="1" x14ac:dyDescent="0.4">
      <c r="A27" s="32">
        <v>19</v>
      </c>
      <c r="B27" s="23" t="s">
        <v>63</v>
      </c>
      <c r="C27" s="152"/>
      <c r="D27" s="91" t="s">
        <v>97</v>
      </c>
      <c r="E27" s="72">
        <f t="shared" si="3"/>
        <v>1</v>
      </c>
      <c r="F27" s="231"/>
      <c r="G27" s="87"/>
      <c r="H27" s="154"/>
      <c r="I27" s="197" t="s">
        <v>976</v>
      </c>
      <c r="J27" s="200" t="s">
        <v>86</v>
      </c>
      <c r="K27" s="197" t="s">
        <v>976</v>
      </c>
      <c r="L27" s="200" t="s">
        <v>86</v>
      </c>
      <c r="M27" s="197" t="s">
        <v>976</v>
      </c>
      <c r="N27" s="200" t="s">
        <v>86</v>
      </c>
      <c r="O27" s="197" t="s">
        <v>976</v>
      </c>
      <c r="P27" s="200" t="s">
        <v>86</v>
      </c>
      <c r="Q27" s="197" t="s">
        <v>976</v>
      </c>
      <c r="R27" s="200" t="s">
        <v>86</v>
      </c>
      <c r="S27" s="197" t="s">
        <v>976</v>
      </c>
      <c r="T27" s="200" t="s">
        <v>86</v>
      </c>
      <c r="U27" s="197" t="s">
        <v>976</v>
      </c>
      <c r="V27" s="200" t="s">
        <v>86</v>
      </c>
      <c r="W27" s="197" t="s">
        <v>976</v>
      </c>
      <c r="X27" s="200" t="s">
        <v>86</v>
      </c>
      <c r="Y27" s="197" t="s">
        <v>976</v>
      </c>
      <c r="Z27" s="200" t="s">
        <v>86</v>
      </c>
      <c r="AA27" s="197" t="s">
        <v>976</v>
      </c>
      <c r="AB27" s="200" t="s">
        <v>86</v>
      </c>
      <c r="AC27" s="197" t="s">
        <v>976</v>
      </c>
      <c r="AD27" s="200" t="s">
        <v>86</v>
      </c>
      <c r="AE27" s="197" t="s">
        <v>976</v>
      </c>
      <c r="AF27" s="200" t="s">
        <v>86</v>
      </c>
      <c r="AG27" s="197" t="s">
        <v>976</v>
      </c>
      <c r="AH27" s="200" t="s">
        <v>86</v>
      </c>
      <c r="AI27" s="197" t="s">
        <v>976</v>
      </c>
      <c r="AJ27" s="200" t="s">
        <v>86</v>
      </c>
      <c r="AK27" s="197" t="s">
        <v>976</v>
      </c>
      <c r="AL27" s="200" t="s">
        <v>86</v>
      </c>
      <c r="AM27" s="197" t="s">
        <v>976</v>
      </c>
      <c r="AN27" s="200" t="s">
        <v>86</v>
      </c>
      <c r="AO27" s="197" t="s">
        <v>976</v>
      </c>
      <c r="AP27" s="200" t="s">
        <v>86</v>
      </c>
      <c r="AQ27" s="197" t="s">
        <v>976</v>
      </c>
      <c r="AR27" s="200" t="s">
        <v>86</v>
      </c>
      <c r="AS27" s="182">
        <f t="shared" si="0"/>
        <v>18</v>
      </c>
      <c r="AT27" s="187">
        <f t="shared" si="1"/>
        <v>0</v>
      </c>
      <c r="AU27" s="181">
        <f t="shared" si="2"/>
        <v>0</v>
      </c>
    </row>
    <row r="28" spans="1:47" s="8" customFormat="1" ht="30" customHeight="1" x14ac:dyDescent="0.4">
      <c r="A28" s="87">
        <v>20</v>
      </c>
      <c r="B28" s="23" t="s">
        <v>63</v>
      </c>
      <c r="C28" s="152"/>
      <c r="D28" s="91" t="s">
        <v>97</v>
      </c>
      <c r="E28" s="72">
        <f t="shared" si="3"/>
        <v>1</v>
      </c>
      <c r="F28" s="231"/>
      <c r="G28" s="87"/>
      <c r="H28" s="154"/>
      <c r="I28" s="197" t="s">
        <v>977</v>
      </c>
      <c r="J28" s="200" t="s">
        <v>86</v>
      </c>
      <c r="K28" s="197" t="s">
        <v>977</v>
      </c>
      <c r="L28" s="200" t="s">
        <v>86</v>
      </c>
      <c r="M28" s="197" t="s">
        <v>977</v>
      </c>
      <c r="N28" s="200" t="s">
        <v>86</v>
      </c>
      <c r="O28" s="197" t="s">
        <v>977</v>
      </c>
      <c r="P28" s="200" t="s">
        <v>86</v>
      </c>
      <c r="Q28" s="197"/>
      <c r="R28" s="197"/>
      <c r="S28" s="197"/>
      <c r="T28" s="197"/>
      <c r="U28" s="197" t="s">
        <v>977</v>
      </c>
      <c r="V28" s="200" t="s">
        <v>86</v>
      </c>
      <c r="W28" s="197" t="s">
        <v>977</v>
      </c>
      <c r="X28" s="200" t="s">
        <v>86</v>
      </c>
      <c r="Y28" s="197" t="s">
        <v>977</v>
      </c>
      <c r="Z28" s="200" t="s">
        <v>86</v>
      </c>
      <c r="AA28" s="197"/>
      <c r="AB28" s="197"/>
      <c r="AC28" s="197"/>
      <c r="AD28" s="197"/>
      <c r="AE28" s="197"/>
      <c r="AF28" s="197"/>
      <c r="AG28" s="197" t="s">
        <v>977</v>
      </c>
      <c r="AH28" s="200" t="s">
        <v>86</v>
      </c>
      <c r="AI28" s="197" t="s">
        <v>977</v>
      </c>
      <c r="AJ28" s="200" t="s">
        <v>86</v>
      </c>
      <c r="AK28" s="197" t="s">
        <v>977</v>
      </c>
      <c r="AL28" s="200" t="s">
        <v>86</v>
      </c>
      <c r="AM28" s="197" t="s">
        <v>977</v>
      </c>
      <c r="AN28" s="200" t="s">
        <v>86</v>
      </c>
      <c r="AO28" s="197" t="s">
        <v>977</v>
      </c>
      <c r="AP28" s="200" t="s">
        <v>86</v>
      </c>
      <c r="AQ28" s="197" t="s">
        <v>977</v>
      </c>
      <c r="AR28" s="200" t="s">
        <v>86</v>
      </c>
      <c r="AS28" s="182">
        <f t="shared" si="0"/>
        <v>13</v>
      </c>
      <c r="AT28" s="187">
        <f t="shared" si="1"/>
        <v>0</v>
      </c>
      <c r="AU28" s="181">
        <f t="shared" si="2"/>
        <v>0</v>
      </c>
    </row>
    <row r="29" spans="1:47" s="8" customFormat="1" ht="30" customHeight="1" x14ac:dyDescent="0.4">
      <c r="A29" s="32">
        <v>21</v>
      </c>
      <c r="B29" s="23" t="s">
        <v>63</v>
      </c>
      <c r="C29" s="152"/>
      <c r="D29" s="23" t="s">
        <v>64</v>
      </c>
      <c r="E29" s="72">
        <f t="shared" si="3"/>
        <v>1</v>
      </c>
      <c r="F29" s="32">
        <v>6.2</v>
      </c>
      <c r="G29" s="32"/>
      <c r="H29" s="154"/>
      <c r="I29" s="197" t="s">
        <v>978</v>
      </c>
      <c r="J29" s="200" t="s">
        <v>86</v>
      </c>
      <c r="K29" s="197" t="s">
        <v>978</v>
      </c>
      <c r="L29" s="200" t="s">
        <v>86</v>
      </c>
      <c r="M29" s="197" t="s">
        <v>978</v>
      </c>
      <c r="N29" s="200" t="s">
        <v>86</v>
      </c>
      <c r="O29" s="197" t="s">
        <v>978</v>
      </c>
      <c r="P29" s="200" t="s">
        <v>86</v>
      </c>
      <c r="Q29" s="197" t="s">
        <v>978</v>
      </c>
      <c r="R29" s="200" t="s">
        <v>86</v>
      </c>
      <c r="S29" s="197" t="s">
        <v>978</v>
      </c>
      <c r="T29" s="200" t="s">
        <v>86</v>
      </c>
      <c r="U29" s="197" t="s">
        <v>978</v>
      </c>
      <c r="V29" s="200" t="s">
        <v>86</v>
      </c>
      <c r="W29" s="197" t="s">
        <v>978</v>
      </c>
      <c r="X29" s="200" t="s">
        <v>86</v>
      </c>
      <c r="Y29" s="197" t="s">
        <v>978</v>
      </c>
      <c r="Z29" s="200" t="s">
        <v>86</v>
      </c>
      <c r="AA29" s="197" t="s">
        <v>978</v>
      </c>
      <c r="AB29" s="200" t="s">
        <v>86</v>
      </c>
      <c r="AC29" s="197" t="s">
        <v>978</v>
      </c>
      <c r="AD29" s="200" t="s">
        <v>86</v>
      </c>
      <c r="AE29" s="197" t="s">
        <v>978</v>
      </c>
      <c r="AF29" s="200" t="s">
        <v>86</v>
      </c>
      <c r="AG29" s="197" t="s">
        <v>978</v>
      </c>
      <c r="AH29" s="200" t="s">
        <v>86</v>
      </c>
      <c r="AI29" s="197"/>
      <c r="AJ29" s="196"/>
      <c r="AK29" s="197"/>
      <c r="AL29" s="196"/>
      <c r="AM29" s="197"/>
      <c r="AN29" s="196"/>
      <c r="AO29" s="197"/>
      <c r="AP29" s="196"/>
      <c r="AQ29" s="197"/>
      <c r="AR29" s="196"/>
      <c r="AS29" s="182">
        <f t="shared" si="0"/>
        <v>13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10" t="s">
        <v>57</v>
      </c>
      <c r="B30" s="10"/>
      <c r="C30" s="10"/>
      <c r="D30" s="10"/>
      <c r="E30" s="72">
        <f t="shared" si="3"/>
        <v>0</v>
      </c>
      <c r="F30" s="10"/>
      <c r="G30" s="10"/>
      <c r="H30" s="155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82">
        <f t="shared" si="0"/>
        <v>0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32">
        <v>22</v>
      </c>
      <c r="B31" s="23" t="s">
        <v>61</v>
      </c>
      <c r="C31" s="152"/>
      <c r="D31" s="23" t="s">
        <v>35</v>
      </c>
      <c r="E31" s="72">
        <f t="shared" si="3"/>
        <v>1</v>
      </c>
      <c r="F31" s="243">
        <v>28.7</v>
      </c>
      <c r="G31" s="32"/>
      <c r="H31" s="244" t="s">
        <v>191</v>
      </c>
      <c r="I31" s="197"/>
      <c r="J31" s="196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82">
        <f t="shared" si="0"/>
        <v>0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32">
        <v>23</v>
      </c>
      <c r="B32" s="23" t="s">
        <v>61</v>
      </c>
      <c r="C32" s="152"/>
      <c r="D32" s="23" t="s">
        <v>35</v>
      </c>
      <c r="E32" s="72">
        <f t="shared" si="3"/>
        <v>1</v>
      </c>
      <c r="F32" s="243"/>
      <c r="G32" s="32"/>
      <c r="H32" s="244"/>
      <c r="I32" s="197" t="s">
        <v>979</v>
      </c>
      <c r="J32" s="200" t="s">
        <v>86</v>
      </c>
      <c r="K32" s="197" t="s">
        <v>979</v>
      </c>
      <c r="L32" s="200" t="s">
        <v>86</v>
      </c>
      <c r="M32" s="197" t="s">
        <v>979</v>
      </c>
      <c r="N32" s="200" t="s">
        <v>86</v>
      </c>
      <c r="O32" s="197" t="s">
        <v>979</v>
      </c>
      <c r="P32" s="200" t="s">
        <v>86</v>
      </c>
      <c r="Q32" s="197" t="s">
        <v>979</v>
      </c>
      <c r="R32" s="200" t="s">
        <v>86</v>
      </c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 t="s">
        <v>1372</v>
      </c>
      <c r="AJ32" s="199" t="s">
        <v>1</v>
      </c>
      <c r="AK32" s="197" t="s">
        <v>1372</v>
      </c>
      <c r="AL32" s="199" t="s">
        <v>1</v>
      </c>
      <c r="AM32" s="197" t="s">
        <v>1372</v>
      </c>
      <c r="AN32" s="199" t="s">
        <v>1</v>
      </c>
      <c r="AO32" s="197" t="s">
        <v>1372</v>
      </c>
      <c r="AP32" s="199" t="s">
        <v>1</v>
      </c>
      <c r="AQ32" s="197" t="s">
        <v>1372</v>
      </c>
      <c r="AR32" s="199" t="s">
        <v>1</v>
      </c>
      <c r="AS32" s="182">
        <f t="shared" si="0"/>
        <v>5</v>
      </c>
      <c r="AT32" s="187">
        <f t="shared" si="1"/>
        <v>5</v>
      </c>
      <c r="AU32" s="181">
        <f t="shared" si="2"/>
        <v>0</v>
      </c>
    </row>
    <row r="33" spans="1:47" s="8" customFormat="1" ht="30" customHeight="1" x14ac:dyDescent="0.4">
      <c r="A33" s="32">
        <v>24</v>
      </c>
      <c r="B33" s="23" t="s">
        <v>61</v>
      </c>
      <c r="C33" s="152"/>
      <c r="D33" s="23" t="s">
        <v>35</v>
      </c>
      <c r="E33" s="72">
        <f t="shared" si="3"/>
        <v>1</v>
      </c>
      <c r="F33" s="243"/>
      <c r="G33" s="32"/>
      <c r="H33" s="244"/>
      <c r="I33" s="197" t="s">
        <v>755</v>
      </c>
      <c r="J33" s="199" t="s">
        <v>1</v>
      </c>
      <c r="K33" s="197" t="s">
        <v>755</v>
      </c>
      <c r="L33" s="199" t="s">
        <v>1</v>
      </c>
      <c r="M33" s="197" t="s">
        <v>755</v>
      </c>
      <c r="N33" s="199" t="s">
        <v>1</v>
      </c>
      <c r="O33" s="197" t="s">
        <v>755</v>
      </c>
      <c r="P33" s="199" t="s">
        <v>1</v>
      </c>
      <c r="Q33" s="197" t="s">
        <v>755</v>
      </c>
      <c r="R33" s="199" t="s">
        <v>1</v>
      </c>
      <c r="S33" s="197" t="s">
        <v>755</v>
      </c>
      <c r="T33" s="199" t="s">
        <v>1</v>
      </c>
      <c r="U33" s="197" t="s">
        <v>755</v>
      </c>
      <c r="V33" s="199" t="s">
        <v>1</v>
      </c>
      <c r="W33" s="197" t="s">
        <v>755</v>
      </c>
      <c r="X33" s="199" t="s">
        <v>1</v>
      </c>
      <c r="Y33" s="197" t="s">
        <v>755</v>
      </c>
      <c r="Z33" s="199" t="s">
        <v>1</v>
      </c>
      <c r="AA33" s="197" t="s">
        <v>755</v>
      </c>
      <c r="AB33" s="199" t="s">
        <v>1</v>
      </c>
      <c r="AC33" s="197"/>
      <c r="AD33" s="197"/>
      <c r="AE33" s="197" t="s">
        <v>705</v>
      </c>
      <c r="AF33" s="199" t="s">
        <v>1</v>
      </c>
      <c r="AG33" s="197" t="s">
        <v>705</v>
      </c>
      <c r="AH33" s="199" t="s">
        <v>1</v>
      </c>
      <c r="AI33" s="197" t="s">
        <v>705</v>
      </c>
      <c r="AJ33" s="199" t="s">
        <v>1</v>
      </c>
      <c r="AK33" s="197" t="s">
        <v>705</v>
      </c>
      <c r="AL33" s="199" t="s">
        <v>1</v>
      </c>
      <c r="AM33" s="197" t="s">
        <v>705</v>
      </c>
      <c r="AN33" s="199" t="s">
        <v>1</v>
      </c>
      <c r="AO33" s="197" t="s">
        <v>705</v>
      </c>
      <c r="AP33" s="199" t="s">
        <v>1</v>
      </c>
      <c r="AQ33" s="197" t="s">
        <v>705</v>
      </c>
      <c r="AR33" s="199" t="s">
        <v>1</v>
      </c>
      <c r="AS33" s="182">
        <f t="shared" si="0"/>
        <v>0</v>
      </c>
      <c r="AT33" s="187">
        <f t="shared" si="1"/>
        <v>17</v>
      </c>
      <c r="AU33" s="181">
        <f t="shared" si="2"/>
        <v>0</v>
      </c>
    </row>
    <row r="34" spans="1:47" s="8" customFormat="1" ht="30" customHeight="1" x14ac:dyDescent="0.4">
      <c r="A34" s="32">
        <v>25</v>
      </c>
      <c r="B34" s="23" t="s">
        <v>61</v>
      </c>
      <c r="C34" s="152"/>
      <c r="D34" s="23" t="s">
        <v>35</v>
      </c>
      <c r="E34" s="72">
        <f t="shared" si="3"/>
        <v>1</v>
      </c>
      <c r="F34" s="243"/>
      <c r="G34" s="32"/>
      <c r="H34" s="244"/>
      <c r="I34" s="197" t="s">
        <v>980</v>
      </c>
      <c r="J34" s="201" t="s">
        <v>89</v>
      </c>
      <c r="K34" s="197" t="s">
        <v>980</v>
      </c>
      <c r="L34" s="201" t="s">
        <v>89</v>
      </c>
      <c r="M34" s="197" t="s">
        <v>980</v>
      </c>
      <c r="N34" s="201" t="s">
        <v>89</v>
      </c>
      <c r="O34" s="197" t="s">
        <v>980</v>
      </c>
      <c r="P34" s="201" t="s">
        <v>89</v>
      </c>
      <c r="Q34" s="197" t="s">
        <v>980</v>
      </c>
      <c r="R34" s="201" t="s">
        <v>89</v>
      </c>
      <c r="S34" s="197" t="s">
        <v>980</v>
      </c>
      <c r="T34" s="201" t="s">
        <v>89</v>
      </c>
      <c r="U34" s="197" t="s">
        <v>980</v>
      </c>
      <c r="V34" s="201" t="s">
        <v>89</v>
      </c>
      <c r="W34" s="197"/>
      <c r="X34" s="197"/>
      <c r="Y34" s="197"/>
      <c r="Z34" s="197"/>
      <c r="AA34" s="197"/>
      <c r="AB34" s="197"/>
      <c r="AC34" s="197" t="s">
        <v>981</v>
      </c>
      <c r="AD34" s="201" t="s">
        <v>89</v>
      </c>
      <c r="AE34" s="197" t="s">
        <v>981</v>
      </c>
      <c r="AF34" s="201" t="s">
        <v>89</v>
      </c>
      <c r="AG34" s="197" t="s">
        <v>981</v>
      </c>
      <c r="AH34" s="201" t="s">
        <v>89</v>
      </c>
      <c r="AI34" s="197" t="s">
        <v>979</v>
      </c>
      <c r="AJ34" s="200" t="s">
        <v>86</v>
      </c>
      <c r="AK34" s="197" t="s">
        <v>979</v>
      </c>
      <c r="AL34" s="200" t="s">
        <v>86</v>
      </c>
      <c r="AM34" s="197" t="s">
        <v>979</v>
      </c>
      <c r="AN34" s="200" t="s">
        <v>86</v>
      </c>
      <c r="AO34" s="197" t="s">
        <v>979</v>
      </c>
      <c r="AP34" s="200" t="s">
        <v>86</v>
      </c>
      <c r="AQ34" s="197" t="s">
        <v>979</v>
      </c>
      <c r="AR34" s="200" t="s">
        <v>86</v>
      </c>
      <c r="AS34" s="182">
        <f t="shared" si="0"/>
        <v>5</v>
      </c>
      <c r="AT34" s="187">
        <f t="shared" si="1"/>
        <v>0</v>
      </c>
      <c r="AU34" s="181">
        <f t="shared" si="2"/>
        <v>10</v>
      </c>
    </row>
    <row r="35" spans="1:47" s="8" customFormat="1" ht="30" customHeight="1" x14ac:dyDescent="0.4">
      <c r="A35" s="32">
        <v>26</v>
      </c>
      <c r="B35" s="23" t="s">
        <v>61</v>
      </c>
      <c r="C35" s="152"/>
      <c r="D35" s="23" t="s">
        <v>35</v>
      </c>
      <c r="E35" s="72">
        <f t="shared" si="3"/>
        <v>1</v>
      </c>
      <c r="F35" s="243"/>
      <c r="G35" s="32"/>
      <c r="H35" s="244"/>
      <c r="I35" s="197" t="s">
        <v>982</v>
      </c>
      <c r="J35" s="199" t="s">
        <v>1</v>
      </c>
      <c r="K35" s="197" t="s">
        <v>982</v>
      </c>
      <c r="L35" s="199" t="s">
        <v>1</v>
      </c>
      <c r="M35" s="197"/>
      <c r="N35" s="197"/>
      <c r="O35" s="197"/>
      <c r="P35" s="197"/>
      <c r="Q35" s="197"/>
      <c r="R35" s="197"/>
      <c r="S35" s="197"/>
      <c r="T35" s="197"/>
      <c r="U35" s="197" t="s">
        <v>981</v>
      </c>
      <c r="V35" s="201" t="s">
        <v>89</v>
      </c>
      <c r="W35" s="197" t="s">
        <v>981</v>
      </c>
      <c r="X35" s="201" t="s">
        <v>89</v>
      </c>
      <c r="Y35" s="197"/>
      <c r="Z35" s="197"/>
      <c r="AA35" s="197"/>
      <c r="AB35" s="197"/>
      <c r="AC35" s="197"/>
      <c r="AD35" s="197"/>
      <c r="AE35" s="197"/>
      <c r="AF35" s="197"/>
      <c r="AG35" s="197" t="s">
        <v>983</v>
      </c>
      <c r="AH35" s="199" t="s">
        <v>1</v>
      </c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0</v>
      </c>
      <c r="AT35" s="187">
        <f t="shared" si="1"/>
        <v>3</v>
      </c>
      <c r="AU35" s="181">
        <f t="shared" si="2"/>
        <v>2</v>
      </c>
    </row>
    <row r="36" spans="1:47" s="8" customFormat="1" ht="30" customHeight="1" x14ac:dyDescent="0.4">
      <c r="A36" s="32">
        <v>27</v>
      </c>
      <c r="B36" s="23" t="s">
        <v>61</v>
      </c>
      <c r="C36" s="152"/>
      <c r="D36" s="23" t="s">
        <v>35</v>
      </c>
      <c r="E36" s="72">
        <f t="shared" si="3"/>
        <v>1</v>
      </c>
      <c r="F36" s="243"/>
      <c r="G36" s="32"/>
      <c r="H36" s="244"/>
      <c r="I36" s="197" t="s">
        <v>984</v>
      </c>
      <c r="J36" s="200" t="s">
        <v>86</v>
      </c>
      <c r="K36" s="197" t="s">
        <v>984</v>
      </c>
      <c r="L36" s="200" t="s">
        <v>86</v>
      </c>
      <c r="M36" s="197" t="s">
        <v>984</v>
      </c>
      <c r="N36" s="200" t="s">
        <v>86</v>
      </c>
      <c r="O36" s="197" t="s">
        <v>984</v>
      </c>
      <c r="P36" s="200" t="s">
        <v>86</v>
      </c>
      <c r="Q36" s="197" t="s">
        <v>984</v>
      </c>
      <c r="R36" s="200" t="s">
        <v>86</v>
      </c>
      <c r="S36" s="197" t="s">
        <v>984</v>
      </c>
      <c r="T36" s="200" t="s">
        <v>86</v>
      </c>
      <c r="U36" s="197" t="s">
        <v>984</v>
      </c>
      <c r="V36" s="200" t="s">
        <v>86</v>
      </c>
      <c r="W36" s="197" t="s">
        <v>984</v>
      </c>
      <c r="X36" s="200" t="s">
        <v>86</v>
      </c>
      <c r="Y36" s="197" t="s">
        <v>984</v>
      </c>
      <c r="Z36" s="200" t="s">
        <v>86</v>
      </c>
      <c r="AA36" s="197" t="s">
        <v>984</v>
      </c>
      <c r="AB36" s="200" t="s">
        <v>86</v>
      </c>
      <c r="AC36" s="197" t="s">
        <v>984</v>
      </c>
      <c r="AD36" s="200" t="s">
        <v>86</v>
      </c>
      <c r="AE36" s="197" t="s">
        <v>984</v>
      </c>
      <c r="AF36" s="200" t="s">
        <v>86</v>
      </c>
      <c r="AG36" s="197" t="s">
        <v>984</v>
      </c>
      <c r="AH36" s="200" t="s">
        <v>86</v>
      </c>
      <c r="AI36" s="197" t="s">
        <v>984</v>
      </c>
      <c r="AJ36" s="200" t="s">
        <v>86</v>
      </c>
      <c r="AK36" s="197" t="s">
        <v>984</v>
      </c>
      <c r="AL36" s="200" t="s">
        <v>86</v>
      </c>
      <c r="AM36" s="197" t="s">
        <v>984</v>
      </c>
      <c r="AN36" s="200" t="s">
        <v>86</v>
      </c>
      <c r="AO36" s="197" t="s">
        <v>984</v>
      </c>
      <c r="AP36" s="200" t="s">
        <v>86</v>
      </c>
      <c r="AQ36" s="197" t="s">
        <v>984</v>
      </c>
      <c r="AR36" s="200" t="s">
        <v>86</v>
      </c>
      <c r="AS36" s="182">
        <f t="shared" si="0"/>
        <v>18</v>
      </c>
      <c r="AT36" s="187">
        <f t="shared" si="1"/>
        <v>0</v>
      </c>
      <c r="AU36" s="181">
        <f t="shared" si="2"/>
        <v>0</v>
      </c>
    </row>
    <row r="37" spans="1:47" s="8" customFormat="1" ht="30" customHeight="1" x14ac:dyDescent="0.4">
      <c r="A37" s="32">
        <v>28</v>
      </c>
      <c r="B37" s="23" t="s">
        <v>61</v>
      </c>
      <c r="C37" s="152" t="s">
        <v>104</v>
      </c>
      <c r="D37" s="23" t="s">
        <v>64</v>
      </c>
      <c r="E37" s="72">
        <f t="shared" si="3"/>
        <v>1</v>
      </c>
      <c r="F37" s="32">
        <v>5.5</v>
      </c>
      <c r="G37" s="32"/>
      <c r="H37" s="154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82">
        <f t="shared" si="0"/>
        <v>0</v>
      </c>
      <c r="AT37" s="187">
        <f t="shared" si="1"/>
        <v>0</v>
      </c>
      <c r="AU37" s="181">
        <f t="shared" si="2"/>
        <v>0</v>
      </c>
    </row>
    <row r="38" spans="1:47" s="8" customFormat="1" ht="30" customHeight="1" x14ac:dyDescent="0.4">
      <c r="A38" s="32">
        <v>29</v>
      </c>
      <c r="B38" s="23" t="s">
        <v>61</v>
      </c>
      <c r="C38" s="152"/>
      <c r="D38" s="23" t="s">
        <v>35</v>
      </c>
      <c r="E38" s="72">
        <f t="shared" si="3"/>
        <v>1</v>
      </c>
      <c r="F38" s="243">
        <v>44.7</v>
      </c>
      <c r="G38" s="32"/>
      <c r="H38" s="244" t="s">
        <v>191</v>
      </c>
      <c r="I38" s="197"/>
      <c r="J38" s="197"/>
      <c r="K38" s="197"/>
      <c r="L38" s="197"/>
      <c r="M38" s="197"/>
      <c r="N38" s="197"/>
      <c r="O38" s="197"/>
      <c r="P38" s="197"/>
      <c r="Q38" s="197" t="s">
        <v>985</v>
      </c>
      <c r="R38" s="199" t="s">
        <v>1</v>
      </c>
      <c r="S38" s="197"/>
      <c r="T38" s="197"/>
      <c r="U38" s="197" t="s">
        <v>982</v>
      </c>
      <c r="V38" s="199" t="s">
        <v>1</v>
      </c>
      <c r="W38" s="197" t="s">
        <v>982</v>
      </c>
      <c r="X38" s="199" t="s">
        <v>1</v>
      </c>
      <c r="Y38" s="197" t="s">
        <v>982</v>
      </c>
      <c r="Z38" s="199" t="s">
        <v>1</v>
      </c>
      <c r="AA38" s="197" t="s">
        <v>982</v>
      </c>
      <c r="AB38" s="199" t="s">
        <v>1</v>
      </c>
      <c r="AC38" s="197" t="s">
        <v>982</v>
      </c>
      <c r="AD38" s="199" t="s">
        <v>1</v>
      </c>
      <c r="AE38" s="197" t="s">
        <v>982</v>
      </c>
      <c r="AF38" s="199" t="s">
        <v>1</v>
      </c>
      <c r="AG38" s="197" t="s">
        <v>982</v>
      </c>
      <c r="AH38" s="199" t="s">
        <v>1</v>
      </c>
      <c r="AI38" s="197" t="s">
        <v>982</v>
      </c>
      <c r="AJ38" s="199" t="s">
        <v>1</v>
      </c>
      <c r="AK38" s="197" t="s">
        <v>982</v>
      </c>
      <c r="AL38" s="199" t="s">
        <v>1</v>
      </c>
      <c r="AM38" s="197" t="s">
        <v>982</v>
      </c>
      <c r="AN38" s="199" t="s">
        <v>1</v>
      </c>
      <c r="AO38" s="197" t="s">
        <v>982</v>
      </c>
      <c r="AP38" s="199" t="s">
        <v>1</v>
      </c>
      <c r="AQ38" s="197" t="s">
        <v>982</v>
      </c>
      <c r="AR38" s="199" t="s">
        <v>1</v>
      </c>
      <c r="AS38" s="182">
        <f t="shared" si="0"/>
        <v>0</v>
      </c>
      <c r="AT38" s="187">
        <f t="shared" si="1"/>
        <v>13</v>
      </c>
      <c r="AU38" s="181">
        <f t="shared" si="2"/>
        <v>0</v>
      </c>
    </row>
    <row r="39" spans="1:47" s="8" customFormat="1" ht="30" customHeight="1" x14ac:dyDescent="0.4">
      <c r="A39" s="32">
        <v>30</v>
      </c>
      <c r="B39" s="23" t="s">
        <v>61</v>
      </c>
      <c r="C39" s="152"/>
      <c r="D39" s="23" t="s">
        <v>35</v>
      </c>
      <c r="E39" s="72">
        <f t="shared" si="3"/>
        <v>1</v>
      </c>
      <c r="F39" s="243"/>
      <c r="G39" s="32"/>
      <c r="H39" s="244"/>
      <c r="I39" s="197" t="s">
        <v>986</v>
      </c>
      <c r="J39" s="200" t="s">
        <v>86</v>
      </c>
      <c r="K39" s="197" t="s">
        <v>986</v>
      </c>
      <c r="L39" s="200" t="s">
        <v>86</v>
      </c>
      <c r="M39" s="197" t="s">
        <v>986</v>
      </c>
      <c r="N39" s="200" t="s">
        <v>86</v>
      </c>
      <c r="O39" s="197" t="s">
        <v>986</v>
      </c>
      <c r="P39" s="200" t="s">
        <v>86</v>
      </c>
      <c r="Q39" s="197" t="s">
        <v>986</v>
      </c>
      <c r="R39" s="200" t="s">
        <v>86</v>
      </c>
      <c r="S39" s="197" t="s">
        <v>986</v>
      </c>
      <c r="T39" s="200" t="s">
        <v>86</v>
      </c>
      <c r="U39" s="197" t="s">
        <v>986</v>
      </c>
      <c r="V39" s="200" t="s">
        <v>86</v>
      </c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 t="s">
        <v>1374</v>
      </c>
      <c r="AN39" s="199" t="s">
        <v>1</v>
      </c>
      <c r="AO39" s="197" t="s">
        <v>1374</v>
      </c>
      <c r="AP39" s="199" t="s">
        <v>1</v>
      </c>
      <c r="AQ39" s="197" t="s">
        <v>1374</v>
      </c>
      <c r="AR39" s="199" t="s">
        <v>1</v>
      </c>
      <c r="AS39" s="182">
        <f t="shared" ref="AS39:AS70" si="4">COUNTIF(I39:AR39,AO$3)</f>
        <v>7</v>
      </c>
      <c r="AT39" s="187">
        <f t="shared" ref="AT39:AT70" si="5">COUNTIF(I39:AR39,AP$3)</f>
        <v>3</v>
      </c>
      <c r="AU39" s="181">
        <f t="shared" ref="AU39:AU70" si="6">COUNTIF(I39:AR39,AQ$3)</f>
        <v>0</v>
      </c>
    </row>
    <row r="40" spans="1:47" s="8" customFormat="1" ht="30" customHeight="1" x14ac:dyDescent="0.4">
      <c r="A40" s="32">
        <v>31</v>
      </c>
      <c r="B40" s="23" t="s">
        <v>61</v>
      </c>
      <c r="C40" s="152"/>
      <c r="D40" s="23" t="s">
        <v>35</v>
      </c>
      <c r="E40" s="72">
        <f t="shared" ref="E40:E71" si="7">-IF(ISTEXT(D40),1-2)</f>
        <v>1</v>
      </c>
      <c r="F40" s="243"/>
      <c r="G40" s="32"/>
      <c r="H40" s="244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 t="s">
        <v>987</v>
      </c>
      <c r="AB40" s="201" t="s">
        <v>89</v>
      </c>
      <c r="AC40" s="197" t="s">
        <v>987</v>
      </c>
      <c r="AD40" s="201" t="s">
        <v>89</v>
      </c>
      <c r="AE40" s="197" t="s">
        <v>987</v>
      </c>
      <c r="AF40" s="201" t="s">
        <v>89</v>
      </c>
      <c r="AG40" s="197" t="s">
        <v>987</v>
      </c>
      <c r="AH40" s="201" t="s">
        <v>89</v>
      </c>
      <c r="AI40" s="197" t="s">
        <v>1373</v>
      </c>
      <c r="AJ40" s="199" t="s">
        <v>1</v>
      </c>
      <c r="AK40" s="197" t="s">
        <v>1373</v>
      </c>
      <c r="AL40" s="199" t="s">
        <v>1</v>
      </c>
      <c r="AM40" s="197" t="s">
        <v>1373</v>
      </c>
      <c r="AN40" s="199" t="s">
        <v>1</v>
      </c>
      <c r="AO40" s="197" t="s">
        <v>1373</v>
      </c>
      <c r="AP40" s="199" t="s">
        <v>1</v>
      </c>
      <c r="AQ40" s="197" t="s">
        <v>1373</v>
      </c>
      <c r="AR40" s="199" t="s">
        <v>1</v>
      </c>
      <c r="AS40" s="182">
        <f t="shared" si="4"/>
        <v>0</v>
      </c>
      <c r="AT40" s="187">
        <f t="shared" si="5"/>
        <v>5</v>
      </c>
      <c r="AU40" s="181">
        <f t="shared" si="6"/>
        <v>4</v>
      </c>
    </row>
    <row r="41" spans="1:47" s="8" customFormat="1" ht="30" customHeight="1" x14ac:dyDescent="0.4">
      <c r="A41" s="32">
        <v>32</v>
      </c>
      <c r="B41" s="23" t="s">
        <v>61</v>
      </c>
      <c r="C41" s="152"/>
      <c r="D41" s="23" t="s">
        <v>35</v>
      </c>
      <c r="E41" s="72">
        <f t="shared" si="7"/>
        <v>1</v>
      </c>
      <c r="F41" s="243"/>
      <c r="G41" s="32"/>
      <c r="H41" s="244"/>
      <c r="I41" s="197" t="s">
        <v>988</v>
      </c>
      <c r="J41" s="200" t="s">
        <v>86</v>
      </c>
      <c r="K41" s="197" t="s">
        <v>988</v>
      </c>
      <c r="L41" s="200" t="s">
        <v>86</v>
      </c>
      <c r="M41" s="197" t="s">
        <v>988</v>
      </c>
      <c r="N41" s="200" t="s">
        <v>86</v>
      </c>
      <c r="O41" s="197" t="s">
        <v>988</v>
      </c>
      <c r="P41" s="200" t="s">
        <v>86</v>
      </c>
      <c r="Q41" s="197" t="s">
        <v>988</v>
      </c>
      <c r="R41" s="200" t="s">
        <v>86</v>
      </c>
      <c r="S41" s="197" t="s">
        <v>988</v>
      </c>
      <c r="T41" s="200" t="s">
        <v>86</v>
      </c>
      <c r="U41" s="197" t="s">
        <v>988</v>
      </c>
      <c r="V41" s="200" t="s">
        <v>86</v>
      </c>
      <c r="W41" s="197" t="s">
        <v>988</v>
      </c>
      <c r="X41" s="200" t="s">
        <v>86</v>
      </c>
      <c r="Y41" s="197" t="s">
        <v>988</v>
      </c>
      <c r="Z41" s="200" t="s">
        <v>86</v>
      </c>
      <c r="AA41" s="197" t="s">
        <v>988</v>
      </c>
      <c r="AB41" s="200" t="s">
        <v>86</v>
      </c>
      <c r="AC41" s="197" t="s">
        <v>988</v>
      </c>
      <c r="AD41" s="200" t="s">
        <v>86</v>
      </c>
      <c r="AE41" s="197" t="s">
        <v>988</v>
      </c>
      <c r="AF41" s="200" t="s">
        <v>86</v>
      </c>
      <c r="AG41" s="197" t="s">
        <v>988</v>
      </c>
      <c r="AH41" s="200" t="s">
        <v>86</v>
      </c>
      <c r="AI41" s="197" t="s">
        <v>988</v>
      </c>
      <c r="AJ41" s="200" t="s">
        <v>86</v>
      </c>
      <c r="AK41" s="197" t="s">
        <v>988</v>
      </c>
      <c r="AL41" s="200" t="s">
        <v>86</v>
      </c>
      <c r="AM41" s="197" t="s">
        <v>988</v>
      </c>
      <c r="AN41" s="200" t="s">
        <v>86</v>
      </c>
      <c r="AO41" s="197" t="s">
        <v>988</v>
      </c>
      <c r="AP41" s="200" t="s">
        <v>86</v>
      </c>
      <c r="AQ41" s="197" t="s">
        <v>988</v>
      </c>
      <c r="AR41" s="200" t="s">
        <v>86</v>
      </c>
      <c r="AS41" s="182">
        <f t="shared" si="4"/>
        <v>18</v>
      </c>
      <c r="AT41" s="187">
        <f t="shared" si="5"/>
        <v>0</v>
      </c>
      <c r="AU41" s="181">
        <f t="shared" si="6"/>
        <v>0</v>
      </c>
    </row>
    <row r="42" spans="1:47" s="8" customFormat="1" ht="30" customHeight="1" x14ac:dyDescent="0.4">
      <c r="A42" s="32">
        <v>33</v>
      </c>
      <c r="B42" s="23" t="s">
        <v>61</v>
      </c>
      <c r="C42" s="89"/>
      <c r="D42" s="23" t="s">
        <v>35</v>
      </c>
      <c r="E42" s="72">
        <f t="shared" si="7"/>
        <v>1</v>
      </c>
      <c r="F42" s="243"/>
      <c r="G42" s="32"/>
      <c r="H42" s="244"/>
      <c r="I42" s="196" t="s">
        <v>989</v>
      </c>
      <c r="J42" s="199" t="s">
        <v>1</v>
      </c>
      <c r="K42" s="196" t="s">
        <v>989</v>
      </c>
      <c r="L42" s="199" t="s">
        <v>1</v>
      </c>
      <c r="M42" s="196" t="s">
        <v>989</v>
      </c>
      <c r="N42" s="199" t="s">
        <v>1</v>
      </c>
      <c r="O42" s="196" t="s">
        <v>989</v>
      </c>
      <c r="P42" s="199" t="s">
        <v>1</v>
      </c>
      <c r="Q42" s="196" t="s">
        <v>989</v>
      </c>
      <c r="R42" s="199" t="s">
        <v>1</v>
      </c>
      <c r="S42" s="196" t="s">
        <v>989</v>
      </c>
      <c r="T42" s="199" t="s">
        <v>1</v>
      </c>
      <c r="U42" s="196" t="s">
        <v>989</v>
      </c>
      <c r="V42" s="199" t="s">
        <v>1</v>
      </c>
      <c r="W42" s="196" t="s">
        <v>989</v>
      </c>
      <c r="X42" s="199" t="s">
        <v>1</v>
      </c>
      <c r="Y42" s="196" t="s">
        <v>989</v>
      </c>
      <c r="Z42" s="199" t="s">
        <v>1</v>
      </c>
      <c r="AA42" s="196" t="s">
        <v>989</v>
      </c>
      <c r="AB42" s="199" t="s">
        <v>1</v>
      </c>
      <c r="AC42" s="196" t="s">
        <v>989</v>
      </c>
      <c r="AD42" s="199" t="s">
        <v>1</v>
      </c>
      <c r="AE42" s="196" t="s">
        <v>989</v>
      </c>
      <c r="AF42" s="199" t="s">
        <v>1</v>
      </c>
      <c r="AG42" s="196" t="s">
        <v>989</v>
      </c>
      <c r="AH42" s="199" t="s">
        <v>1</v>
      </c>
      <c r="AI42" s="196" t="s">
        <v>989</v>
      </c>
      <c r="AJ42" s="199" t="s">
        <v>1</v>
      </c>
      <c r="AK42" s="196" t="s">
        <v>989</v>
      </c>
      <c r="AL42" s="199" t="s">
        <v>1</v>
      </c>
      <c r="AM42" s="196" t="s">
        <v>989</v>
      </c>
      <c r="AN42" s="199" t="s">
        <v>1</v>
      </c>
      <c r="AO42" s="196" t="s">
        <v>989</v>
      </c>
      <c r="AP42" s="199" t="s">
        <v>1</v>
      </c>
      <c r="AQ42" s="196" t="s">
        <v>989</v>
      </c>
      <c r="AR42" s="199" t="s">
        <v>1</v>
      </c>
      <c r="AS42" s="182">
        <f t="shared" si="4"/>
        <v>0</v>
      </c>
      <c r="AT42" s="187">
        <f t="shared" si="5"/>
        <v>18</v>
      </c>
      <c r="AU42" s="181">
        <f t="shared" si="6"/>
        <v>0</v>
      </c>
    </row>
    <row r="43" spans="1:47" s="8" customFormat="1" ht="30" customHeight="1" x14ac:dyDescent="0.4">
      <c r="A43" s="32">
        <v>34</v>
      </c>
      <c r="B43" s="23" t="s">
        <v>61</v>
      </c>
      <c r="C43" s="89"/>
      <c r="D43" s="23" t="s">
        <v>35</v>
      </c>
      <c r="E43" s="72">
        <f t="shared" si="7"/>
        <v>1</v>
      </c>
      <c r="F43" s="243"/>
      <c r="G43" s="32"/>
      <c r="H43" s="244"/>
      <c r="I43" s="196" t="s">
        <v>990</v>
      </c>
      <c r="J43" s="200" t="s">
        <v>86</v>
      </c>
      <c r="K43" s="196" t="s">
        <v>990</v>
      </c>
      <c r="L43" s="200" t="s">
        <v>86</v>
      </c>
      <c r="M43" s="196" t="s">
        <v>990</v>
      </c>
      <c r="N43" s="200" t="s">
        <v>86</v>
      </c>
      <c r="O43" s="196" t="s">
        <v>990</v>
      </c>
      <c r="P43" s="200" t="s">
        <v>86</v>
      </c>
      <c r="Q43" s="196" t="s">
        <v>990</v>
      </c>
      <c r="R43" s="200" t="s">
        <v>86</v>
      </c>
      <c r="S43" s="196" t="s">
        <v>990</v>
      </c>
      <c r="T43" s="200" t="s">
        <v>86</v>
      </c>
      <c r="U43" s="196" t="s">
        <v>990</v>
      </c>
      <c r="V43" s="200" t="s">
        <v>86</v>
      </c>
      <c r="W43" s="196" t="s">
        <v>990</v>
      </c>
      <c r="X43" s="200" t="s">
        <v>86</v>
      </c>
      <c r="Y43" s="196" t="s">
        <v>990</v>
      </c>
      <c r="Z43" s="200" t="s">
        <v>86</v>
      </c>
      <c r="AA43" s="196" t="s">
        <v>990</v>
      </c>
      <c r="AB43" s="200" t="s">
        <v>86</v>
      </c>
      <c r="AC43" s="196" t="s">
        <v>990</v>
      </c>
      <c r="AD43" s="200" t="s">
        <v>86</v>
      </c>
      <c r="AE43" s="196" t="s">
        <v>990</v>
      </c>
      <c r="AF43" s="200" t="s">
        <v>86</v>
      </c>
      <c r="AG43" s="196" t="s">
        <v>990</v>
      </c>
      <c r="AH43" s="200" t="s">
        <v>86</v>
      </c>
      <c r="AI43" s="196" t="s">
        <v>990</v>
      </c>
      <c r="AJ43" s="200" t="s">
        <v>86</v>
      </c>
      <c r="AK43" s="196" t="s">
        <v>990</v>
      </c>
      <c r="AL43" s="200" t="s">
        <v>86</v>
      </c>
      <c r="AM43" s="196" t="s">
        <v>990</v>
      </c>
      <c r="AN43" s="200" t="s">
        <v>86</v>
      </c>
      <c r="AO43" s="196" t="s">
        <v>990</v>
      </c>
      <c r="AP43" s="200" t="s">
        <v>86</v>
      </c>
      <c r="AQ43" s="196" t="s">
        <v>990</v>
      </c>
      <c r="AR43" s="200" t="s">
        <v>86</v>
      </c>
      <c r="AS43" s="182">
        <f t="shared" si="4"/>
        <v>18</v>
      </c>
      <c r="AT43" s="187">
        <f t="shared" si="5"/>
        <v>0</v>
      </c>
      <c r="AU43" s="181">
        <f t="shared" si="6"/>
        <v>0</v>
      </c>
    </row>
    <row r="44" spans="1:47" s="8" customFormat="1" ht="30" customHeight="1" x14ac:dyDescent="0.4">
      <c r="A44" s="32">
        <v>35</v>
      </c>
      <c r="B44" s="23" t="s">
        <v>61</v>
      </c>
      <c r="C44" s="153"/>
      <c r="D44" s="23" t="s">
        <v>35</v>
      </c>
      <c r="E44" s="72">
        <f t="shared" si="7"/>
        <v>1</v>
      </c>
      <c r="F44" s="243"/>
      <c r="G44" s="32"/>
      <c r="H44" s="244"/>
      <c r="I44" s="196" t="s">
        <v>991</v>
      </c>
      <c r="J44" s="199" t="s">
        <v>1</v>
      </c>
      <c r="K44" s="196" t="s">
        <v>991</v>
      </c>
      <c r="L44" s="199" t="s">
        <v>1</v>
      </c>
      <c r="M44" s="196" t="s">
        <v>991</v>
      </c>
      <c r="N44" s="199" t="s">
        <v>1</v>
      </c>
      <c r="O44" s="196" t="s">
        <v>991</v>
      </c>
      <c r="P44" s="199" t="s">
        <v>1</v>
      </c>
      <c r="Q44" s="196" t="s">
        <v>991</v>
      </c>
      <c r="R44" s="199" t="s">
        <v>1</v>
      </c>
      <c r="S44" s="196" t="s">
        <v>991</v>
      </c>
      <c r="T44" s="199" t="s">
        <v>1</v>
      </c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 t="s">
        <v>986</v>
      </c>
      <c r="AJ44" s="200" t="s">
        <v>86</v>
      </c>
      <c r="AK44" s="196" t="s">
        <v>986</v>
      </c>
      <c r="AL44" s="200" t="s">
        <v>86</v>
      </c>
      <c r="AM44" s="196" t="s">
        <v>986</v>
      </c>
      <c r="AN44" s="200" t="s">
        <v>86</v>
      </c>
      <c r="AO44" s="196" t="s">
        <v>986</v>
      </c>
      <c r="AP44" s="200" t="s">
        <v>86</v>
      </c>
      <c r="AQ44" s="196" t="s">
        <v>986</v>
      </c>
      <c r="AR44" s="200" t="s">
        <v>86</v>
      </c>
      <c r="AS44" s="182">
        <f t="shared" si="4"/>
        <v>5</v>
      </c>
      <c r="AT44" s="187">
        <f t="shared" si="5"/>
        <v>6</v>
      </c>
      <c r="AU44" s="181">
        <f t="shared" si="6"/>
        <v>0</v>
      </c>
    </row>
    <row r="45" spans="1:47" s="8" customFormat="1" ht="30" customHeight="1" x14ac:dyDescent="0.4">
      <c r="A45" s="32">
        <v>36</v>
      </c>
      <c r="B45" s="23" t="s">
        <v>61</v>
      </c>
      <c r="C45" s="89"/>
      <c r="D45" s="23" t="s">
        <v>35</v>
      </c>
      <c r="E45" s="72">
        <f t="shared" si="7"/>
        <v>1</v>
      </c>
      <c r="F45" s="243"/>
      <c r="G45" s="32"/>
      <c r="H45" s="244"/>
      <c r="I45" s="196" t="s">
        <v>992</v>
      </c>
      <c r="J45" s="200" t="s">
        <v>86</v>
      </c>
      <c r="K45" s="196" t="s">
        <v>992</v>
      </c>
      <c r="L45" s="200" t="s">
        <v>86</v>
      </c>
      <c r="M45" s="196" t="s">
        <v>992</v>
      </c>
      <c r="N45" s="200" t="s">
        <v>86</v>
      </c>
      <c r="O45" s="196" t="s">
        <v>992</v>
      </c>
      <c r="P45" s="200" t="s">
        <v>86</v>
      </c>
      <c r="Q45" s="196" t="s">
        <v>992</v>
      </c>
      <c r="R45" s="200" t="s">
        <v>86</v>
      </c>
      <c r="S45" s="196" t="s">
        <v>992</v>
      </c>
      <c r="T45" s="200" t="s">
        <v>86</v>
      </c>
      <c r="U45" s="196" t="s">
        <v>992</v>
      </c>
      <c r="V45" s="200" t="s">
        <v>86</v>
      </c>
      <c r="W45" s="196" t="s">
        <v>992</v>
      </c>
      <c r="X45" s="200" t="s">
        <v>86</v>
      </c>
      <c r="Y45" s="196"/>
      <c r="Z45" s="196"/>
      <c r="AA45" s="196"/>
      <c r="AB45" s="196"/>
      <c r="AC45" s="196"/>
      <c r="AD45" s="196"/>
      <c r="AE45" s="196" t="s">
        <v>991</v>
      </c>
      <c r="AF45" s="199" t="s">
        <v>1</v>
      </c>
      <c r="AG45" s="196" t="s">
        <v>991</v>
      </c>
      <c r="AH45" s="199" t="s">
        <v>1</v>
      </c>
      <c r="AI45" s="196" t="s">
        <v>991</v>
      </c>
      <c r="AJ45" s="199" t="s">
        <v>1</v>
      </c>
      <c r="AK45" s="196" t="s">
        <v>991</v>
      </c>
      <c r="AL45" s="199" t="s">
        <v>1</v>
      </c>
      <c r="AM45" s="196" t="s">
        <v>991</v>
      </c>
      <c r="AN45" s="199" t="s">
        <v>1</v>
      </c>
      <c r="AO45" s="196" t="s">
        <v>991</v>
      </c>
      <c r="AP45" s="199" t="s">
        <v>1</v>
      </c>
      <c r="AQ45" s="196" t="s">
        <v>991</v>
      </c>
      <c r="AR45" s="199" t="s">
        <v>1</v>
      </c>
      <c r="AS45" s="182">
        <f t="shared" si="4"/>
        <v>8</v>
      </c>
      <c r="AT45" s="187">
        <f t="shared" si="5"/>
        <v>7</v>
      </c>
      <c r="AU45" s="181">
        <f t="shared" si="6"/>
        <v>0</v>
      </c>
    </row>
    <row r="46" spans="1:47" s="8" customFormat="1" ht="30" customHeight="1" x14ac:dyDescent="0.4">
      <c r="A46" s="32">
        <v>37</v>
      </c>
      <c r="B46" s="23" t="s">
        <v>61</v>
      </c>
      <c r="C46" s="89"/>
      <c r="D46" s="23" t="s">
        <v>35</v>
      </c>
      <c r="E46" s="72">
        <f t="shared" si="7"/>
        <v>1</v>
      </c>
      <c r="F46" s="243"/>
      <c r="G46" s="32"/>
      <c r="H46" s="244"/>
      <c r="I46" s="196" t="s">
        <v>993</v>
      </c>
      <c r="J46" s="199" t="s">
        <v>1</v>
      </c>
      <c r="K46" s="196" t="s">
        <v>993</v>
      </c>
      <c r="L46" s="199" t="s">
        <v>1</v>
      </c>
      <c r="M46" s="196" t="s">
        <v>993</v>
      </c>
      <c r="N46" s="199" t="s">
        <v>1</v>
      </c>
      <c r="O46" s="196" t="s">
        <v>993</v>
      </c>
      <c r="P46" s="199" t="s">
        <v>1</v>
      </c>
      <c r="Q46" s="196" t="s">
        <v>993</v>
      </c>
      <c r="R46" s="199" t="s">
        <v>1</v>
      </c>
      <c r="S46" s="196" t="s">
        <v>993</v>
      </c>
      <c r="T46" s="199" t="s">
        <v>1</v>
      </c>
      <c r="U46" s="196" t="s">
        <v>993</v>
      </c>
      <c r="V46" s="199" t="s">
        <v>1</v>
      </c>
      <c r="W46" s="196" t="s">
        <v>993</v>
      </c>
      <c r="X46" s="199" t="s">
        <v>1</v>
      </c>
      <c r="Y46" s="196" t="s">
        <v>993</v>
      </c>
      <c r="Z46" s="199" t="s">
        <v>1</v>
      </c>
      <c r="AA46" s="196" t="s">
        <v>993</v>
      </c>
      <c r="AB46" s="199" t="s">
        <v>1</v>
      </c>
      <c r="AC46" s="196" t="s">
        <v>993</v>
      </c>
      <c r="AD46" s="199" t="s">
        <v>1</v>
      </c>
      <c r="AE46" s="196" t="s">
        <v>993</v>
      </c>
      <c r="AF46" s="199" t="s">
        <v>1</v>
      </c>
      <c r="AG46" s="196" t="s">
        <v>993</v>
      </c>
      <c r="AH46" s="199" t="s">
        <v>1</v>
      </c>
      <c r="AI46" s="196" t="s">
        <v>993</v>
      </c>
      <c r="AJ46" s="199" t="s">
        <v>1</v>
      </c>
      <c r="AK46" s="196" t="s">
        <v>993</v>
      </c>
      <c r="AL46" s="199" t="s">
        <v>1</v>
      </c>
      <c r="AM46" s="196" t="s">
        <v>993</v>
      </c>
      <c r="AN46" s="199" t="s">
        <v>1</v>
      </c>
      <c r="AO46" s="196" t="s">
        <v>993</v>
      </c>
      <c r="AP46" s="199" t="s">
        <v>1</v>
      </c>
      <c r="AQ46" s="196" t="s">
        <v>993</v>
      </c>
      <c r="AR46" s="199" t="s">
        <v>1</v>
      </c>
      <c r="AS46" s="182">
        <f t="shared" si="4"/>
        <v>0</v>
      </c>
      <c r="AT46" s="187">
        <f t="shared" si="5"/>
        <v>18</v>
      </c>
      <c r="AU46" s="181">
        <f t="shared" si="6"/>
        <v>0</v>
      </c>
    </row>
    <row r="47" spans="1:47" s="8" customFormat="1" ht="30" customHeight="1" x14ac:dyDescent="0.4">
      <c r="A47" s="32">
        <v>38</v>
      </c>
      <c r="B47" s="23" t="s">
        <v>61</v>
      </c>
      <c r="C47" s="89"/>
      <c r="D47" s="91" t="s">
        <v>16</v>
      </c>
      <c r="E47" s="72">
        <f t="shared" si="7"/>
        <v>1</v>
      </c>
      <c r="F47" s="87">
        <v>5.6</v>
      </c>
      <c r="G47" s="87"/>
      <c r="H47" s="99"/>
      <c r="I47" s="196" t="s">
        <v>994</v>
      </c>
      <c r="J47" s="201" t="s">
        <v>89</v>
      </c>
      <c r="K47" s="196" t="s">
        <v>994</v>
      </c>
      <c r="L47" s="201" t="s">
        <v>89</v>
      </c>
      <c r="M47" s="196" t="s">
        <v>994</v>
      </c>
      <c r="N47" s="201" t="s">
        <v>89</v>
      </c>
      <c r="O47" s="196" t="s">
        <v>994</v>
      </c>
      <c r="P47" s="201" t="s">
        <v>89</v>
      </c>
      <c r="Q47" s="196" t="s">
        <v>994</v>
      </c>
      <c r="R47" s="201" t="s">
        <v>89</v>
      </c>
      <c r="S47" s="196" t="s">
        <v>994</v>
      </c>
      <c r="T47" s="201" t="s">
        <v>89</v>
      </c>
      <c r="U47" s="196" t="s">
        <v>994</v>
      </c>
      <c r="V47" s="201" t="s">
        <v>89</v>
      </c>
      <c r="W47" s="196" t="s">
        <v>994</v>
      </c>
      <c r="X47" s="201" t="s">
        <v>89</v>
      </c>
      <c r="Y47" s="196" t="s">
        <v>994</v>
      </c>
      <c r="Z47" s="201" t="s">
        <v>89</v>
      </c>
      <c r="AA47" s="196" t="s">
        <v>994</v>
      </c>
      <c r="AB47" s="201" t="s">
        <v>89</v>
      </c>
      <c r="AC47" s="196" t="s">
        <v>994</v>
      </c>
      <c r="AD47" s="201" t="s">
        <v>89</v>
      </c>
      <c r="AE47" s="196" t="s">
        <v>994</v>
      </c>
      <c r="AF47" s="201" t="s">
        <v>89</v>
      </c>
      <c r="AG47" s="196" t="s">
        <v>994</v>
      </c>
      <c r="AH47" s="201" t="s">
        <v>89</v>
      </c>
      <c r="AI47" s="196" t="s">
        <v>994</v>
      </c>
      <c r="AJ47" s="201" t="s">
        <v>89</v>
      </c>
      <c r="AK47" s="196" t="s">
        <v>994</v>
      </c>
      <c r="AL47" s="201" t="s">
        <v>89</v>
      </c>
      <c r="AM47" s="196" t="s">
        <v>994</v>
      </c>
      <c r="AN47" s="201" t="s">
        <v>89</v>
      </c>
      <c r="AO47" s="196" t="s">
        <v>994</v>
      </c>
      <c r="AP47" s="201" t="s">
        <v>89</v>
      </c>
      <c r="AQ47" s="196" t="s">
        <v>994</v>
      </c>
      <c r="AR47" s="201" t="s">
        <v>89</v>
      </c>
      <c r="AS47" s="182">
        <f t="shared" si="4"/>
        <v>0</v>
      </c>
      <c r="AT47" s="187">
        <f t="shared" si="5"/>
        <v>0</v>
      </c>
      <c r="AU47" s="181">
        <f t="shared" si="6"/>
        <v>18</v>
      </c>
    </row>
    <row r="48" spans="1:47" s="8" customFormat="1" ht="30" customHeight="1" x14ac:dyDescent="0.4">
      <c r="A48" s="32">
        <v>39</v>
      </c>
      <c r="B48" s="23" t="s">
        <v>61</v>
      </c>
      <c r="C48" s="89"/>
      <c r="D48" s="91" t="s">
        <v>35</v>
      </c>
      <c r="E48" s="72">
        <f t="shared" si="7"/>
        <v>1</v>
      </c>
      <c r="F48" s="231">
        <v>16.600000000000001</v>
      </c>
      <c r="G48" s="87"/>
      <c r="H48" s="224" t="s">
        <v>191</v>
      </c>
      <c r="I48" s="196"/>
      <c r="J48" s="196"/>
      <c r="K48" s="196" t="s">
        <v>995</v>
      </c>
      <c r="L48" s="200" t="s">
        <v>86</v>
      </c>
      <c r="M48" s="196" t="s">
        <v>995</v>
      </c>
      <c r="N48" s="200" t="s">
        <v>86</v>
      </c>
      <c r="O48" s="196" t="s">
        <v>995</v>
      </c>
      <c r="P48" s="200" t="s">
        <v>86</v>
      </c>
      <c r="Q48" s="196" t="s">
        <v>995</v>
      </c>
      <c r="R48" s="200" t="s">
        <v>86</v>
      </c>
      <c r="S48" s="196" t="s">
        <v>995</v>
      </c>
      <c r="T48" s="200" t="s">
        <v>86</v>
      </c>
      <c r="U48" s="196" t="s">
        <v>995</v>
      </c>
      <c r="V48" s="200" t="s">
        <v>86</v>
      </c>
      <c r="W48" s="196" t="s">
        <v>995</v>
      </c>
      <c r="X48" s="200" t="s">
        <v>86</v>
      </c>
      <c r="Y48" s="196" t="s">
        <v>995</v>
      </c>
      <c r="Z48" s="200" t="s">
        <v>86</v>
      </c>
      <c r="AA48" s="196" t="s">
        <v>995</v>
      </c>
      <c r="AB48" s="200" t="s">
        <v>86</v>
      </c>
      <c r="AC48" s="196" t="s">
        <v>995</v>
      </c>
      <c r="AD48" s="200" t="s">
        <v>86</v>
      </c>
      <c r="AE48" s="196"/>
      <c r="AF48" s="196"/>
      <c r="AG48" s="196"/>
      <c r="AH48" s="196"/>
      <c r="AI48" s="204"/>
      <c r="AJ48" s="196"/>
      <c r="AK48" s="204"/>
      <c r="AL48" s="196"/>
      <c r="AM48" s="204"/>
      <c r="AN48" s="196"/>
      <c r="AO48" s="204"/>
      <c r="AP48" s="196"/>
      <c r="AQ48" s="204"/>
      <c r="AR48" s="196"/>
      <c r="AS48" s="182">
        <f t="shared" si="4"/>
        <v>10</v>
      </c>
      <c r="AT48" s="187">
        <f t="shared" si="5"/>
        <v>0</v>
      </c>
      <c r="AU48" s="181">
        <f t="shared" si="6"/>
        <v>0</v>
      </c>
    </row>
    <row r="49" spans="1:47" s="8" customFormat="1" ht="30" customHeight="1" x14ac:dyDescent="0.4">
      <c r="A49" s="32">
        <v>40</v>
      </c>
      <c r="B49" s="23" t="s">
        <v>61</v>
      </c>
      <c r="C49" s="89"/>
      <c r="D49" s="91" t="s">
        <v>35</v>
      </c>
      <c r="E49" s="72">
        <f t="shared" si="7"/>
        <v>1</v>
      </c>
      <c r="F49" s="231"/>
      <c r="G49" s="87"/>
      <c r="H49" s="224"/>
      <c r="I49" s="196" t="s">
        <v>996</v>
      </c>
      <c r="J49" s="200" t="s">
        <v>86</v>
      </c>
      <c r="K49" s="196" t="s">
        <v>996</v>
      </c>
      <c r="L49" s="200" t="s">
        <v>86</v>
      </c>
      <c r="M49" s="196" t="s">
        <v>996</v>
      </c>
      <c r="N49" s="200" t="s">
        <v>86</v>
      </c>
      <c r="O49" s="196" t="s">
        <v>996</v>
      </c>
      <c r="P49" s="200" t="s">
        <v>86</v>
      </c>
      <c r="Q49" s="196" t="s">
        <v>996</v>
      </c>
      <c r="R49" s="200" t="s">
        <v>86</v>
      </c>
      <c r="S49" s="196"/>
      <c r="T49" s="196"/>
      <c r="U49" s="196"/>
      <c r="V49" s="196"/>
      <c r="W49" s="196" t="s">
        <v>996</v>
      </c>
      <c r="X49" s="200" t="s">
        <v>86</v>
      </c>
      <c r="Y49" s="196" t="s">
        <v>996</v>
      </c>
      <c r="Z49" s="200" t="s">
        <v>86</v>
      </c>
      <c r="AA49" s="196" t="s">
        <v>996</v>
      </c>
      <c r="AB49" s="200" t="s">
        <v>86</v>
      </c>
      <c r="AC49" s="196" t="s">
        <v>996</v>
      </c>
      <c r="AD49" s="200" t="s">
        <v>86</v>
      </c>
      <c r="AE49" s="196" t="s">
        <v>996</v>
      </c>
      <c r="AF49" s="200" t="s">
        <v>86</v>
      </c>
      <c r="AG49" s="196" t="s">
        <v>996</v>
      </c>
      <c r="AH49" s="200" t="s">
        <v>86</v>
      </c>
      <c r="AI49" s="196" t="s">
        <v>996</v>
      </c>
      <c r="AJ49" s="200" t="s">
        <v>86</v>
      </c>
      <c r="AK49" s="196" t="s">
        <v>996</v>
      </c>
      <c r="AL49" s="200" t="s">
        <v>86</v>
      </c>
      <c r="AM49" s="196" t="s">
        <v>996</v>
      </c>
      <c r="AN49" s="200" t="s">
        <v>86</v>
      </c>
      <c r="AO49" s="196" t="s">
        <v>996</v>
      </c>
      <c r="AP49" s="200" t="s">
        <v>86</v>
      </c>
      <c r="AQ49" s="196" t="s">
        <v>996</v>
      </c>
      <c r="AR49" s="200" t="s">
        <v>86</v>
      </c>
      <c r="AS49" s="182">
        <f t="shared" si="4"/>
        <v>16</v>
      </c>
      <c r="AT49" s="187">
        <f t="shared" si="5"/>
        <v>0</v>
      </c>
      <c r="AU49" s="181">
        <f t="shared" si="6"/>
        <v>0</v>
      </c>
    </row>
    <row r="50" spans="1:47" s="8" customFormat="1" ht="30" customHeight="1" x14ac:dyDescent="0.4">
      <c r="A50" s="32">
        <v>41</v>
      </c>
      <c r="B50" s="23" t="s">
        <v>61</v>
      </c>
      <c r="C50" s="89"/>
      <c r="D50" s="91" t="s">
        <v>35</v>
      </c>
      <c r="E50" s="72">
        <f t="shared" si="7"/>
        <v>1</v>
      </c>
      <c r="F50" s="231"/>
      <c r="G50" s="87"/>
      <c r="H50" s="224"/>
      <c r="I50" s="196" t="s">
        <v>997</v>
      </c>
      <c r="J50" s="200" t="s">
        <v>86</v>
      </c>
      <c r="K50" s="196" t="s">
        <v>997</v>
      </c>
      <c r="L50" s="200" t="s">
        <v>86</v>
      </c>
      <c r="M50" s="196" t="s">
        <v>997</v>
      </c>
      <c r="N50" s="200" t="s">
        <v>86</v>
      </c>
      <c r="O50" s="196" t="s">
        <v>997</v>
      </c>
      <c r="P50" s="200" t="s">
        <v>86</v>
      </c>
      <c r="Q50" s="196" t="s">
        <v>997</v>
      </c>
      <c r="R50" s="200" t="s">
        <v>86</v>
      </c>
      <c r="S50" s="196" t="s">
        <v>997</v>
      </c>
      <c r="T50" s="200" t="s">
        <v>86</v>
      </c>
      <c r="U50" s="196" t="s">
        <v>997</v>
      </c>
      <c r="V50" s="200" t="s">
        <v>86</v>
      </c>
      <c r="W50" s="196" t="s">
        <v>997</v>
      </c>
      <c r="X50" s="200" t="s">
        <v>86</v>
      </c>
      <c r="Y50" s="196" t="s">
        <v>997</v>
      </c>
      <c r="Z50" s="200" t="s">
        <v>86</v>
      </c>
      <c r="AA50" s="196" t="s">
        <v>997</v>
      </c>
      <c r="AB50" s="200" t="s">
        <v>86</v>
      </c>
      <c r="AC50" s="196" t="s">
        <v>997</v>
      </c>
      <c r="AD50" s="200" t="s">
        <v>86</v>
      </c>
      <c r="AE50" s="196" t="s">
        <v>997</v>
      </c>
      <c r="AF50" s="200" t="s">
        <v>86</v>
      </c>
      <c r="AG50" s="196" t="s">
        <v>997</v>
      </c>
      <c r="AH50" s="200" t="s">
        <v>86</v>
      </c>
      <c r="AI50" s="196" t="s">
        <v>997</v>
      </c>
      <c r="AJ50" s="200" t="s">
        <v>86</v>
      </c>
      <c r="AK50" s="196" t="s">
        <v>997</v>
      </c>
      <c r="AL50" s="200" t="s">
        <v>86</v>
      </c>
      <c r="AM50" s="196" t="s">
        <v>997</v>
      </c>
      <c r="AN50" s="200" t="s">
        <v>86</v>
      </c>
      <c r="AO50" s="196" t="s">
        <v>997</v>
      </c>
      <c r="AP50" s="200" t="s">
        <v>86</v>
      </c>
      <c r="AQ50" s="196" t="s">
        <v>997</v>
      </c>
      <c r="AR50" s="200" t="s">
        <v>86</v>
      </c>
      <c r="AS50" s="182">
        <f t="shared" si="4"/>
        <v>18</v>
      </c>
      <c r="AT50" s="187">
        <f t="shared" si="5"/>
        <v>0</v>
      </c>
      <c r="AU50" s="181">
        <f t="shared" si="6"/>
        <v>0</v>
      </c>
    </row>
    <row r="51" spans="1:47" s="8" customFormat="1" ht="30" customHeight="1" x14ac:dyDescent="0.4">
      <c r="A51" s="32">
        <v>42</v>
      </c>
      <c r="B51" s="23" t="s">
        <v>61</v>
      </c>
      <c r="C51" s="89"/>
      <c r="D51" s="91" t="s">
        <v>16</v>
      </c>
      <c r="E51" s="72">
        <f t="shared" si="7"/>
        <v>1</v>
      </c>
      <c r="F51" s="87">
        <v>6.2</v>
      </c>
      <c r="G51" s="87"/>
      <c r="H51" s="97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82">
        <f t="shared" si="4"/>
        <v>0</v>
      </c>
      <c r="AT51" s="187">
        <f t="shared" si="5"/>
        <v>0</v>
      </c>
      <c r="AU51" s="181">
        <f t="shared" si="6"/>
        <v>0</v>
      </c>
    </row>
    <row r="52" spans="1:47" s="8" customFormat="1" ht="30" customHeight="1" x14ac:dyDescent="0.4">
      <c r="A52" s="32">
        <v>43</v>
      </c>
      <c r="B52" s="23" t="s">
        <v>61</v>
      </c>
      <c r="C52" s="89"/>
      <c r="D52" s="91" t="s">
        <v>35</v>
      </c>
      <c r="E52" s="72">
        <f t="shared" si="7"/>
        <v>1</v>
      </c>
      <c r="F52" s="231">
        <v>61.9</v>
      </c>
      <c r="G52" s="87"/>
      <c r="H52" s="224" t="s">
        <v>191</v>
      </c>
      <c r="I52" s="196" t="s">
        <v>998</v>
      </c>
      <c r="J52" s="200" t="s">
        <v>86</v>
      </c>
      <c r="K52" s="196" t="s">
        <v>998</v>
      </c>
      <c r="L52" s="200" t="s">
        <v>86</v>
      </c>
      <c r="M52" s="196" t="s">
        <v>998</v>
      </c>
      <c r="N52" s="200" t="s">
        <v>86</v>
      </c>
      <c r="O52" s="196" t="s">
        <v>998</v>
      </c>
      <c r="P52" s="200" t="s">
        <v>86</v>
      </c>
      <c r="Q52" s="196" t="s">
        <v>998</v>
      </c>
      <c r="R52" s="200" t="s">
        <v>86</v>
      </c>
      <c r="S52" s="196" t="s">
        <v>998</v>
      </c>
      <c r="T52" s="200" t="s">
        <v>86</v>
      </c>
      <c r="U52" s="196" t="s">
        <v>998</v>
      </c>
      <c r="V52" s="200" t="s">
        <v>86</v>
      </c>
      <c r="W52" s="196" t="s">
        <v>998</v>
      </c>
      <c r="X52" s="200" t="s">
        <v>86</v>
      </c>
      <c r="Y52" s="196" t="s">
        <v>998</v>
      </c>
      <c r="Z52" s="200" t="s">
        <v>86</v>
      </c>
      <c r="AA52" s="196" t="s">
        <v>998</v>
      </c>
      <c r="AB52" s="200" t="s">
        <v>86</v>
      </c>
      <c r="AC52" s="196" t="s">
        <v>998</v>
      </c>
      <c r="AD52" s="200" t="s">
        <v>86</v>
      </c>
      <c r="AE52" s="196" t="s">
        <v>998</v>
      </c>
      <c r="AF52" s="200" t="s">
        <v>86</v>
      </c>
      <c r="AG52" s="196" t="s">
        <v>998</v>
      </c>
      <c r="AH52" s="200" t="s">
        <v>86</v>
      </c>
      <c r="AI52" s="196" t="s">
        <v>998</v>
      </c>
      <c r="AJ52" s="200" t="s">
        <v>86</v>
      </c>
      <c r="AK52" s="196" t="s">
        <v>998</v>
      </c>
      <c r="AL52" s="200" t="s">
        <v>86</v>
      </c>
      <c r="AM52" s="196" t="s">
        <v>998</v>
      </c>
      <c r="AN52" s="200" t="s">
        <v>86</v>
      </c>
      <c r="AO52" s="196" t="s">
        <v>998</v>
      </c>
      <c r="AP52" s="200" t="s">
        <v>86</v>
      </c>
      <c r="AQ52" s="196" t="s">
        <v>998</v>
      </c>
      <c r="AR52" s="200" t="s">
        <v>86</v>
      </c>
      <c r="AS52" s="182">
        <f t="shared" si="4"/>
        <v>18</v>
      </c>
      <c r="AT52" s="187">
        <f t="shared" si="5"/>
        <v>0</v>
      </c>
      <c r="AU52" s="181">
        <f t="shared" si="6"/>
        <v>0</v>
      </c>
    </row>
    <row r="53" spans="1:47" s="8" customFormat="1" ht="30" customHeight="1" x14ac:dyDescent="0.4">
      <c r="A53" s="32">
        <v>44</v>
      </c>
      <c r="B53" s="23" t="s">
        <v>61</v>
      </c>
      <c r="C53" s="89"/>
      <c r="D53" s="91" t="s">
        <v>35</v>
      </c>
      <c r="E53" s="72">
        <f t="shared" si="7"/>
        <v>1</v>
      </c>
      <c r="F53" s="231"/>
      <c r="G53" s="87"/>
      <c r="H53" s="224"/>
      <c r="I53" s="196" t="s">
        <v>999</v>
      </c>
      <c r="J53" s="200" t="s">
        <v>86</v>
      </c>
      <c r="K53" s="196" t="s">
        <v>999</v>
      </c>
      <c r="L53" s="200" t="s">
        <v>86</v>
      </c>
      <c r="M53" s="196" t="s">
        <v>999</v>
      </c>
      <c r="N53" s="200" t="s">
        <v>86</v>
      </c>
      <c r="O53" s="196" t="s">
        <v>999</v>
      </c>
      <c r="P53" s="200" t="s">
        <v>86</v>
      </c>
      <c r="Q53" s="196" t="s">
        <v>999</v>
      </c>
      <c r="R53" s="200" t="s">
        <v>86</v>
      </c>
      <c r="S53" s="196" t="s">
        <v>999</v>
      </c>
      <c r="T53" s="200" t="s">
        <v>86</v>
      </c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 t="s">
        <v>1375</v>
      </c>
      <c r="AN53" s="199" t="s">
        <v>1</v>
      </c>
      <c r="AO53" s="196" t="s">
        <v>1375</v>
      </c>
      <c r="AP53" s="199" t="s">
        <v>1</v>
      </c>
      <c r="AQ53" s="196" t="s">
        <v>1375</v>
      </c>
      <c r="AR53" s="199" t="s">
        <v>1</v>
      </c>
      <c r="AS53" s="182">
        <f t="shared" si="4"/>
        <v>6</v>
      </c>
      <c r="AT53" s="187">
        <f t="shared" si="5"/>
        <v>3</v>
      </c>
      <c r="AU53" s="181">
        <f t="shared" si="6"/>
        <v>0</v>
      </c>
    </row>
    <row r="54" spans="1:47" s="8" customFormat="1" ht="30" customHeight="1" x14ac:dyDescent="0.4">
      <c r="A54" s="32">
        <v>45</v>
      </c>
      <c r="B54" s="23" t="s">
        <v>61</v>
      </c>
      <c r="C54" s="89"/>
      <c r="D54" s="91" t="s">
        <v>35</v>
      </c>
      <c r="E54" s="72">
        <f t="shared" si="7"/>
        <v>1</v>
      </c>
      <c r="F54" s="231"/>
      <c r="G54" s="87"/>
      <c r="H54" s="224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82">
        <f t="shared" si="4"/>
        <v>0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32">
        <v>46</v>
      </c>
      <c r="B55" s="23" t="s">
        <v>61</v>
      </c>
      <c r="C55" s="89"/>
      <c r="D55" s="91" t="s">
        <v>35</v>
      </c>
      <c r="E55" s="72">
        <f t="shared" si="7"/>
        <v>1</v>
      </c>
      <c r="F55" s="231"/>
      <c r="G55" s="87"/>
      <c r="H55" s="224"/>
      <c r="I55" s="196" t="s">
        <v>1000</v>
      </c>
      <c r="J55" s="200" t="s">
        <v>86</v>
      </c>
      <c r="K55" s="196" t="s">
        <v>1000</v>
      </c>
      <c r="L55" s="200" t="s">
        <v>86</v>
      </c>
      <c r="M55" s="196" t="s">
        <v>1000</v>
      </c>
      <c r="N55" s="200" t="s">
        <v>86</v>
      </c>
      <c r="O55" s="196" t="s">
        <v>1000</v>
      </c>
      <c r="P55" s="200" t="s">
        <v>86</v>
      </c>
      <c r="Q55" s="196" t="s">
        <v>1000</v>
      </c>
      <c r="R55" s="200" t="s">
        <v>86</v>
      </c>
      <c r="S55" s="196" t="s">
        <v>1000</v>
      </c>
      <c r="T55" s="200" t="s">
        <v>86</v>
      </c>
      <c r="U55" s="196" t="s">
        <v>1000</v>
      </c>
      <c r="V55" s="200" t="s">
        <v>86</v>
      </c>
      <c r="W55" s="196" t="s">
        <v>1000</v>
      </c>
      <c r="X55" s="200" t="s">
        <v>86</v>
      </c>
      <c r="Y55" s="196" t="s">
        <v>1000</v>
      </c>
      <c r="Z55" s="200" t="s">
        <v>86</v>
      </c>
      <c r="AA55" s="196" t="s">
        <v>1000</v>
      </c>
      <c r="AB55" s="200" t="s">
        <v>86</v>
      </c>
      <c r="AC55" s="196" t="s">
        <v>1000</v>
      </c>
      <c r="AD55" s="200" t="s">
        <v>86</v>
      </c>
      <c r="AE55" s="196" t="s">
        <v>1000</v>
      </c>
      <c r="AF55" s="200" t="s">
        <v>86</v>
      </c>
      <c r="AG55" s="196" t="s">
        <v>1000</v>
      </c>
      <c r="AH55" s="200" t="s">
        <v>86</v>
      </c>
      <c r="AI55" s="196" t="s">
        <v>1000</v>
      </c>
      <c r="AJ55" s="200" t="s">
        <v>86</v>
      </c>
      <c r="AK55" s="196" t="s">
        <v>1000</v>
      </c>
      <c r="AL55" s="200" t="s">
        <v>86</v>
      </c>
      <c r="AM55" s="196" t="s">
        <v>1000</v>
      </c>
      <c r="AN55" s="200" t="s">
        <v>86</v>
      </c>
      <c r="AO55" s="196" t="s">
        <v>1000</v>
      </c>
      <c r="AP55" s="200" t="s">
        <v>86</v>
      </c>
      <c r="AQ55" s="196" t="s">
        <v>1000</v>
      </c>
      <c r="AR55" s="200" t="s">
        <v>86</v>
      </c>
      <c r="AS55" s="182">
        <f t="shared" si="4"/>
        <v>18</v>
      </c>
      <c r="AT55" s="187">
        <f t="shared" si="5"/>
        <v>0</v>
      </c>
      <c r="AU55" s="181">
        <f t="shared" si="6"/>
        <v>0</v>
      </c>
    </row>
    <row r="56" spans="1:47" s="8" customFormat="1" ht="30" customHeight="1" x14ac:dyDescent="0.4">
      <c r="A56" s="32">
        <v>47</v>
      </c>
      <c r="B56" s="23" t="s">
        <v>61</v>
      </c>
      <c r="C56" s="89"/>
      <c r="D56" s="91" t="s">
        <v>35</v>
      </c>
      <c r="E56" s="72">
        <f t="shared" si="7"/>
        <v>1</v>
      </c>
      <c r="F56" s="231"/>
      <c r="G56" s="87"/>
      <c r="H56" s="224"/>
      <c r="I56" s="196" t="s">
        <v>1001</v>
      </c>
      <c r="J56" s="200" t="s">
        <v>86</v>
      </c>
      <c r="K56" s="196" t="s">
        <v>1001</v>
      </c>
      <c r="L56" s="200" t="s">
        <v>86</v>
      </c>
      <c r="M56" s="196" t="s">
        <v>1001</v>
      </c>
      <c r="N56" s="200" t="s">
        <v>86</v>
      </c>
      <c r="O56" s="196" t="s">
        <v>1001</v>
      </c>
      <c r="P56" s="200" t="s">
        <v>86</v>
      </c>
      <c r="Q56" s="196" t="s">
        <v>1001</v>
      </c>
      <c r="R56" s="200" t="s">
        <v>86</v>
      </c>
      <c r="S56" s="196" t="s">
        <v>1001</v>
      </c>
      <c r="T56" s="200" t="s">
        <v>86</v>
      </c>
      <c r="U56" s="196" t="s">
        <v>1001</v>
      </c>
      <c r="V56" s="200" t="s">
        <v>86</v>
      </c>
      <c r="W56" s="196" t="s">
        <v>1001</v>
      </c>
      <c r="X56" s="200" t="s">
        <v>86</v>
      </c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 t="s">
        <v>1001</v>
      </c>
      <c r="AJ56" s="200" t="s">
        <v>86</v>
      </c>
      <c r="AK56" s="196" t="s">
        <v>1001</v>
      </c>
      <c r="AL56" s="200" t="s">
        <v>86</v>
      </c>
      <c r="AM56" s="196" t="s">
        <v>1001</v>
      </c>
      <c r="AN56" s="200" t="s">
        <v>86</v>
      </c>
      <c r="AO56" s="196" t="s">
        <v>1001</v>
      </c>
      <c r="AP56" s="200" t="s">
        <v>86</v>
      </c>
      <c r="AQ56" s="196" t="s">
        <v>1001</v>
      </c>
      <c r="AR56" s="200" t="s">
        <v>86</v>
      </c>
      <c r="AS56" s="182">
        <f t="shared" si="4"/>
        <v>13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32">
        <v>48</v>
      </c>
      <c r="B57" s="23" t="s">
        <v>61</v>
      </c>
      <c r="C57" s="89"/>
      <c r="D57" s="91" t="s">
        <v>35</v>
      </c>
      <c r="E57" s="72">
        <f t="shared" si="7"/>
        <v>1</v>
      </c>
      <c r="F57" s="231"/>
      <c r="G57" s="87"/>
      <c r="H57" s="224"/>
      <c r="I57" s="196" t="s">
        <v>1002</v>
      </c>
      <c r="J57" s="200" t="s">
        <v>86</v>
      </c>
      <c r="K57" s="196" t="s">
        <v>1002</v>
      </c>
      <c r="L57" s="200" t="s">
        <v>86</v>
      </c>
      <c r="M57" s="196" t="s">
        <v>1002</v>
      </c>
      <c r="N57" s="200" t="s">
        <v>86</v>
      </c>
      <c r="O57" s="196" t="s">
        <v>1002</v>
      </c>
      <c r="P57" s="200" t="s">
        <v>86</v>
      </c>
      <c r="Q57" s="196" t="s">
        <v>1002</v>
      </c>
      <c r="R57" s="200" t="s">
        <v>86</v>
      </c>
      <c r="S57" s="196" t="s">
        <v>1002</v>
      </c>
      <c r="T57" s="200" t="s">
        <v>86</v>
      </c>
      <c r="U57" s="196" t="s">
        <v>1002</v>
      </c>
      <c r="V57" s="200" t="s">
        <v>86</v>
      </c>
      <c r="W57" s="196"/>
      <c r="X57" s="196"/>
      <c r="Y57" s="196"/>
      <c r="Z57" s="196"/>
      <c r="AA57" s="196"/>
      <c r="AB57" s="196"/>
      <c r="AC57" s="196"/>
      <c r="AD57" s="196"/>
      <c r="AE57" s="196" t="s">
        <v>1003</v>
      </c>
      <c r="AF57" s="200" t="s">
        <v>86</v>
      </c>
      <c r="AG57" s="196" t="s">
        <v>1003</v>
      </c>
      <c r="AH57" s="200" t="s">
        <v>86</v>
      </c>
      <c r="AI57" s="196" t="s">
        <v>1003</v>
      </c>
      <c r="AJ57" s="200" t="s">
        <v>86</v>
      </c>
      <c r="AK57" s="196" t="s">
        <v>1003</v>
      </c>
      <c r="AL57" s="200" t="s">
        <v>86</v>
      </c>
      <c r="AM57" s="196" t="s">
        <v>1003</v>
      </c>
      <c r="AN57" s="200" t="s">
        <v>86</v>
      </c>
      <c r="AO57" s="196" t="s">
        <v>1003</v>
      </c>
      <c r="AP57" s="200" t="s">
        <v>86</v>
      </c>
      <c r="AQ57" s="196" t="s">
        <v>1003</v>
      </c>
      <c r="AR57" s="200" t="s">
        <v>86</v>
      </c>
      <c r="AS57" s="182">
        <f t="shared" si="4"/>
        <v>14</v>
      </c>
      <c r="AT57" s="187">
        <f t="shared" si="5"/>
        <v>0</v>
      </c>
      <c r="AU57" s="181">
        <f t="shared" si="6"/>
        <v>0</v>
      </c>
    </row>
    <row r="58" spans="1:47" s="8" customFormat="1" ht="30" customHeight="1" x14ac:dyDescent="0.4">
      <c r="A58" s="32">
        <v>49</v>
      </c>
      <c r="B58" s="23" t="s">
        <v>61</v>
      </c>
      <c r="C58" s="89"/>
      <c r="D58" s="91" t="s">
        <v>35</v>
      </c>
      <c r="E58" s="72">
        <f t="shared" si="7"/>
        <v>1</v>
      </c>
      <c r="F58" s="231"/>
      <c r="G58" s="87"/>
      <c r="H58" s="224"/>
      <c r="I58" s="196" t="s">
        <v>1004</v>
      </c>
      <c r="J58" s="200" t="s">
        <v>86</v>
      </c>
      <c r="K58" s="196" t="s">
        <v>1004</v>
      </c>
      <c r="L58" s="200" t="s">
        <v>86</v>
      </c>
      <c r="M58" s="196" t="s">
        <v>1004</v>
      </c>
      <c r="N58" s="200" t="s">
        <v>86</v>
      </c>
      <c r="O58" s="196" t="s">
        <v>1004</v>
      </c>
      <c r="P58" s="200" t="s">
        <v>86</v>
      </c>
      <c r="Q58" s="196" t="s">
        <v>1004</v>
      </c>
      <c r="R58" s="200" t="s">
        <v>86</v>
      </c>
      <c r="S58" s="196" t="s">
        <v>1004</v>
      </c>
      <c r="T58" s="200" t="s">
        <v>86</v>
      </c>
      <c r="U58" s="196" t="s">
        <v>1004</v>
      </c>
      <c r="V58" s="200" t="s">
        <v>86</v>
      </c>
      <c r="W58" s="196" t="s">
        <v>1004</v>
      </c>
      <c r="X58" s="200" t="s">
        <v>86</v>
      </c>
      <c r="Y58" s="196" t="s">
        <v>1004</v>
      </c>
      <c r="Z58" s="200" t="s">
        <v>86</v>
      </c>
      <c r="AA58" s="196" t="s">
        <v>1004</v>
      </c>
      <c r="AB58" s="200" t="s">
        <v>86</v>
      </c>
      <c r="AC58" s="196" t="s">
        <v>1004</v>
      </c>
      <c r="AD58" s="200" t="s">
        <v>86</v>
      </c>
      <c r="AE58" s="196" t="s">
        <v>1004</v>
      </c>
      <c r="AF58" s="200" t="s">
        <v>86</v>
      </c>
      <c r="AG58" s="196" t="s">
        <v>1004</v>
      </c>
      <c r="AH58" s="200" t="s">
        <v>86</v>
      </c>
      <c r="AI58" s="196" t="s">
        <v>1004</v>
      </c>
      <c r="AJ58" s="200" t="s">
        <v>86</v>
      </c>
      <c r="AK58" s="196" t="s">
        <v>1004</v>
      </c>
      <c r="AL58" s="200" t="s">
        <v>86</v>
      </c>
      <c r="AM58" s="196" t="s">
        <v>1004</v>
      </c>
      <c r="AN58" s="200" t="s">
        <v>86</v>
      </c>
      <c r="AO58" s="196" t="s">
        <v>1004</v>
      </c>
      <c r="AP58" s="200" t="s">
        <v>86</v>
      </c>
      <c r="AQ58" s="196" t="s">
        <v>1004</v>
      </c>
      <c r="AR58" s="200" t="s">
        <v>86</v>
      </c>
      <c r="AS58" s="182">
        <f t="shared" si="4"/>
        <v>18</v>
      </c>
      <c r="AT58" s="187">
        <f t="shared" si="5"/>
        <v>0</v>
      </c>
      <c r="AU58" s="181">
        <f t="shared" si="6"/>
        <v>0</v>
      </c>
    </row>
    <row r="59" spans="1:47" s="8" customFormat="1" ht="30" customHeight="1" x14ac:dyDescent="0.4">
      <c r="A59" s="32">
        <v>50</v>
      </c>
      <c r="B59" s="23" t="s">
        <v>61</v>
      </c>
      <c r="C59" s="240"/>
      <c r="D59" s="91" t="s">
        <v>35</v>
      </c>
      <c r="E59" s="72">
        <f t="shared" si="7"/>
        <v>1</v>
      </c>
      <c r="F59" s="231"/>
      <c r="G59" s="87"/>
      <c r="H59" s="224"/>
      <c r="I59" s="196" t="s">
        <v>1005</v>
      </c>
      <c r="J59" s="200" t="s">
        <v>86</v>
      </c>
      <c r="K59" s="196" t="s">
        <v>1005</v>
      </c>
      <c r="L59" s="200" t="s">
        <v>86</v>
      </c>
      <c r="M59" s="196" t="s">
        <v>1005</v>
      </c>
      <c r="N59" s="200" t="s">
        <v>86</v>
      </c>
      <c r="O59" s="196" t="s">
        <v>1005</v>
      </c>
      <c r="P59" s="200" t="s">
        <v>86</v>
      </c>
      <c r="Q59" s="196" t="s">
        <v>1005</v>
      </c>
      <c r="R59" s="200" t="s">
        <v>86</v>
      </c>
      <c r="S59" s="196" t="s">
        <v>1005</v>
      </c>
      <c r="T59" s="200" t="s">
        <v>86</v>
      </c>
      <c r="U59" s="196" t="s">
        <v>1005</v>
      </c>
      <c r="V59" s="200" t="s">
        <v>86</v>
      </c>
      <c r="W59" s="196" t="s">
        <v>1005</v>
      </c>
      <c r="X59" s="200" t="s">
        <v>86</v>
      </c>
      <c r="Y59" s="196" t="s">
        <v>1005</v>
      </c>
      <c r="Z59" s="200" t="s">
        <v>86</v>
      </c>
      <c r="AA59" s="196" t="s">
        <v>1005</v>
      </c>
      <c r="AB59" s="200" t="s">
        <v>86</v>
      </c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4"/>
        <v>10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32">
        <v>51</v>
      </c>
      <c r="B60" s="23" t="s">
        <v>61</v>
      </c>
      <c r="C60" s="240"/>
      <c r="D60" s="91" t="s">
        <v>35</v>
      </c>
      <c r="E60" s="72">
        <f t="shared" si="7"/>
        <v>1</v>
      </c>
      <c r="F60" s="231"/>
      <c r="G60" s="87"/>
      <c r="H60" s="224"/>
      <c r="I60" s="196" t="s">
        <v>1006</v>
      </c>
      <c r="J60" s="200" t="s">
        <v>86</v>
      </c>
      <c r="K60" s="196" t="s">
        <v>1006</v>
      </c>
      <c r="L60" s="200" t="s">
        <v>86</v>
      </c>
      <c r="M60" s="196" t="s">
        <v>1006</v>
      </c>
      <c r="N60" s="200" t="s">
        <v>86</v>
      </c>
      <c r="O60" s="196" t="s">
        <v>1006</v>
      </c>
      <c r="P60" s="200" t="s">
        <v>86</v>
      </c>
      <c r="Q60" s="196"/>
      <c r="R60" s="196"/>
      <c r="S60" s="196" t="s">
        <v>1007</v>
      </c>
      <c r="T60" s="200" t="s">
        <v>86</v>
      </c>
      <c r="U60" s="196" t="s">
        <v>1007</v>
      </c>
      <c r="V60" s="200" t="s">
        <v>86</v>
      </c>
      <c r="W60" s="196" t="s">
        <v>1007</v>
      </c>
      <c r="X60" s="200" t="s">
        <v>86</v>
      </c>
      <c r="Y60" s="196" t="s">
        <v>1007</v>
      </c>
      <c r="Z60" s="200" t="s">
        <v>86</v>
      </c>
      <c r="AA60" s="196" t="s">
        <v>1007</v>
      </c>
      <c r="AB60" s="200" t="s">
        <v>86</v>
      </c>
      <c r="AC60" s="196" t="s">
        <v>1007</v>
      </c>
      <c r="AD60" s="200" t="s">
        <v>86</v>
      </c>
      <c r="AE60" s="196" t="s">
        <v>1007</v>
      </c>
      <c r="AF60" s="200" t="s">
        <v>86</v>
      </c>
      <c r="AG60" s="196" t="s">
        <v>1007</v>
      </c>
      <c r="AH60" s="200" t="s">
        <v>86</v>
      </c>
      <c r="AI60" s="196" t="s">
        <v>1007</v>
      </c>
      <c r="AJ60" s="200" t="s">
        <v>86</v>
      </c>
      <c r="AK60" s="196" t="s">
        <v>1007</v>
      </c>
      <c r="AL60" s="200" t="s">
        <v>86</v>
      </c>
      <c r="AM60" s="196" t="s">
        <v>1007</v>
      </c>
      <c r="AN60" s="200" t="s">
        <v>86</v>
      </c>
      <c r="AO60" s="196" t="s">
        <v>1007</v>
      </c>
      <c r="AP60" s="200" t="s">
        <v>86</v>
      </c>
      <c r="AQ60" s="196" t="s">
        <v>1007</v>
      </c>
      <c r="AR60" s="200" t="s">
        <v>86</v>
      </c>
      <c r="AS60" s="182">
        <f t="shared" si="4"/>
        <v>17</v>
      </c>
      <c r="AT60" s="187">
        <f t="shared" si="5"/>
        <v>0</v>
      </c>
      <c r="AU60" s="181">
        <f t="shared" si="6"/>
        <v>0</v>
      </c>
    </row>
    <row r="61" spans="1:47" s="8" customFormat="1" ht="30" customHeight="1" x14ac:dyDescent="0.4">
      <c r="A61" s="32">
        <v>52</v>
      </c>
      <c r="B61" s="23" t="s">
        <v>61</v>
      </c>
      <c r="C61" s="89"/>
      <c r="D61" s="91" t="s">
        <v>35</v>
      </c>
      <c r="E61" s="72">
        <f t="shared" si="7"/>
        <v>1</v>
      </c>
      <c r="F61" s="231"/>
      <c r="G61" s="87"/>
      <c r="H61" s="224"/>
      <c r="I61" s="196" t="s">
        <v>1008</v>
      </c>
      <c r="J61" s="200" t="s">
        <v>86</v>
      </c>
      <c r="K61" s="196" t="s">
        <v>1008</v>
      </c>
      <c r="L61" s="200" t="s">
        <v>86</v>
      </c>
      <c r="M61" s="196" t="s">
        <v>1008</v>
      </c>
      <c r="N61" s="200" t="s">
        <v>86</v>
      </c>
      <c r="O61" s="196" t="s">
        <v>1008</v>
      </c>
      <c r="P61" s="200" t="s">
        <v>86</v>
      </c>
      <c r="Q61" s="196" t="s">
        <v>1008</v>
      </c>
      <c r="R61" s="200" t="s">
        <v>86</v>
      </c>
      <c r="S61" s="196" t="s">
        <v>1008</v>
      </c>
      <c r="T61" s="200" t="s">
        <v>86</v>
      </c>
      <c r="U61" s="196" t="s">
        <v>1008</v>
      </c>
      <c r="V61" s="200" t="s">
        <v>86</v>
      </c>
      <c r="W61" s="196" t="s">
        <v>1008</v>
      </c>
      <c r="X61" s="200" t="s">
        <v>86</v>
      </c>
      <c r="Y61" s="196" t="s">
        <v>1008</v>
      </c>
      <c r="Z61" s="200" t="s">
        <v>86</v>
      </c>
      <c r="AA61" s="196" t="s">
        <v>1008</v>
      </c>
      <c r="AB61" s="200" t="s">
        <v>86</v>
      </c>
      <c r="AC61" s="196" t="s">
        <v>1008</v>
      </c>
      <c r="AD61" s="200" t="s">
        <v>86</v>
      </c>
      <c r="AE61" s="196" t="s">
        <v>1008</v>
      </c>
      <c r="AF61" s="200" t="s">
        <v>86</v>
      </c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82">
        <f t="shared" si="4"/>
        <v>12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32">
        <v>53</v>
      </c>
      <c r="B62" s="23" t="s">
        <v>61</v>
      </c>
      <c r="C62" s="89"/>
      <c r="D62" s="91" t="s">
        <v>35</v>
      </c>
      <c r="E62" s="72">
        <f t="shared" si="7"/>
        <v>1</v>
      </c>
      <c r="F62" s="231"/>
      <c r="G62" s="87"/>
      <c r="H62" s="224"/>
      <c r="I62" s="196" t="s">
        <v>1009</v>
      </c>
      <c r="J62" s="200" t="s">
        <v>86</v>
      </c>
      <c r="K62" s="196" t="s">
        <v>1009</v>
      </c>
      <c r="L62" s="200" t="s">
        <v>86</v>
      </c>
      <c r="M62" s="196" t="s">
        <v>1009</v>
      </c>
      <c r="N62" s="200" t="s">
        <v>86</v>
      </c>
      <c r="O62" s="196" t="s">
        <v>1009</v>
      </c>
      <c r="P62" s="200" t="s">
        <v>86</v>
      </c>
      <c r="Q62" s="196" t="s">
        <v>1009</v>
      </c>
      <c r="R62" s="200" t="s">
        <v>86</v>
      </c>
      <c r="S62" s="196" t="s">
        <v>1009</v>
      </c>
      <c r="T62" s="200" t="s">
        <v>86</v>
      </c>
      <c r="U62" s="196" t="s">
        <v>1009</v>
      </c>
      <c r="V62" s="200" t="s">
        <v>86</v>
      </c>
      <c r="W62" s="196" t="s">
        <v>1009</v>
      </c>
      <c r="X62" s="200" t="s">
        <v>86</v>
      </c>
      <c r="Y62" s="196" t="s">
        <v>1009</v>
      </c>
      <c r="Z62" s="200" t="s">
        <v>86</v>
      </c>
      <c r="AA62" s="196" t="s">
        <v>1009</v>
      </c>
      <c r="AB62" s="200" t="s">
        <v>86</v>
      </c>
      <c r="AC62" s="196" t="s">
        <v>1009</v>
      </c>
      <c r="AD62" s="200" t="s">
        <v>86</v>
      </c>
      <c r="AE62" s="196" t="s">
        <v>1009</v>
      </c>
      <c r="AF62" s="200" t="s">
        <v>86</v>
      </c>
      <c r="AG62" s="196" t="s">
        <v>1009</v>
      </c>
      <c r="AH62" s="200" t="s">
        <v>86</v>
      </c>
      <c r="AI62" s="196" t="s">
        <v>1009</v>
      </c>
      <c r="AJ62" s="200" t="s">
        <v>86</v>
      </c>
      <c r="AK62" s="196" t="s">
        <v>1009</v>
      </c>
      <c r="AL62" s="200" t="s">
        <v>86</v>
      </c>
      <c r="AM62" s="196" t="s">
        <v>1009</v>
      </c>
      <c r="AN62" s="200" t="s">
        <v>86</v>
      </c>
      <c r="AO62" s="196" t="s">
        <v>1009</v>
      </c>
      <c r="AP62" s="200" t="s">
        <v>86</v>
      </c>
      <c r="AQ62" s="196" t="s">
        <v>1009</v>
      </c>
      <c r="AR62" s="200" t="s">
        <v>86</v>
      </c>
      <c r="AS62" s="182">
        <f t="shared" si="4"/>
        <v>18</v>
      </c>
      <c r="AT62" s="187">
        <f t="shared" si="5"/>
        <v>0</v>
      </c>
      <c r="AU62" s="181">
        <f t="shared" si="6"/>
        <v>0</v>
      </c>
    </row>
    <row r="63" spans="1:47" s="8" customFormat="1" ht="30" customHeight="1" x14ac:dyDescent="0.4">
      <c r="A63" s="32">
        <v>54</v>
      </c>
      <c r="B63" s="23" t="s">
        <v>61</v>
      </c>
      <c r="C63" s="89"/>
      <c r="D63" s="91" t="s">
        <v>35</v>
      </c>
      <c r="E63" s="72">
        <f t="shared" si="7"/>
        <v>1</v>
      </c>
      <c r="F63" s="231"/>
      <c r="G63" s="87"/>
      <c r="H63" s="224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82">
        <f t="shared" si="4"/>
        <v>0</v>
      </c>
      <c r="AT63" s="187">
        <f t="shared" si="5"/>
        <v>0</v>
      </c>
      <c r="AU63" s="181">
        <f t="shared" si="6"/>
        <v>0</v>
      </c>
    </row>
    <row r="64" spans="1:47" s="8" customFormat="1" ht="30" customHeight="1" x14ac:dyDescent="0.4">
      <c r="A64" s="32">
        <v>55</v>
      </c>
      <c r="B64" s="23" t="s">
        <v>61</v>
      </c>
      <c r="C64" s="89"/>
      <c r="D64" s="91" t="s">
        <v>22</v>
      </c>
      <c r="E64" s="72">
        <f t="shared" si="7"/>
        <v>1</v>
      </c>
      <c r="F64" s="87">
        <v>2.1</v>
      </c>
      <c r="G64" s="87"/>
      <c r="H64" s="99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82">
        <f t="shared" si="4"/>
        <v>0</v>
      </c>
      <c r="AT64" s="187">
        <f t="shared" si="5"/>
        <v>0</v>
      </c>
      <c r="AU64" s="181">
        <f t="shared" si="6"/>
        <v>0</v>
      </c>
    </row>
    <row r="65" spans="1:47" s="8" customFormat="1" ht="30" customHeight="1" x14ac:dyDescent="0.4">
      <c r="A65" s="9" t="s">
        <v>62</v>
      </c>
      <c r="B65" s="9"/>
      <c r="C65" s="9"/>
      <c r="D65" s="9"/>
      <c r="E65" s="72">
        <f t="shared" si="7"/>
        <v>0</v>
      </c>
      <c r="F65" s="9"/>
      <c r="G65" s="9"/>
      <c r="H65" s="49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82">
        <f t="shared" si="4"/>
        <v>0</v>
      </c>
      <c r="AT65" s="187">
        <f t="shared" si="5"/>
        <v>0</v>
      </c>
      <c r="AU65" s="181">
        <f t="shared" si="6"/>
        <v>0</v>
      </c>
    </row>
    <row r="66" spans="1:47" s="8" customFormat="1" ht="30" customHeight="1" x14ac:dyDescent="0.4">
      <c r="A66" s="87">
        <v>56</v>
      </c>
      <c r="B66" s="91" t="s">
        <v>63</v>
      </c>
      <c r="C66" s="89" t="s">
        <v>105</v>
      </c>
      <c r="D66" s="91" t="s">
        <v>98</v>
      </c>
      <c r="E66" s="72">
        <f t="shared" si="7"/>
        <v>1</v>
      </c>
      <c r="F66" s="87">
        <v>3.6</v>
      </c>
      <c r="G66" s="87"/>
      <c r="H66" s="99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82">
        <f t="shared" si="4"/>
        <v>0</v>
      </c>
      <c r="AT66" s="187">
        <f t="shared" si="5"/>
        <v>0</v>
      </c>
      <c r="AU66" s="181">
        <f t="shared" si="6"/>
        <v>0</v>
      </c>
    </row>
    <row r="67" spans="1:47" s="8" customFormat="1" ht="30" customHeight="1" x14ac:dyDescent="0.4">
      <c r="A67" s="87">
        <v>57</v>
      </c>
      <c r="B67" s="91" t="s">
        <v>63</v>
      </c>
      <c r="C67" s="89"/>
      <c r="D67" s="91" t="s">
        <v>35</v>
      </c>
      <c r="E67" s="72">
        <f t="shared" si="7"/>
        <v>1</v>
      </c>
      <c r="F67" s="231">
        <v>76.2</v>
      </c>
      <c r="G67" s="87"/>
      <c r="H67" s="224" t="s">
        <v>191</v>
      </c>
      <c r="I67" s="196" t="s">
        <v>1010</v>
      </c>
      <c r="J67" s="200" t="s">
        <v>86</v>
      </c>
      <c r="K67" s="196" t="s">
        <v>1010</v>
      </c>
      <c r="L67" s="200" t="s">
        <v>86</v>
      </c>
      <c r="M67" s="196" t="s">
        <v>1010</v>
      </c>
      <c r="N67" s="200" t="s">
        <v>86</v>
      </c>
      <c r="O67" s="196" t="s">
        <v>1010</v>
      </c>
      <c r="P67" s="200" t="s">
        <v>86</v>
      </c>
      <c r="Q67" s="196" t="s">
        <v>1010</v>
      </c>
      <c r="R67" s="200" t="s">
        <v>86</v>
      </c>
      <c r="S67" s="196" t="s">
        <v>1010</v>
      </c>
      <c r="T67" s="200" t="s">
        <v>86</v>
      </c>
      <c r="U67" s="196" t="s">
        <v>1010</v>
      </c>
      <c r="V67" s="200" t="s">
        <v>86</v>
      </c>
      <c r="W67" s="196" t="s">
        <v>1010</v>
      </c>
      <c r="X67" s="200" t="s">
        <v>86</v>
      </c>
      <c r="Y67" s="196" t="s">
        <v>1010</v>
      </c>
      <c r="Z67" s="200" t="s">
        <v>86</v>
      </c>
      <c r="AA67" s="196" t="s">
        <v>1010</v>
      </c>
      <c r="AB67" s="200" t="s">
        <v>86</v>
      </c>
      <c r="AC67" s="196" t="s">
        <v>1010</v>
      </c>
      <c r="AD67" s="200" t="s">
        <v>86</v>
      </c>
      <c r="AE67" s="196"/>
      <c r="AF67" s="196"/>
      <c r="AG67" s="196"/>
      <c r="AH67" s="196"/>
      <c r="AI67" s="196" t="s">
        <v>1010</v>
      </c>
      <c r="AJ67" s="200" t="s">
        <v>86</v>
      </c>
      <c r="AK67" s="196" t="s">
        <v>1010</v>
      </c>
      <c r="AL67" s="200" t="s">
        <v>86</v>
      </c>
      <c r="AM67" s="196" t="s">
        <v>1010</v>
      </c>
      <c r="AN67" s="200" t="s">
        <v>86</v>
      </c>
      <c r="AO67" s="196" t="s">
        <v>1010</v>
      </c>
      <c r="AP67" s="200" t="s">
        <v>86</v>
      </c>
      <c r="AQ67" s="196" t="s">
        <v>1010</v>
      </c>
      <c r="AR67" s="200" t="s">
        <v>86</v>
      </c>
      <c r="AS67" s="182">
        <f t="shared" si="4"/>
        <v>16</v>
      </c>
      <c r="AT67" s="187">
        <f t="shared" si="5"/>
        <v>0</v>
      </c>
      <c r="AU67" s="181">
        <f t="shared" si="6"/>
        <v>0</v>
      </c>
    </row>
    <row r="68" spans="1:47" s="8" customFormat="1" ht="30" customHeight="1" x14ac:dyDescent="0.4">
      <c r="A68" s="87">
        <v>58</v>
      </c>
      <c r="B68" s="91" t="s">
        <v>63</v>
      </c>
      <c r="C68" s="89"/>
      <c r="D68" s="91" t="s">
        <v>35</v>
      </c>
      <c r="E68" s="72">
        <f t="shared" si="7"/>
        <v>1</v>
      </c>
      <c r="F68" s="231"/>
      <c r="G68" s="87"/>
      <c r="H68" s="224"/>
      <c r="I68" s="196" t="s">
        <v>1011</v>
      </c>
      <c r="J68" s="200" t="s">
        <v>86</v>
      </c>
      <c r="K68" s="196" t="s">
        <v>1011</v>
      </c>
      <c r="L68" s="200" t="s">
        <v>86</v>
      </c>
      <c r="M68" s="196" t="s">
        <v>1011</v>
      </c>
      <c r="N68" s="200" t="s">
        <v>86</v>
      </c>
      <c r="O68" s="196" t="s">
        <v>1011</v>
      </c>
      <c r="P68" s="200" t="s">
        <v>86</v>
      </c>
      <c r="Q68" s="196" t="s">
        <v>1011</v>
      </c>
      <c r="R68" s="200" t="s">
        <v>86</v>
      </c>
      <c r="S68" s="196" t="s">
        <v>1011</v>
      </c>
      <c r="T68" s="200" t="s">
        <v>86</v>
      </c>
      <c r="U68" s="196" t="s">
        <v>1011</v>
      </c>
      <c r="V68" s="200" t="s">
        <v>86</v>
      </c>
      <c r="W68" s="196" t="s">
        <v>1011</v>
      </c>
      <c r="X68" s="200" t="s">
        <v>86</v>
      </c>
      <c r="Y68" s="196" t="s">
        <v>1011</v>
      </c>
      <c r="Z68" s="200" t="s">
        <v>86</v>
      </c>
      <c r="AA68" s="196" t="s">
        <v>1011</v>
      </c>
      <c r="AB68" s="200" t="s">
        <v>86</v>
      </c>
      <c r="AC68" s="196" t="s">
        <v>1011</v>
      </c>
      <c r="AD68" s="200" t="s">
        <v>86</v>
      </c>
      <c r="AE68" s="196" t="s">
        <v>1011</v>
      </c>
      <c r="AF68" s="200" t="s">
        <v>86</v>
      </c>
      <c r="AG68" s="196" t="s">
        <v>1011</v>
      </c>
      <c r="AH68" s="200" t="s">
        <v>86</v>
      </c>
      <c r="AI68" s="196" t="s">
        <v>1011</v>
      </c>
      <c r="AJ68" s="200" t="s">
        <v>86</v>
      </c>
      <c r="AK68" s="196" t="s">
        <v>1011</v>
      </c>
      <c r="AL68" s="200" t="s">
        <v>86</v>
      </c>
      <c r="AM68" s="196" t="s">
        <v>1011</v>
      </c>
      <c r="AN68" s="200" t="s">
        <v>86</v>
      </c>
      <c r="AO68" s="196" t="s">
        <v>1011</v>
      </c>
      <c r="AP68" s="200" t="s">
        <v>86</v>
      </c>
      <c r="AQ68" s="196" t="s">
        <v>1011</v>
      </c>
      <c r="AR68" s="200" t="s">
        <v>86</v>
      </c>
      <c r="AS68" s="182">
        <f t="shared" si="4"/>
        <v>18</v>
      </c>
      <c r="AT68" s="187">
        <f t="shared" si="5"/>
        <v>0</v>
      </c>
      <c r="AU68" s="181">
        <f t="shared" si="6"/>
        <v>0</v>
      </c>
    </row>
    <row r="69" spans="1:47" s="8" customFormat="1" ht="30" customHeight="1" x14ac:dyDescent="0.4">
      <c r="A69" s="87">
        <v>59</v>
      </c>
      <c r="B69" s="91" t="s">
        <v>63</v>
      </c>
      <c r="C69" s="89"/>
      <c r="D69" s="91" t="s">
        <v>35</v>
      </c>
      <c r="E69" s="72">
        <f t="shared" si="7"/>
        <v>1</v>
      </c>
      <c r="F69" s="231"/>
      <c r="G69" s="87"/>
      <c r="H69" s="224"/>
      <c r="I69" s="196" t="s">
        <v>1012</v>
      </c>
      <c r="J69" s="199" t="s">
        <v>1</v>
      </c>
      <c r="K69" s="196" t="s">
        <v>1012</v>
      </c>
      <c r="L69" s="199" t="s">
        <v>1</v>
      </c>
      <c r="M69" s="196" t="s">
        <v>1012</v>
      </c>
      <c r="N69" s="199" t="s">
        <v>1</v>
      </c>
      <c r="O69" s="196" t="s">
        <v>1012</v>
      </c>
      <c r="P69" s="199" t="s">
        <v>1</v>
      </c>
      <c r="Q69" s="196" t="s">
        <v>1012</v>
      </c>
      <c r="R69" s="199" t="s">
        <v>1</v>
      </c>
      <c r="S69" s="196" t="s">
        <v>1012</v>
      </c>
      <c r="T69" s="199" t="s">
        <v>1</v>
      </c>
      <c r="U69" s="196" t="s">
        <v>1012</v>
      </c>
      <c r="V69" s="199" t="s">
        <v>1</v>
      </c>
      <c r="W69" s="196" t="s">
        <v>1012</v>
      </c>
      <c r="X69" s="199" t="s">
        <v>1</v>
      </c>
      <c r="Y69" s="196" t="s">
        <v>1012</v>
      </c>
      <c r="Z69" s="199" t="s">
        <v>1</v>
      </c>
      <c r="AA69" s="196" t="s">
        <v>1012</v>
      </c>
      <c r="AB69" s="199" t="s">
        <v>1</v>
      </c>
      <c r="AC69" s="196" t="s">
        <v>1012</v>
      </c>
      <c r="AD69" s="199" t="s">
        <v>1</v>
      </c>
      <c r="AE69" s="196" t="s">
        <v>1012</v>
      </c>
      <c r="AF69" s="199" t="s">
        <v>1</v>
      </c>
      <c r="AG69" s="196" t="s">
        <v>1012</v>
      </c>
      <c r="AH69" s="199" t="s">
        <v>1</v>
      </c>
      <c r="AI69" s="196" t="s">
        <v>1012</v>
      </c>
      <c r="AJ69" s="199" t="s">
        <v>1</v>
      </c>
      <c r="AK69" s="196" t="s">
        <v>1012</v>
      </c>
      <c r="AL69" s="199" t="s">
        <v>1</v>
      </c>
      <c r="AM69" s="196" t="s">
        <v>1012</v>
      </c>
      <c r="AN69" s="199" t="s">
        <v>1</v>
      </c>
      <c r="AO69" s="196" t="s">
        <v>1012</v>
      </c>
      <c r="AP69" s="199" t="s">
        <v>1</v>
      </c>
      <c r="AQ69" s="196" t="s">
        <v>1012</v>
      </c>
      <c r="AR69" s="199" t="s">
        <v>1</v>
      </c>
      <c r="AS69" s="182">
        <f t="shared" si="4"/>
        <v>0</v>
      </c>
      <c r="AT69" s="187">
        <f t="shared" si="5"/>
        <v>18</v>
      </c>
      <c r="AU69" s="181">
        <f t="shared" si="6"/>
        <v>0</v>
      </c>
    </row>
    <row r="70" spans="1:47" s="8" customFormat="1" ht="30" customHeight="1" x14ac:dyDescent="0.4">
      <c r="A70" s="87">
        <v>60</v>
      </c>
      <c r="B70" s="91" t="s">
        <v>63</v>
      </c>
      <c r="C70" s="89"/>
      <c r="D70" s="91" t="s">
        <v>35</v>
      </c>
      <c r="E70" s="72">
        <f t="shared" si="7"/>
        <v>1</v>
      </c>
      <c r="F70" s="231"/>
      <c r="G70" s="87"/>
      <c r="H70" s="224"/>
      <c r="I70" s="196" t="s">
        <v>1013</v>
      </c>
      <c r="J70" s="200" t="s">
        <v>86</v>
      </c>
      <c r="K70" s="196" t="s">
        <v>1013</v>
      </c>
      <c r="L70" s="200" t="s">
        <v>86</v>
      </c>
      <c r="M70" s="196" t="s">
        <v>1013</v>
      </c>
      <c r="N70" s="200" t="s">
        <v>86</v>
      </c>
      <c r="O70" s="196"/>
      <c r="P70" s="196"/>
      <c r="Q70" s="196"/>
      <c r="R70" s="196"/>
      <c r="S70" s="196" t="s">
        <v>1014</v>
      </c>
      <c r="T70" s="200" t="s">
        <v>86</v>
      </c>
      <c r="U70" s="196" t="s">
        <v>1014</v>
      </c>
      <c r="V70" s="200" t="s">
        <v>86</v>
      </c>
      <c r="W70" s="196" t="s">
        <v>1014</v>
      </c>
      <c r="X70" s="200" t="s">
        <v>86</v>
      </c>
      <c r="Y70" s="196" t="s">
        <v>1014</v>
      </c>
      <c r="Z70" s="200" t="s">
        <v>86</v>
      </c>
      <c r="AA70" s="196"/>
      <c r="AB70" s="196"/>
      <c r="AC70" s="196" t="s">
        <v>1015</v>
      </c>
      <c r="AD70" s="200" t="s">
        <v>86</v>
      </c>
      <c r="AE70" s="196" t="s">
        <v>1015</v>
      </c>
      <c r="AF70" s="200" t="s">
        <v>86</v>
      </c>
      <c r="AG70" s="196" t="s">
        <v>1015</v>
      </c>
      <c r="AH70" s="200" t="s">
        <v>86</v>
      </c>
      <c r="AI70" s="196" t="s">
        <v>1015</v>
      </c>
      <c r="AJ70" s="200" t="s">
        <v>86</v>
      </c>
      <c r="AK70" s="196" t="s">
        <v>1015</v>
      </c>
      <c r="AL70" s="200" t="s">
        <v>86</v>
      </c>
      <c r="AM70" s="196" t="s">
        <v>1015</v>
      </c>
      <c r="AN70" s="200" t="s">
        <v>86</v>
      </c>
      <c r="AO70" s="196" t="s">
        <v>1015</v>
      </c>
      <c r="AP70" s="200" t="s">
        <v>86</v>
      </c>
      <c r="AQ70" s="196" t="s">
        <v>1015</v>
      </c>
      <c r="AR70" s="200" t="s">
        <v>86</v>
      </c>
      <c r="AS70" s="182">
        <f t="shared" si="4"/>
        <v>15</v>
      </c>
      <c r="AT70" s="187">
        <f t="shared" si="5"/>
        <v>0</v>
      </c>
      <c r="AU70" s="181">
        <f t="shared" si="6"/>
        <v>0</v>
      </c>
    </row>
    <row r="71" spans="1:47" s="8" customFormat="1" ht="30" customHeight="1" x14ac:dyDescent="0.4">
      <c r="A71" s="87">
        <v>61</v>
      </c>
      <c r="B71" s="91" t="s">
        <v>63</v>
      </c>
      <c r="C71" s="89"/>
      <c r="D71" s="91" t="s">
        <v>35</v>
      </c>
      <c r="E71" s="72">
        <f t="shared" si="7"/>
        <v>1</v>
      </c>
      <c r="F71" s="231"/>
      <c r="G71" s="87"/>
      <c r="H71" s="224"/>
      <c r="I71" s="196"/>
      <c r="J71" s="196"/>
      <c r="K71" s="196" t="s">
        <v>1016</v>
      </c>
      <c r="L71" s="201" t="s">
        <v>89</v>
      </c>
      <c r="M71" s="196" t="s">
        <v>1016</v>
      </c>
      <c r="N71" s="201" t="s">
        <v>89</v>
      </c>
      <c r="O71" s="196" t="s">
        <v>1016</v>
      </c>
      <c r="P71" s="201" t="s">
        <v>89</v>
      </c>
      <c r="Q71" s="196" t="s">
        <v>1016</v>
      </c>
      <c r="R71" s="201" t="s">
        <v>89</v>
      </c>
      <c r="S71" s="196" t="s">
        <v>1016</v>
      </c>
      <c r="T71" s="201" t="s">
        <v>89</v>
      </c>
      <c r="U71" s="196" t="s">
        <v>1016</v>
      </c>
      <c r="V71" s="201" t="s">
        <v>89</v>
      </c>
      <c r="W71" s="196" t="s">
        <v>1016</v>
      </c>
      <c r="X71" s="201" t="s">
        <v>89</v>
      </c>
      <c r="Y71" s="196" t="s">
        <v>1016</v>
      </c>
      <c r="Z71" s="201" t="s">
        <v>89</v>
      </c>
      <c r="AA71" s="196" t="s">
        <v>1016</v>
      </c>
      <c r="AB71" s="201" t="s">
        <v>89</v>
      </c>
      <c r="AC71" s="196"/>
      <c r="AD71" s="196"/>
      <c r="AE71" s="196"/>
      <c r="AF71" s="196"/>
      <c r="AG71" s="196" t="s">
        <v>915</v>
      </c>
      <c r="AH71" s="200" t="s">
        <v>86</v>
      </c>
      <c r="AI71" s="196" t="s">
        <v>915</v>
      </c>
      <c r="AJ71" s="200" t="s">
        <v>86</v>
      </c>
      <c r="AK71" s="196" t="s">
        <v>915</v>
      </c>
      <c r="AL71" s="200" t="s">
        <v>86</v>
      </c>
      <c r="AM71" s="196" t="s">
        <v>915</v>
      </c>
      <c r="AN71" s="200" t="s">
        <v>86</v>
      </c>
      <c r="AO71" s="196" t="s">
        <v>915</v>
      </c>
      <c r="AP71" s="200" t="s">
        <v>86</v>
      </c>
      <c r="AQ71" s="196" t="s">
        <v>915</v>
      </c>
      <c r="AR71" s="200" t="s">
        <v>86</v>
      </c>
      <c r="AS71" s="182">
        <f t="shared" ref="AS71:AS102" si="8">COUNTIF(I71:AR71,AO$3)</f>
        <v>6</v>
      </c>
      <c r="AT71" s="187">
        <f t="shared" ref="AT71:AT102" si="9">COUNTIF(I71:AR71,AP$3)</f>
        <v>0</v>
      </c>
      <c r="AU71" s="181">
        <f t="shared" ref="AU71:AU102" si="10">COUNTIF(I71:AR71,AQ$3)</f>
        <v>9</v>
      </c>
    </row>
    <row r="72" spans="1:47" s="8" customFormat="1" ht="30" customHeight="1" x14ac:dyDescent="0.4">
      <c r="A72" s="87">
        <v>62</v>
      </c>
      <c r="B72" s="91" t="s">
        <v>63</v>
      </c>
      <c r="C72" s="89"/>
      <c r="D72" s="91" t="s">
        <v>35</v>
      </c>
      <c r="E72" s="72">
        <f t="shared" ref="E72:E103" si="11">-IF(ISTEXT(D72),1-2)</f>
        <v>1</v>
      </c>
      <c r="F72" s="231"/>
      <c r="G72" s="87"/>
      <c r="H72" s="224"/>
      <c r="I72" s="196" t="s">
        <v>1017</v>
      </c>
      <c r="J72" s="200" t="s">
        <v>86</v>
      </c>
      <c r="K72" s="196" t="s">
        <v>1017</v>
      </c>
      <c r="L72" s="200" t="s">
        <v>86</v>
      </c>
      <c r="M72" s="196" t="s">
        <v>1017</v>
      </c>
      <c r="N72" s="200" t="s">
        <v>86</v>
      </c>
      <c r="O72" s="196"/>
      <c r="P72" s="196"/>
      <c r="Q72" s="196" t="s">
        <v>1018</v>
      </c>
      <c r="R72" s="199" t="s">
        <v>1</v>
      </c>
      <c r="S72" s="196" t="s">
        <v>1018</v>
      </c>
      <c r="T72" s="199" t="s">
        <v>1</v>
      </c>
      <c r="U72" s="196"/>
      <c r="V72" s="196"/>
      <c r="W72" s="196" t="s">
        <v>1018</v>
      </c>
      <c r="X72" s="199" t="s">
        <v>1</v>
      </c>
      <c r="Y72" s="196" t="s">
        <v>1018</v>
      </c>
      <c r="Z72" s="199" t="s">
        <v>1</v>
      </c>
      <c r="AA72" s="196" t="s">
        <v>1019</v>
      </c>
      <c r="AB72" s="199" t="s">
        <v>1</v>
      </c>
      <c r="AC72" s="196" t="s">
        <v>1019</v>
      </c>
      <c r="AD72" s="199" t="s">
        <v>1</v>
      </c>
      <c r="AE72" s="196"/>
      <c r="AF72" s="196"/>
      <c r="AG72" s="196" t="s">
        <v>1020</v>
      </c>
      <c r="AH72" s="199" t="s">
        <v>1</v>
      </c>
      <c r="AI72" s="196" t="s">
        <v>1020</v>
      </c>
      <c r="AJ72" s="199" t="s">
        <v>1</v>
      </c>
      <c r="AK72" s="196" t="s">
        <v>1020</v>
      </c>
      <c r="AL72" s="199" t="s">
        <v>1</v>
      </c>
      <c r="AM72" s="196" t="s">
        <v>1020</v>
      </c>
      <c r="AN72" s="199" t="s">
        <v>1</v>
      </c>
      <c r="AO72" s="196" t="s">
        <v>1020</v>
      </c>
      <c r="AP72" s="199" t="s">
        <v>1</v>
      </c>
      <c r="AQ72" s="196" t="s">
        <v>1020</v>
      </c>
      <c r="AR72" s="199" t="s">
        <v>1</v>
      </c>
      <c r="AS72" s="182">
        <f t="shared" si="8"/>
        <v>3</v>
      </c>
      <c r="AT72" s="187">
        <f t="shared" si="9"/>
        <v>12</v>
      </c>
      <c r="AU72" s="181">
        <f t="shared" si="10"/>
        <v>0</v>
      </c>
    </row>
    <row r="73" spans="1:47" s="8" customFormat="1" ht="30" customHeight="1" x14ac:dyDescent="0.4">
      <c r="A73" s="87">
        <v>63</v>
      </c>
      <c r="B73" s="91" t="s">
        <v>63</v>
      </c>
      <c r="C73" s="89"/>
      <c r="D73" s="91" t="s">
        <v>35</v>
      </c>
      <c r="E73" s="72">
        <f t="shared" si="11"/>
        <v>1</v>
      </c>
      <c r="F73" s="231"/>
      <c r="G73" s="87"/>
      <c r="H73" s="224"/>
      <c r="I73" s="196" t="s">
        <v>1021</v>
      </c>
      <c r="J73" s="200" t="s">
        <v>86</v>
      </c>
      <c r="K73" s="196" t="s">
        <v>1021</v>
      </c>
      <c r="L73" s="200" t="s">
        <v>86</v>
      </c>
      <c r="M73" s="196" t="s">
        <v>1021</v>
      </c>
      <c r="N73" s="200" t="s">
        <v>86</v>
      </c>
      <c r="O73" s="196" t="s">
        <v>1021</v>
      </c>
      <c r="P73" s="200" t="s">
        <v>86</v>
      </c>
      <c r="Q73" s="196" t="s">
        <v>1021</v>
      </c>
      <c r="R73" s="200" t="s">
        <v>86</v>
      </c>
      <c r="S73" s="196" t="s">
        <v>1021</v>
      </c>
      <c r="T73" s="200" t="s">
        <v>86</v>
      </c>
      <c r="U73" s="196" t="s">
        <v>1021</v>
      </c>
      <c r="V73" s="200" t="s">
        <v>86</v>
      </c>
      <c r="W73" s="196" t="s">
        <v>1021</v>
      </c>
      <c r="X73" s="200" t="s">
        <v>86</v>
      </c>
      <c r="Y73" s="196" t="s">
        <v>1021</v>
      </c>
      <c r="Z73" s="200" t="s">
        <v>86</v>
      </c>
      <c r="AA73" s="196"/>
      <c r="AB73" s="196"/>
      <c r="AC73" s="196" t="s">
        <v>1014</v>
      </c>
      <c r="AD73" s="200" t="s">
        <v>86</v>
      </c>
      <c r="AE73" s="196" t="s">
        <v>1014</v>
      </c>
      <c r="AF73" s="200" t="s">
        <v>86</v>
      </c>
      <c r="AG73" s="196" t="s">
        <v>1013</v>
      </c>
      <c r="AH73" s="200" t="s">
        <v>86</v>
      </c>
      <c r="AI73" s="196" t="s">
        <v>1013</v>
      </c>
      <c r="AJ73" s="200" t="s">
        <v>86</v>
      </c>
      <c r="AK73" s="196" t="s">
        <v>1013</v>
      </c>
      <c r="AL73" s="200" t="s">
        <v>86</v>
      </c>
      <c r="AM73" s="196" t="s">
        <v>1013</v>
      </c>
      <c r="AN73" s="200" t="s">
        <v>86</v>
      </c>
      <c r="AO73" s="196" t="s">
        <v>1013</v>
      </c>
      <c r="AP73" s="200" t="s">
        <v>86</v>
      </c>
      <c r="AQ73" s="196" t="s">
        <v>1013</v>
      </c>
      <c r="AR73" s="200" t="s">
        <v>86</v>
      </c>
      <c r="AS73" s="182">
        <f t="shared" si="8"/>
        <v>17</v>
      </c>
      <c r="AT73" s="187">
        <f t="shared" si="9"/>
        <v>0</v>
      </c>
      <c r="AU73" s="181">
        <f t="shared" si="10"/>
        <v>0</v>
      </c>
    </row>
    <row r="74" spans="1:47" s="8" customFormat="1" ht="30" customHeight="1" x14ac:dyDescent="0.4">
      <c r="A74" s="87">
        <v>64</v>
      </c>
      <c r="B74" s="91" t="s">
        <v>63</v>
      </c>
      <c r="C74" s="89"/>
      <c r="D74" s="91" t="s">
        <v>35</v>
      </c>
      <c r="E74" s="72">
        <f t="shared" si="11"/>
        <v>1</v>
      </c>
      <c r="F74" s="231"/>
      <c r="G74" s="87"/>
      <c r="H74" s="224"/>
      <c r="I74" s="196" t="s">
        <v>1014</v>
      </c>
      <c r="J74" s="200" t="s">
        <v>86</v>
      </c>
      <c r="K74" s="196" t="s">
        <v>1014</v>
      </c>
      <c r="L74" s="200" t="s">
        <v>86</v>
      </c>
      <c r="M74" s="196"/>
      <c r="N74" s="196"/>
      <c r="O74" s="196" t="s">
        <v>1022</v>
      </c>
      <c r="P74" s="200" t="s">
        <v>86</v>
      </c>
      <c r="Q74" s="196" t="s">
        <v>1022</v>
      </c>
      <c r="R74" s="200" t="s">
        <v>86</v>
      </c>
      <c r="S74" s="196" t="s">
        <v>1022</v>
      </c>
      <c r="T74" s="200" t="s">
        <v>86</v>
      </c>
      <c r="U74" s="196" t="s">
        <v>1022</v>
      </c>
      <c r="V74" s="200" t="s">
        <v>86</v>
      </c>
      <c r="W74" s="196" t="s">
        <v>1022</v>
      </c>
      <c r="X74" s="200" t="s">
        <v>86</v>
      </c>
      <c r="Y74" s="196" t="s">
        <v>1022</v>
      </c>
      <c r="Z74" s="200" t="s">
        <v>86</v>
      </c>
      <c r="AA74" s="196" t="s">
        <v>1022</v>
      </c>
      <c r="AB74" s="200" t="s">
        <v>86</v>
      </c>
      <c r="AC74" s="196"/>
      <c r="AD74" s="196"/>
      <c r="AE74" s="196" t="s">
        <v>1023</v>
      </c>
      <c r="AF74" s="200" t="s">
        <v>86</v>
      </c>
      <c r="AG74" s="196" t="s">
        <v>1023</v>
      </c>
      <c r="AH74" s="200" t="s">
        <v>86</v>
      </c>
      <c r="AI74" s="196" t="s">
        <v>1023</v>
      </c>
      <c r="AJ74" s="200" t="s">
        <v>86</v>
      </c>
      <c r="AK74" s="196" t="s">
        <v>1023</v>
      </c>
      <c r="AL74" s="200" t="s">
        <v>86</v>
      </c>
      <c r="AM74" s="196" t="s">
        <v>1023</v>
      </c>
      <c r="AN74" s="200" t="s">
        <v>86</v>
      </c>
      <c r="AO74" s="196" t="s">
        <v>1023</v>
      </c>
      <c r="AP74" s="200" t="s">
        <v>86</v>
      </c>
      <c r="AQ74" s="196" t="s">
        <v>1023</v>
      </c>
      <c r="AR74" s="200" t="s">
        <v>86</v>
      </c>
      <c r="AS74" s="182">
        <f t="shared" si="8"/>
        <v>16</v>
      </c>
      <c r="AT74" s="187">
        <f t="shared" si="9"/>
        <v>0</v>
      </c>
      <c r="AU74" s="181">
        <f t="shared" si="10"/>
        <v>0</v>
      </c>
    </row>
    <row r="75" spans="1:47" s="8" customFormat="1" ht="30" customHeight="1" x14ac:dyDescent="0.4">
      <c r="A75" s="87">
        <v>65</v>
      </c>
      <c r="B75" s="91" t="s">
        <v>63</v>
      </c>
      <c r="C75" s="89"/>
      <c r="D75" s="91" t="s">
        <v>35</v>
      </c>
      <c r="E75" s="72">
        <f t="shared" si="11"/>
        <v>1</v>
      </c>
      <c r="F75" s="231"/>
      <c r="G75" s="87"/>
      <c r="H75" s="224"/>
      <c r="I75" s="196" t="s">
        <v>1024</v>
      </c>
      <c r="J75" s="200" t="s">
        <v>86</v>
      </c>
      <c r="K75" s="196" t="s">
        <v>1024</v>
      </c>
      <c r="L75" s="200" t="s">
        <v>86</v>
      </c>
      <c r="M75" s="196"/>
      <c r="N75" s="196"/>
      <c r="O75" s="196" t="s">
        <v>1024</v>
      </c>
      <c r="P75" s="200" t="s">
        <v>86</v>
      </c>
      <c r="Q75" s="196" t="s">
        <v>1024</v>
      </c>
      <c r="R75" s="200" t="s">
        <v>86</v>
      </c>
      <c r="S75" s="196" t="s">
        <v>1024</v>
      </c>
      <c r="T75" s="200" t="s">
        <v>86</v>
      </c>
      <c r="U75" s="196" t="s">
        <v>1024</v>
      </c>
      <c r="V75" s="200" t="s">
        <v>86</v>
      </c>
      <c r="W75" s="196" t="s">
        <v>1024</v>
      </c>
      <c r="X75" s="200" t="s">
        <v>86</v>
      </c>
      <c r="Y75" s="196" t="s">
        <v>1024</v>
      </c>
      <c r="Z75" s="200" t="s">
        <v>86</v>
      </c>
      <c r="AA75" s="196" t="s">
        <v>1024</v>
      </c>
      <c r="AB75" s="200" t="s">
        <v>86</v>
      </c>
      <c r="AC75" s="196" t="s">
        <v>1024</v>
      </c>
      <c r="AD75" s="200" t="s">
        <v>86</v>
      </c>
      <c r="AE75" s="196" t="s">
        <v>1024</v>
      </c>
      <c r="AF75" s="200" t="s">
        <v>86</v>
      </c>
      <c r="AG75" s="196" t="s">
        <v>1024</v>
      </c>
      <c r="AH75" s="200" t="s">
        <v>86</v>
      </c>
      <c r="AI75" s="196" t="s">
        <v>1024</v>
      </c>
      <c r="AJ75" s="200" t="s">
        <v>86</v>
      </c>
      <c r="AK75" s="196" t="s">
        <v>1024</v>
      </c>
      <c r="AL75" s="200" t="s">
        <v>86</v>
      </c>
      <c r="AM75" s="196" t="s">
        <v>1024</v>
      </c>
      <c r="AN75" s="200" t="s">
        <v>86</v>
      </c>
      <c r="AO75" s="196" t="s">
        <v>1024</v>
      </c>
      <c r="AP75" s="200" t="s">
        <v>86</v>
      </c>
      <c r="AQ75" s="196" t="s">
        <v>1024</v>
      </c>
      <c r="AR75" s="200" t="s">
        <v>86</v>
      </c>
      <c r="AS75" s="182">
        <f t="shared" si="8"/>
        <v>17</v>
      </c>
      <c r="AT75" s="187">
        <f t="shared" si="9"/>
        <v>0</v>
      </c>
      <c r="AU75" s="181">
        <f t="shared" si="10"/>
        <v>0</v>
      </c>
    </row>
    <row r="76" spans="1:47" s="8" customFormat="1" ht="30" customHeight="1" x14ac:dyDescent="0.4">
      <c r="A76" s="87">
        <v>66</v>
      </c>
      <c r="B76" s="91" t="s">
        <v>63</v>
      </c>
      <c r="C76" s="89"/>
      <c r="D76" s="91" t="s">
        <v>35</v>
      </c>
      <c r="E76" s="72">
        <f t="shared" si="11"/>
        <v>1</v>
      </c>
      <c r="F76" s="231"/>
      <c r="G76" s="87"/>
      <c r="H76" s="224"/>
      <c r="I76" s="196" t="s">
        <v>1025</v>
      </c>
      <c r="J76" s="200" t="s">
        <v>86</v>
      </c>
      <c r="K76" s="196" t="s">
        <v>1025</v>
      </c>
      <c r="L76" s="200" t="s">
        <v>86</v>
      </c>
      <c r="M76" s="196" t="s">
        <v>1025</v>
      </c>
      <c r="N76" s="200" t="s">
        <v>86</v>
      </c>
      <c r="O76" s="196"/>
      <c r="P76" s="196"/>
      <c r="Q76" s="196" t="s">
        <v>1026</v>
      </c>
      <c r="R76" s="200" t="s">
        <v>86</v>
      </c>
      <c r="S76" s="196" t="s">
        <v>1026</v>
      </c>
      <c r="T76" s="200" t="s">
        <v>86</v>
      </c>
      <c r="U76" s="196" t="s">
        <v>1026</v>
      </c>
      <c r="V76" s="200" t="s">
        <v>86</v>
      </c>
      <c r="W76" s="196" t="s">
        <v>1026</v>
      </c>
      <c r="X76" s="200" t="s">
        <v>86</v>
      </c>
      <c r="Y76" s="196" t="s">
        <v>1026</v>
      </c>
      <c r="Z76" s="200" t="s">
        <v>86</v>
      </c>
      <c r="AA76" s="196"/>
      <c r="AB76" s="196"/>
      <c r="AC76" s="196" t="s">
        <v>1026</v>
      </c>
      <c r="AD76" s="200" t="s">
        <v>86</v>
      </c>
      <c r="AE76" s="196"/>
      <c r="AF76" s="196"/>
      <c r="AG76" s="196" t="s">
        <v>1026</v>
      </c>
      <c r="AH76" s="200" t="s">
        <v>86</v>
      </c>
      <c r="AI76" s="196" t="s">
        <v>1026</v>
      </c>
      <c r="AJ76" s="200" t="s">
        <v>86</v>
      </c>
      <c r="AK76" s="196" t="s">
        <v>1026</v>
      </c>
      <c r="AL76" s="200" t="s">
        <v>86</v>
      </c>
      <c r="AM76" s="196" t="s">
        <v>1026</v>
      </c>
      <c r="AN76" s="200" t="s">
        <v>86</v>
      </c>
      <c r="AO76" s="196" t="s">
        <v>1026</v>
      </c>
      <c r="AP76" s="200" t="s">
        <v>86</v>
      </c>
      <c r="AQ76" s="196" t="s">
        <v>1026</v>
      </c>
      <c r="AR76" s="200" t="s">
        <v>86</v>
      </c>
      <c r="AS76" s="182">
        <f t="shared" si="8"/>
        <v>15</v>
      </c>
      <c r="AT76" s="187">
        <f t="shared" si="9"/>
        <v>0</v>
      </c>
      <c r="AU76" s="181">
        <f t="shared" si="10"/>
        <v>0</v>
      </c>
    </row>
    <row r="77" spans="1:47" s="8" customFormat="1" ht="30" customHeight="1" x14ac:dyDescent="0.4">
      <c r="A77" s="87">
        <v>67</v>
      </c>
      <c r="B77" s="91" t="s">
        <v>63</v>
      </c>
      <c r="C77" s="89"/>
      <c r="D77" s="91" t="s">
        <v>35</v>
      </c>
      <c r="E77" s="72">
        <f t="shared" si="11"/>
        <v>1</v>
      </c>
      <c r="F77" s="231"/>
      <c r="G77" s="87"/>
      <c r="H77" s="224"/>
      <c r="I77" s="196" t="s">
        <v>1026</v>
      </c>
      <c r="J77" s="200" t="s">
        <v>86</v>
      </c>
      <c r="K77" s="196"/>
      <c r="L77" s="196"/>
      <c r="M77" s="196"/>
      <c r="N77" s="196"/>
      <c r="O77" s="196" t="s">
        <v>1027</v>
      </c>
      <c r="P77" s="200" t="s">
        <v>86</v>
      </c>
      <c r="Q77" s="196" t="s">
        <v>1027</v>
      </c>
      <c r="R77" s="200" t="s">
        <v>86</v>
      </c>
      <c r="S77" s="196" t="s">
        <v>1027</v>
      </c>
      <c r="T77" s="200" t="s">
        <v>86</v>
      </c>
      <c r="U77" s="196" t="s">
        <v>1027</v>
      </c>
      <c r="V77" s="200" t="s">
        <v>86</v>
      </c>
      <c r="W77" s="196"/>
      <c r="X77" s="196"/>
      <c r="Y77" s="196"/>
      <c r="Z77" s="196"/>
      <c r="AA77" s="196"/>
      <c r="AB77" s="196"/>
      <c r="AC77" s="196" t="s">
        <v>1028</v>
      </c>
      <c r="AD77" s="200" t="s">
        <v>86</v>
      </c>
      <c r="AE77" s="196" t="s">
        <v>1028</v>
      </c>
      <c r="AF77" s="200" t="s">
        <v>86</v>
      </c>
      <c r="AG77" s="196" t="s">
        <v>1028</v>
      </c>
      <c r="AH77" s="200" t="s">
        <v>86</v>
      </c>
      <c r="AI77" s="196" t="s">
        <v>1028</v>
      </c>
      <c r="AJ77" s="200" t="s">
        <v>86</v>
      </c>
      <c r="AK77" s="196" t="s">
        <v>1028</v>
      </c>
      <c r="AL77" s="200" t="s">
        <v>86</v>
      </c>
      <c r="AM77" s="196" t="s">
        <v>1028</v>
      </c>
      <c r="AN77" s="200" t="s">
        <v>86</v>
      </c>
      <c r="AO77" s="196" t="s">
        <v>1028</v>
      </c>
      <c r="AP77" s="200" t="s">
        <v>86</v>
      </c>
      <c r="AQ77" s="196" t="s">
        <v>1028</v>
      </c>
      <c r="AR77" s="200" t="s">
        <v>86</v>
      </c>
      <c r="AS77" s="182">
        <f t="shared" si="8"/>
        <v>13</v>
      </c>
      <c r="AT77" s="187">
        <f t="shared" si="9"/>
        <v>0</v>
      </c>
      <c r="AU77" s="181">
        <f t="shared" si="10"/>
        <v>0</v>
      </c>
    </row>
    <row r="78" spans="1:47" s="8" customFormat="1" ht="30" customHeight="1" x14ac:dyDescent="0.4">
      <c r="A78" s="87">
        <v>68</v>
      </c>
      <c r="B78" s="91" t="s">
        <v>63</v>
      </c>
      <c r="C78" s="89"/>
      <c r="D78" s="91" t="s">
        <v>35</v>
      </c>
      <c r="E78" s="72">
        <f t="shared" si="11"/>
        <v>1</v>
      </c>
      <c r="F78" s="231"/>
      <c r="G78" s="87"/>
      <c r="H78" s="224"/>
      <c r="I78" s="196" t="s">
        <v>1029</v>
      </c>
      <c r="J78" s="200" t="s">
        <v>86</v>
      </c>
      <c r="K78" s="196" t="s">
        <v>1029</v>
      </c>
      <c r="L78" s="200" t="s">
        <v>86</v>
      </c>
      <c r="M78" s="196" t="s">
        <v>1029</v>
      </c>
      <c r="N78" s="200" t="s">
        <v>86</v>
      </c>
      <c r="O78" s="196" t="s">
        <v>1029</v>
      </c>
      <c r="P78" s="200" t="s">
        <v>86</v>
      </c>
      <c r="Q78" s="196" t="s">
        <v>1029</v>
      </c>
      <c r="R78" s="200" t="s">
        <v>86</v>
      </c>
      <c r="S78" s="196" t="s">
        <v>1029</v>
      </c>
      <c r="T78" s="200" t="s">
        <v>86</v>
      </c>
      <c r="U78" s="196" t="s">
        <v>1029</v>
      </c>
      <c r="V78" s="200" t="s">
        <v>86</v>
      </c>
      <c r="W78" s="196" t="s">
        <v>1029</v>
      </c>
      <c r="X78" s="200" t="s">
        <v>86</v>
      </c>
      <c r="Y78" s="196" t="s">
        <v>1029</v>
      </c>
      <c r="Z78" s="200" t="s">
        <v>86</v>
      </c>
      <c r="AA78" s="196" t="s">
        <v>1029</v>
      </c>
      <c r="AB78" s="200" t="s">
        <v>86</v>
      </c>
      <c r="AC78" s="196" t="s">
        <v>1029</v>
      </c>
      <c r="AD78" s="200" t="s">
        <v>86</v>
      </c>
      <c r="AE78" s="196" t="s">
        <v>1029</v>
      </c>
      <c r="AF78" s="200" t="s">
        <v>86</v>
      </c>
      <c r="AG78" s="196" t="s">
        <v>1029</v>
      </c>
      <c r="AH78" s="200" t="s">
        <v>86</v>
      </c>
      <c r="AI78" s="196" t="s">
        <v>1029</v>
      </c>
      <c r="AJ78" s="200" t="s">
        <v>86</v>
      </c>
      <c r="AK78" s="196" t="s">
        <v>1029</v>
      </c>
      <c r="AL78" s="200" t="s">
        <v>86</v>
      </c>
      <c r="AM78" s="196" t="s">
        <v>1029</v>
      </c>
      <c r="AN78" s="200" t="s">
        <v>86</v>
      </c>
      <c r="AO78" s="196" t="s">
        <v>1029</v>
      </c>
      <c r="AP78" s="200" t="s">
        <v>86</v>
      </c>
      <c r="AQ78" s="196" t="s">
        <v>1029</v>
      </c>
      <c r="AR78" s="200" t="s">
        <v>86</v>
      </c>
      <c r="AS78" s="182">
        <f t="shared" si="8"/>
        <v>18</v>
      </c>
      <c r="AT78" s="187">
        <f t="shared" si="9"/>
        <v>0</v>
      </c>
      <c r="AU78" s="181">
        <f t="shared" si="10"/>
        <v>0</v>
      </c>
    </row>
    <row r="79" spans="1:47" s="8" customFormat="1" ht="30" customHeight="1" x14ac:dyDescent="0.4">
      <c r="A79" s="87">
        <v>69</v>
      </c>
      <c r="B79" s="91" t="s">
        <v>63</v>
      </c>
      <c r="C79" s="89"/>
      <c r="D79" s="91" t="s">
        <v>35</v>
      </c>
      <c r="E79" s="72">
        <f t="shared" si="11"/>
        <v>1</v>
      </c>
      <c r="F79" s="231"/>
      <c r="G79" s="87"/>
      <c r="H79" s="224"/>
      <c r="I79" s="196" t="s">
        <v>1023</v>
      </c>
      <c r="J79" s="200" t="s">
        <v>86</v>
      </c>
      <c r="K79" s="196" t="s">
        <v>1023</v>
      </c>
      <c r="L79" s="200" t="s">
        <v>86</v>
      </c>
      <c r="M79" s="196" t="s">
        <v>1023</v>
      </c>
      <c r="N79" s="200" t="s">
        <v>86</v>
      </c>
      <c r="O79" s="196" t="s">
        <v>1023</v>
      </c>
      <c r="P79" s="200" t="s">
        <v>86</v>
      </c>
      <c r="Q79" s="196" t="s">
        <v>1023</v>
      </c>
      <c r="R79" s="200" t="s">
        <v>86</v>
      </c>
      <c r="S79" s="196" t="s">
        <v>1023</v>
      </c>
      <c r="T79" s="200" t="s">
        <v>86</v>
      </c>
      <c r="U79" s="196" t="s">
        <v>1023</v>
      </c>
      <c r="V79" s="200" t="s">
        <v>86</v>
      </c>
      <c r="W79" s="196" t="s">
        <v>1023</v>
      </c>
      <c r="X79" s="200" t="s">
        <v>86</v>
      </c>
      <c r="Y79" s="196" t="s">
        <v>1023</v>
      </c>
      <c r="Z79" s="200" t="s">
        <v>86</v>
      </c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82">
        <f t="shared" si="8"/>
        <v>9</v>
      </c>
      <c r="AT79" s="187">
        <f t="shared" si="9"/>
        <v>0</v>
      </c>
      <c r="AU79" s="181">
        <f t="shared" si="10"/>
        <v>0</v>
      </c>
    </row>
    <row r="80" spans="1:47" s="8" customFormat="1" ht="30" customHeight="1" x14ac:dyDescent="0.4">
      <c r="A80" s="87">
        <v>70</v>
      </c>
      <c r="B80" s="91" t="s">
        <v>63</v>
      </c>
      <c r="C80" s="89"/>
      <c r="D80" s="91" t="s">
        <v>35</v>
      </c>
      <c r="E80" s="72">
        <f t="shared" si="11"/>
        <v>1</v>
      </c>
      <c r="F80" s="231"/>
      <c r="G80" s="87"/>
      <c r="H80" s="224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82">
        <f t="shared" si="8"/>
        <v>0</v>
      </c>
      <c r="AT80" s="187">
        <f t="shared" si="9"/>
        <v>0</v>
      </c>
      <c r="AU80" s="181">
        <f t="shared" si="10"/>
        <v>0</v>
      </c>
    </row>
    <row r="81" spans="1:47" s="8" customFormat="1" ht="30" customHeight="1" x14ac:dyDescent="0.4">
      <c r="A81" s="87">
        <v>71</v>
      </c>
      <c r="B81" s="91" t="s">
        <v>63</v>
      </c>
      <c r="C81" s="89"/>
      <c r="D81" s="91" t="s">
        <v>35</v>
      </c>
      <c r="E81" s="72">
        <f t="shared" si="11"/>
        <v>1</v>
      </c>
      <c r="F81" s="231"/>
      <c r="G81" s="87"/>
      <c r="H81" s="224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82">
        <f t="shared" si="8"/>
        <v>0</v>
      </c>
      <c r="AT81" s="187">
        <f t="shared" si="9"/>
        <v>0</v>
      </c>
      <c r="AU81" s="181">
        <f t="shared" si="10"/>
        <v>0</v>
      </c>
    </row>
    <row r="82" spans="1:47" s="8" customFormat="1" ht="30" customHeight="1" x14ac:dyDescent="0.4">
      <c r="A82" s="87">
        <v>72</v>
      </c>
      <c r="B82" s="91" t="s">
        <v>63</v>
      </c>
      <c r="C82" s="89" t="s">
        <v>106</v>
      </c>
      <c r="D82" s="91" t="s">
        <v>64</v>
      </c>
      <c r="E82" s="72">
        <f t="shared" si="11"/>
        <v>1</v>
      </c>
      <c r="F82" s="87">
        <v>5.0999999999999996</v>
      </c>
      <c r="G82" s="87"/>
      <c r="H82" s="99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82">
        <f t="shared" si="8"/>
        <v>0</v>
      </c>
      <c r="AT82" s="187">
        <f t="shared" si="9"/>
        <v>0</v>
      </c>
      <c r="AU82" s="181">
        <f t="shared" si="10"/>
        <v>0</v>
      </c>
    </row>
    <row r="83" spans="1:47" s="8" customFormat="1" ht="30" customHeight="1" x14ac:dyDescent="0.4">
      <c r="A83" s="87">
        <v>73</v>
      </c>
      <c r="B83" s="91" t="s">
        <v>63</v>
      </c>
      <c r="C83" s="89"/>
      <c r="D83" s="91" t="s">
        <v>35</v>
      </c>
      <c r="E83" s="72">
        <f t="shared" si="11"/>
        <v>1</v>
      </c>
      <c r="F83" s="231">
        <v>30.7</v>
      </c>
      <c r="G83" s="87"/>
      <c r="H83" s="224" t="s">
        <v>191</v>
      </c>
      <c r="I83" s="196" t="s">
        <v>1030</v>
      </c>
      <c r="J83" s="200" t="s">
        <v>86</v>
      </c>
      <c r="K83" s="196" t="s">
        <v>1030</v>
      </c>
      <c r="L83" s="200" t="s">
        <v>86</v>
      </c>
      <c r="M83" s="196" t="s">
        <v>1030</v>
      </c>
      <c r="N83" s="200" t="s">
        <v>86</v>
      </c>
      <c r="O83" s="196"/>
      <c r="P83" s="196"/>
      <c r="Q83" s="196"/>
      <c r="R83" s="196"/>
      <c r="S83" s="196" t="s">
        <v>1031</v>
      </c>
      <c r="T83" s="199" t="s">
        <v>1</v>
      </c>
      <c r="U83" s="196"/>
      <c r="V83" s="196"/>
      <c r="W83" s="196" t="s">
        <v>1032</v>
      </c>
      <c r="X83" s="200" t="s">
        <v>86</v>
      </c>
      <c r="Y83" s="196"/>
      <c r="Z83" s="196"/>
      <c r="AA83" s="196"/>
      <c r="AB83" s="196"/>
      <c r="AC83" s="196"/>
      <c r="AD83" s="196"/>
      <c r="AE83" s="196" t="s">
        <v>1033</v>
      </c>
      <c r="AF83" s="199" t="s">
        <v>1</v>
      </c>
      <c r="AG83" s="196" t="s">
        <v>1033</v>
      </c>
      <c r="AH83" s="199" t="s">
        <v>1</v>
      </c>
      <c r="AI83" s="196" t="s">
        <v>1033</v>
      </c>
      <c r="AJ83" s="199" t="s">
        <v>1</v>
      </c>
      <c r="AK83" s="196" t="s">
        <v>1033</v>
      </c>
      <c r="AL83" s="199" t="s">
        <v>1</v>
      </c>
      <c r="AM83" s="196" t="s">
        <v>1033</v>
      </c>
      <c r="AN83" s="199" t="s">
        <v>1</v>
      </c>
      <c r="AO83" s="196" t="s">
        <v>1033</v>
      </c>
      <c r="AP83" s="199" t="s">
        <v>1</v>
      </c>
      <c r="AQ83" s="196" t="s">
        <v>1033</v>
      </c>
      <c r="AR83" s="199" t="s">
        <v>1</v>
      </c>
      <c r="AS83" s="182">
        <f t="shared" si="8"/>
        <v>4</v>
      </c>
      <c r="AT83" s="187">
        <f t="shared" si="9"/>
        <v>8</v>
      </c>
      <c r="AU83" s="181">
        <f t="shared" si="10"/>
        <v>0</v>
      </c>
    </row>
    <row r="84" spans="1:47" s="8" customFormat="1" ht="30" customHeight="1" x14ac:dyDescent="0.4">
      <c r="A84" s="87">
        <v>74</v>
      </c>
      <c r="B84" s="91" t="s">
        <v>63</v>
      </c>
      <c r="C84" s="89"/>
      <c r="D84" s="91" t="s">
        <v>35</v>
      </c>
      <c r="E84" s="72">
        <f t="shared" si="11"/>
        <v>1</v>
      </c>
      <c r="F84" s="231"/>
      <c r="G84" s="87"/>
      <c r="H84" s="224"/>
      <c r="I84" s="196"/>
      <c r="J84" s="196"/>
      <c r="K84" s="196"/>
      <c r="L84" s="196"/>
      <c r="M84" s="196"/>
      <c r="N84" s="196"/>
      <c r="O84" s="196" t="s">
        <v>1034</v>
      </c>
      <c r="P84" s="200" t="s">
        <v>86</v>
      </c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 t="s">
        <v>1030</v>
      </c>
      <c r="AH84" s="200" t="s">
        <v>86</v>
      </c>
      <c r="AI84" s="196" t="s">
        <v>1030</v>
      </c>
      <c r="AJ84" s="200" t="s">
        <v>86</v>
      </c>
      <c r="AK84" s="196" t="s">
        <v>1030</v>
      </c>
      <c r="AL84" s="200" t="s">
        <v>86</v>
      </c>
      <c r="AM84" s="196" t="s">
        <v>1030</v>
      </c>
      <c r="AN84" s="200" t="s">
        <v>86</v>
      </c>
      <c r="AO84" s="196" t="s">
        <v>1030</v>
      </c>
      <c r="AP84" s="200" t="s">
        <v>86</v>
      </c>
      <c r="AQ84" s="196" t="s">
        <v>1030</v>
      </c>
      <c r="AR84" s="200" t="s">
        <v>86</v>
      </c>
      <c r="AS84" s="182">
        <f t="shared" si="8"/>
        <v>7</v>
      </c>
      <c r="AT84" s="187">
        <f t="shared" si="9"/>
        <v>0</v>
      </c>
      <c r="AU84" s="181">
        <f t="shared" si="10"/>
        <v>0</v>
      </c>
    </row>
    <row r="85" spans="1:47" s="8" customFormat="1" ht="30" customHeight="1" x14ac:dyDescent="0.4">
      <c r="A85" s="87">
        <v>75</v>
      </c>
      <c r="B85" s="91" t="s">
        <v>63</v>
      </c>
      <c r="C85" s="89"/>
      <c r="D85" s="91" t="s">
        <v>35</v>
      </c>
      <c r="E85" s="72">
        <f t="shared" si="11"/>
        <v>1</v>
      </c>
      <c r="F85" s="231"/>
      <c r="G85" s="87"/>
      <c r="H85" s="224"/>
      <c r="I85" s="196" t="s">
        <v>1035</v>
      </c>
      <c r="J85" s="200" t="s">
        <v>86</v>
      </c>
      <c r="K85" s="196" t="s">
        <v>1035</v>
      </c>
      <c r="L85" s="200" t="s">
        <v>86</v>
      </c>
      <c r="M85" s="196" t="s">
        <v>1035</v>
      </c>
      <c r="N85" s="200" t="s">
        <v>86</v>
      </c>
      <c r="O85" s="196" t="s">
        <v>1035</v>
      </c>
      <c r="P85" s="200" t="s">
        <v>86</v>
      </c>
      <c r="Q85" s="196" t="s">
        <v>1035</v>
      </c>
      <c r="R85" s="200" t="s">
        <v>86</v>
      </c>
      <c r="S85" s="196" t="s">
        <v>1035</v>
      </c>
      <c r="T85" s="200" t="s">
        <v>86</v>
      </c>
      <c r="U85" s="196" t="s">
        <v>1035</v>
      </c>
      <c r="V85" s="200" t="s">
        <v>86</v>
      </c>
      <c r="W85" s="196" t="s">
        <v>1035</v>
      </c>
      <c r="X85" s="200" t="s">
        <v>86</v>
      </c>
      <c r="Y85" s="196" t="s">
        <v>1035</v>
      </c>
      <c r="Z85" s="200" t="s">
        <v>86</v>
      </c>
      <c r="AA85" s="196" t="s">
        <v>1035</v>
      </c>
      <c r="AB85" s="200" t="s">
        <v>86</v>
      </c>
      <c r="AC85" s="196" t="s">
        <v>1035</v>
      </c>
      <c r="AD85" s="200" t="s">
        <v>86</v>
      </c>
      <c r="AE85" s="196" t="s">
        <v>1035</v>
      </c>
      <c r="AF85" s="200" t="s">
        <v>86</v>
      </c>
      <c r="AG85" s="196" t="s">
        <v>1035</v>
      </c>
      <c r="AH85" s="200" t="s">
        <v>86</v>
      </c>
      <c r="AI85" s="196" t="s">
        <v>1035</v>
      </c>
      <c r="AJ85" s="200" t="s">
        <v>86</v>
      </c>
      <c r="AK85" s="196" t="s">
        <v>1035</v>
      </c>
      <c r="AL85" s="200" t="s">
        <v>86</v>
      </c>
      <c r="AM85" s="196" t="s">
        <v>1035</v>
      </c>
      <c r="AN85" s="200" t="s">
        <v>86</v>
      </c>
      <c r="AO85" s="196" t="s">
        <v>1035</v>
      </c>
      <c r="AP85" s="200" t="s">
        <v>86</v>
      </c>
      <c r="AQ85" s="196" t="s">
        <v>1035</v>
      </c>
      <c r="AR85" s="200" t="s">
        <v>86</v>
      </c>
      <c r="AS85" s="182">
        <f t="shared" si="8"/>
        <v>18</v>
      </c>
      <c r="AT85" s="187">
        <f t="shared" si="9"/>
        <v>0</v>
      </c>
      <c r="AU85" s="181">
        <f t="shared" si="10"/>
        <v>0</v>
      </c>
    </row>
    <row r="86" spans="1:47" s="8" customFormat="1" ht="30" customHeight="1" x14ac:dyDescent="0.4">
      <c r="A86" s="87">
        <v>76</v>
      </c>
      <c r="B86" s="91" t="s">
        <v>63</v>
      </c>
      <c r="C86" s="89"/>
      <c r="D86" s="91" t="s">
        <v>35</v>
      </c>
      <c r="E86" s="72">
        <f t="shared" si="11"/>
        <v>1</v>
      </c>
      <c r="F86" s="231"/>
      <c r="G86" s="87"/>
      <c r="H86" s="224"/>
      <c r="I86" s="196" t="s">
        <v>1036</v>
      </c>
      <c r="J86" s="200" t="s">
        <v>86</v>
      </c>
      <c r="K86" s="196" t="s">
        <v>1036</v>
      </c>
      <c r="L86" s="200" t="s">
        <v>86</v>
      </c>
      <c r="M86" s="196" t="s">
        <v>1036</v>
      </c>
      <c r="N86" s="200" t="s">
        <v>86</v>
      </c>
      <c r="O86" s="196" t="s">
        <v>1036</v>
      </c>
      <c r="P86" s="200" t="s">
        <v>86</v>
      </c>
      <c r="Q86" s="196" t="s">
        <v>1036</v>
      </c>
      <c r="R86" s="200" t="s">
        <v>86</v>
      </c>
      <c r="S86" s="196" t="s">
        <v>1036</v>
      </c>
      <c r="T86" s="200" t="s">
        <v>86</v>
      </c>
      <c r="U86" s="196" t="s">
        <v>1036</v>
      </c>
      <c r="V86" s="200" t="s">
        <v>86</v>
      </c>
      <c r="W86" s="196" t="s">
        <v>1036</v>
      </c>
      <c r="X86" s="200" t="s">
        <v>86</v>
      </c>
      <c r="Y86" s="196" t="s">
        <v>1036</v>
      </c>
      <c r="Z86" s="200" t="s">
        <v>86</v>
      </c>
      <c r="AA86" s="196" t="s">
        <v>1036</v>
      </c>
      <c r="AB86" s="200" t="s">
        <v>86</v>
      </c>
      <c r="AC86" s="196" t="s">
        <v>1036</v>
      </c>
      <c r="AD86" s="200" t="s">
        <v>86</v>
      </c>
      <c r="AE86" s="196" t="s">
        <v>1036</v>
      </c>
      <c r="AF86" s="200" t="s">
        <v>86</v>
      </c>
      <c r="AG86" s="196" t="s">
        <v>1036</v>
      </c>
      <c r="AH86" s="200" t="s">
        <v>86</v>
      </c>
      <c r="AI86" s="196" t="s">
        <v>1036</v>
      </c>
      <c r="AJ86" s="200" t="s">
        <v>86</v>
      </c>
      <c r="AK86" s="196" t="s">
        <v>1036</v>
      </c>
      <c r="AL86" s="200" t="s">
        <v>86</v>
      </c>
      <c r="AM86" s="196" t="s">
        <v>1036</v>
      </c>
      <c r="AN86" s="200" t="s">
        <v>86</v>
      </c>
      <c r="AO86" s="196" t="s">
        <v>1036</v>
      </c>
      <c r="AP86" s="200" t="s">
        <v>86</v>
      </c>
      <c r="AQ86" s="196" t="s">
        <v>1036</v>
      </c>
      <c r="AR86" s="200" t="s">
        <v>86</v>
      </c>
      <c r="AS86" s="182">
        <f t="shared" si="8"/>
        <v>18</v>
      </c>
      <c r="AT86" s="187">
        <f t="shared" si="9"/>
        <v>0</v>
      </c>
      <c r="AU86" s="181">
        <f t="shared" si="10"/>
        <v>0</v>
      </c>
    </row>
    <row r="87" spans="1:47" s="8" customFormat="1" ht="30" customHeight="1" x14ac:dyDescent="0.4">
      <c r="A87" s="87">
        <v>77</v>
      </c>
      <c r="B87" s="91" t="s">
        <v>63</v>
      </c>
      <c r="C87" s="89"/>
      <c r="D87" s="91" t="s">
        <v>35</v>
      </c>
      <c r="E87" s="72">
        <f t="shared" si="11"/>
        <v>1</v>
      </c>
      <c r="F87" s="231"/>
      <c r="G87" s="87"/>
      <c r="H87" s="224"/>
      <c r="I87" s="196" t="s">
        <v>1031</v>
      </c>
      <c r="J87" s="199" t="s">
        <v>1</v>
      </c>
      <c r="K87" s="196" t="s">
        <v>1031</v>
      </c>
      <c r="L87" s="199" t="s">
        <v>1</v>
      </c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82">
        <f t="shared" si="8"/>
        <v>0</v>
      </c>
      <c r="AT87" s="187">
        <f t="shared" si="9"/>
        <v>2</v>
      </c>
      <c r="AU87" s="181">
        <f t="shared" si="10"/>
        <v>0</v>
      </c>
    </row>
    <row r="88" spans="1:47" s="8" customFormat="1" ht="30" customHeight="1" x14ac:dyDescent="0.4">
      <c r="A88" s="87">
        <v>78</v>
      </c>
      <c r="B88" s="91" t="s">
        <v>63</v>
      </c>
      <c r="C88" s="89"/>
      <c r="D88" s="91" t="s">
        <v>35</v>
      </c>
      <c r="E88" s="72">
        <f t="shared" si="11"/>
        <v>1</v>
      </c>
      <c r="F88" s="231"/>
      <c r="G88" s="87"/>
      <c r="H88" s="224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 t="s">
        <v>1037</v>
      </c>
      <c r="X88" s="200" t="s">
        <v>86</v>
      </c>
      <c r="Y88" s="196" t="s">
        <v>1037</v>
      </c>
      <c r="Z88" s="200" t="s">
        <v>86</v>
      </c>
      <c r="AA88" s="196" t="s">
        <v>1037</v>
      </c>
      <c r="AB88" s="200" t="s">
        <v>86</v>
      </c>
      <c r="AC88" s="196" t="s">
        <v>1037</v>
      </c>
      <c r="AD88" s="200" t="s">
        <v>86</v>
      </c>
      <c r="AE88" s="196" t="s">
        <v>1037</v>
      </c>
      <c r="AF88" s="200" t="s">
        <v>86</v>
      </c>
      <c r="AG88" s="196" t="s">
        <v>1037</v>
      </c>
      <c r="AH88" s="200" t="s">
        <v>86</v>
      </c>
      <c r="AI88" s="196" t="s">
        <v>1037</v>
      </c>
      <c r="AJ88" s="200" t="s">
        <v>86</v>
      </c>
      <c r="AK88" s="196" t="s">
        <v>1037</v>
      </c>
      <c r="AL88" s="200" t="s">
        <v>86</v>
      </c>
      <c r="AM88" s="196" t="s">
        <v>1037</v>
      </c>
      <c r="AN88" s="200" t="s">
        <v>86</v>
      </c>
      <c r="AO88" s="196" t="s">
        <v>1037</v>
      </c>
      <c r="AP88" s="200" t="s">
        <v>86</v>
      </c>
      <c r="AQ88" s="196" t="s">
        <v>1037</v>
      </c>
      <c r="AR88" s="200" t="s">
        <v>86</v>
      </c>
      <c r="AS88" s="182">
        <f t="shared" si="8"/>
        <v>11</v>
      </c>
      <c r="AT88" s="187">
        <f t="shared" si="9"/>
        <v>0</v>
      </c>
      <c r="AU88" s="181">
        <f t="shared" si="10"/>
        <v>0</v>
      </c>
    </row>
    <row r="89" spans="1:47" s="8" customFormat="1" ht="30" customHeight="1" x14ac:dyDescent="0.4">
      <c r="A89" s="87">
        <v>79</v>
      </c>
      <c r="B89" s="91" t="s">
        <v>63</v>
      </c>
      <c r="C89" s="89"/>
      <c r="D89" s="91" t="s">
        <v>99</v>
      </c>
      <c r="E89" s="72">
        <f t="shared" si="11"/>
        <v>1</v>
      </c>
      <c r="F89" s="87">
        <v>5.4</v>
      </c>
      <c r="G89" s="87"/>
      <c r="H89" s="99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82">
        <f t="shared" si="8"/>
        <v>0</v>
      </c>
      <c r="AT89" s="187">
        <f t="shared" si="9"/>
        <v>0</v>
      </c>
      <c r="AU89" s="181">
        <f t="shared" si="10"/>
        <v>0</v>
      </c>
    </row>
    <row r="90" spans="1:47" s="8" customFormat="1" ht="30" customHeight="1" x14ac:dyDescent="0.4">
      <c r="A90" s="9" t="s">
        <v>60</v>
      </c>
      <c r="B90" s="9"/>
      <c r="C90" s="9"/>
      <c r="D90" s="9"/>
      <c r="E90" s="72">
        <f t="shared" si="11"/>
        <v>0</v>
      </c>
      <c r="F90" s="9"/>
      <c r="G90" s="9"/>
      <c r="H90" s="49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82">
        <f t="shared" si="8"/>
        <v>0</v>
      </c>
      <c r="AT90" s="187">
        <f t="shared" si="9"/>
        <v>0</v>
      </c>
      <c r="AU90" s="181">
        <f t="shared" si="10"/>
        <v>0</v>
      </c>
    </row>
    <row r="91" spans="1:47" s="8" customFormat="1" ht="30" customHeight="1" x14ac:dyDescent="0.4">
      <c r="A91" s="87">
        <v>80</v>
      </c>
      <c r="B91" s="91" t="s">
        <v>61</v>
      </c>
      <c r="C91" s="89"/>
      <c r="D91" s="91" t="s">
        <v>99</v>
      </c>
      <c r="E91" s="72">
        <f t="shared" si="11"/>
        <v>1</v>
      </c>
      <c r="F91" s="231">
        <v>9.1999999999999993</v>
      </c>
      <c r="G91" s="87"/>
      <c r="H91" s="99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82">
        <f t="shared" si="8"/>
        <v>0</v>
      </c>
      <c r="AT91" s="187">
        <f t="shared" si="9"/>
        <v>0</v>
      </c>
      <c r="AU91" s="181">
        <f t="shared" si="10"/>
        <v>0</v>
      </c>
    </row>
    <row r="92" spans="1:47" s="8" customFormat="1" ht="30" customHeight="1" x14ac:dyDescent="0.4">
      <c r="A92" s="87">
        <v>81</v>
      </c>
      <c r="B92" s="91" t="s">
        <v>61</v>
      </c>
      <c r="C92" s="89"/>
      <c r="D92" s="91" t="s">
        <v>99</v>
      </c>
      <c r="E92" s="72">
        <f t="shared" si="11"/>
        <v>1</v>
      </c>
      <c r="F92" s="231"/>
      <c r="G92" s="87"/>
      <c r="H92" s="99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82">
        <f t="shared" si="8"/>
        <v>0</v>
      </c>
      <c r="AT92" s="187">
        <f t="shared" si="9"/>
        <v>0</v>
      </c>
      <c r="AU92" s="181">
        <f t="shared" si="10"/>
        <v>0</v>
      </c>
    </row>
    <row r="93" spans="1:47" s="8" customFormat="1" ht="30" customHeight="1" x14ac:dyDescent="0.4">
      <c r="A93" s="87">
        <v>82</v>
      </c>
      <c r="B93" s="91" t="s">
        <v>61</v>
      </c>
      <c r="C93" s="89"/>
      <c r="D93" s="91" t="s">
        <v>35</v>
      </c>
      <c r="E93" s="72">
        <f t="shared" si="11"/>
        <v>1</v>
      </c>
      <c r="F93" s="231">
        <v>27</v>
      </c>
      <c r="G93" s="87"/>
      <c r="H93" s="224" t="s">
        <v>191</v>
      </c>
      <c r="I93" s="196" t="s">
        <v>1452</v>
      </c>
      <c r="J93" s="200" t="s">
        <v>86</v>
      </c>
      <c r="K93" s="196" t="s">
        <v>1452</v>
      </c>
      <c r="L93" s="200" t="s">
        <v>86</v>
      </c>
      <c r="M93" s="196" t="s">
        <v>1452</v>
      </c>
      <c r="N93" s="200" t="s">
        <v>86</v>
      </c>
      <c r="O93" s="196" t="s">
        <v>1452</v>
      </c>
      <c r="P93" s="200" t="s">
        <v>86</v>
      </c>
      <c r="Q93" s="196" t="s">
        <v>1452</v>
      </c>
      <c r="R93" s="200" t="s">
        <v>86</v>
      </c>
      <c r="S93" s="196" t="s">
        <v>1030</v>
      </c>
      <c r="T93" s="200" t="s">
        <v>86</v>
      </c>
      <c r="U93" s="196" t="s">
        <v>1030</v>
      </c>
      <c r="V93" s="200" t="s">
        <v>86</v>
      </c>
      <c r="W93" s="196" t="s">
        <v>1030</v>
      </c>
      <c r="X93" s="200" t="s">
        <v>86</v>
      </c>
      <c r="Y93" s="196" t="s">
        <v>1030</v>
      </c>
      <c r="Z93" s="200" t="s">
        <v>86</v>
      </c>
      <c r="AA93" s="196" t="s">
        <v>1030</v>
      </c>
      <c r="AB93" s="200" t="s">
        <v>86</v>
      </c>
      <c r="AC93" s="196"/>
      <c r="AD93" s="196"/>
      <c r="AE93" s="196" t="s">
        <v>1038</v>
      </c>
      <c r="AF93" s="200" t="s">
        <v>86</v>
      </c>
      <c r="AG93" s="196" t="s">
        <v>1034</v>
      </c>
      <c r="AH93" s="200" t="s">
        <v>86</v>
      </c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82">
        <f t="shared" si="8"/>
        <v>12</v>
      </c>
      <c r="AT93" s="187">
        <f t="shared" si="9"/>
        <v>0</v>
      </c>
      <c r="AU93" s="181">
        <f t="shared" si="10"/>
        <v>0</v>
      </c>
    </row>
    <row r="94" spans="1:47" s="8" customFormat="1" ht="30" customHeight="1" x14ac:dyDescent="0.4">
      <c r="A94" s="87">
        <v>83</v>
      </c>
      <c r="B94" s="91" t="s">
        <v>61</v>
      </c>
      <c r="C94" s="89"/>
      <c r="D94" s="91" t="s">
        <v>35</v>
      </c>
      <c r="E94" s="72">
        <f t="shared" si="11"/>
        <v>1</v>
      </c>
      <c r="F94" s="231"/>
      <c r="G94" s="87"/>
      <c r="H94" s="224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 t="s">
        <v>1039</v>
      </c>
      <c r="AB94" s="200" t="s">
        <v>86</v>
      </c>
      <c r="AC94" s="196" t="s">
        <v>1039</v>
      </c>
      <c r="AD94" s="200" t="s">
        <v>86</v>
      </c>
      <c r="AE94" s="196" t="s">
        <v>1039</v>
      </c>
      <c r="AF94" s="200" t="s">
        <v>86</v>
      </c>
      <c r="AG94" s="196" t="s">
        <v>1039</v>
      </c>
      <c r="AH94" s="200" t="s">
        <v>86</v>
      </c>
      <c r="AI94" s="196" t="s">
        <v>1039</v>
      </c>
      <c r="AJ94" s="200" t="s">
        <v>86</v>
      </c>
      <c r="AK94" s="196" t="s">
        <v>1039</v>
      </c>
      <c r="AL94" s="200" t="s">
        <v>86</v>
      </c>
      <c r="AM94" s="196" t="s">
        <v>1039</v>
      </c>
      <c r="AN94" s="200" t="s">
        <v>86</v>
      </c>
      <c r="AO94" s="196" t="s">
        <v>1039</v>
      </c>
      <c r="AP94" s="200" t="s">
        <v>86</v>
      </c>
      <c r="AQ94" s="196" t="s">
        <v>1039</v>
      </c>
      <c r="AR94" s="200" t="s">
        <v>86</v>
      </c>
      <c r="AS94" s="182">
        <f t="shared" si="8"/>
        <v>9</v>
      </c>
      <c r="AT94" s="187">
        <f t="shared" si="9"/>
        <v>0</v>
      </c>
      <c r="AU94" s="181">
        <f t="shared" si="10"/>
        <v>0</v>
      </c>
    </row>
    <row r="95" spans="1:47" s="8" customFormat="1" ht="30" customHeight="1" x14ac:dyDescent="0.4">
      <c r="A95" s="87">
        <v>84</v>
      </c>
      <c r="B95" s="91" t="s">
        <v>61</v>
      </c>
      <c r="C95" s="89"/>
      <c r="D95" s="91" t="s">
        <v>35</v>
      </c>
      <c r="E95" s="72">
        <f t="shared" si="11"/>
        <v>1</v>
      </c>
      <c r="F95" s="231"/>
      <c r="G95" s="87"/>
      <c r="H95" s="224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196"/>
      <c r="AO95" s="196"/>
      <c r="AP95" s="196"/>
      <c r="AQ95" s="196"/>
      <c r="AR95" s="196"/>
      <c r="AS95" s="182">
        <f t="shared" si="8"/>
        <v>0</v>
      </c>
      <c r="AT95" s="187">
        <f t="shared" si="9"/>
        <v>0</v>
      </c>
      <c r="AU95" s="181">
        <f t="shared" si="10"/>
        <v>0</v>
      </c>
    </row>
    <row r="96" spans="1:47" s="8" customFormat="1" ht="30" customHeight="1" x14ac:dyDescent="0.4">
      <c r="A96" s="87">
        <v>85</v>
      </c>
      <c r="B96" s="91" t="s">
        <v>61</v>
      </c>
      <c r="C96" s="89"/>
      <c r="D96" s="91" t="s">
        <v>35</v>
      </c>
      <c r="E96" s="72">
        <f t="shared" si="11"/>
        <v>1</v>
      </c>
      <c r="F96" s="231"/>
      <c r="G96" s="87"/>
      <c r="H96" s="224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 t="s">
        <v>1040</v>
      </c>
      <c r="AD96" s="200" t="s">
        <v>86</v>
      </c>
      <c r="AE96" s="196" t="s">
        <v>1040</v>
      </c>
      <c r="AF96" s="200" t="s">
        <v>86</v>
      </c>
      <c r="AG96" s="196" t="s">
        <v>1040</v>
      </c>
      <c r="AH96" s="200" t="s">
        <v>86</v>
      </c>
      <c r="AI96" s="196" t="s">
        <v>1040</v>
      </c>
      <c r="AJ96" s="200" t="s">
        <v>86</v>
      </c>
      <c r="AK96" s="196" t="s">
        <v>1040</v>
      </c>
      <c r="AL96" s="200" t="s">
        <v>86</v>
      </c>
      <c r="AM96" s="196" t="s">
        <v>1040</v>
      </c>
      <c r="AN96" s="200" t="s">
        <v>86</v>
      </c>
      <c r="AO96" s="196" t="s">
        <v>1040</v>
      </c>
      <c r="AP96" s="200" t="s">
        <v>86</v>
      </c>
      <c r="AQ96" s="196" t="s">
        <v>1040</v>
      </c>
      <c r="AR96" s="200" t="s">
        <v>86</v>
      </c>
      <c r="AS96" s="182">
        <f t="shared" si="8"/>
        <v>8</v>
      </c>
      <c r="AT96" s="187">
        <f t="shared" si="9"/>
        <v>0</v>
      </c>
      <c r="AU96" s="181">
        <f t="shared" si="10"/>
        <v>0</v>
      </c>
    </row>
    <row r="97" spans="1:47" s="8" customFormat="1" ht="30" customHeight="1" x14ac:dyDescent="0.4">
      <c r="A97" s="87">
        <v>86</v>
      </c>
      <c r="B97" s="91" t="s">
        <v>61</v>
      </c>
      <c r="C97" s="89"/>
      <c r="D97" s="91" t="s">
        <v>35</v>
      </c>
      <c r="E97" s="72">
        <f t="shared" si="11"/>
        <v>1</v>
      </c>
      <c r="F97" s="231"/>
      <c r="G97" s="87"/>
      <c r="H97" s="224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 t="s">
        <v>1032</v>
      </c>
      <c r="Z97" s="200" t="s">
        <v>86</v>
      </c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82">
        <f t="shared" si="8"/>
        <v>1</v>
      </c>
      <c r="AT97" s="187">
        <f t="shared" si="9"/>
        <v>0</v>
      </c>
      <c r="AU97" s="181">
        <f t="shared" si="10"/>
        <v>0</v>
      </c>
    </row>
    <row r="98" spans="1:47" s="8" customFormat="1" ht="30" customHeight="1" x14ac:dyDescent="0.4">
      <c r="A98" s="87">
        <v>87</v>
      </c>
      <c r="B98" s="91" t="s">
        <v>61</v>
      </c>
      <c r="C98" s="89"/>
      <c r="D98" s="91" t="s">
        <v>35</v>
      </c>
      <c r="E98" s="72">
        <f t="shared" si="11"/>
        <v>1</v>
      </c>
      <c r="F98" s="231"/>
      <c r="G98" s="87"/>
      <c r="H98" s="224"/>
      <c r="I98" s="196" t="s">
        <v>1027</v>
      </c>
      <c r="J98" s="200" t="s">
        <v>86</v>
      </c>
      <c r="K98" s="196" t="s">
        <v>1027</v>
      </c>
      <c r="L98" s="200" t="s">
        <v>86</v>
      </c>
      <c r="M98" s="196" t="s">
        <v>1027</v>
      </c>
      <c r="N98" s="200" t="s">
        <v>86</v>
      </c>
      <c r="O98" s="196"/>
      <c r="P98" s="196"/>
      <c r="Q98" s="196"/>
      <c r="R98" s="196"/>
      <c r="S98" s="196"/>
      <c r="T98" s="196"/>
      <c r="U98" s="196"/>
      <c r="V98" s="196"/>
      <c r="W98" s="196" t="s">
        <v>1042</v>
      </c>
      <c r="X98" s="200" t="s">
        <v>86</v>
      </c>
      <c r="Y98" s="196" t="s">
        <v>1042</v>
      </c>
      <c r="Z98" s="200" t="s">
        <v>86</v>
      </c>
      <c r="AA98" s="196"/>
      <c r="AB98" s="196"/>
      <c r="AC98" s="196" t="s">
        <v>1042</v>
      </c>
      <c r="AD98" s="200" t="s">
        <v>86</v>
      </c>
      <c r="AE98" s="196" t="s">
        <v>1042</v>
      </c>
      <c r="AF98" s="200" t="s">
        <v>86</v>
      </c>
      <c r="AG98" s="196" t="s">
        <v>1042</v>
      </c>
      <c r="AH98" s="200" t="s">
        <v>86</v>
      </c>
      <c r="AI98" s="196" t="s">
        <v>1042</v>
      </c>
      <c r="AJ98" s="200" t="s">
        <v>86</v>
      </c>
      <c r="AK98" s="196" t="s">
        <v>1042</v>
      </c>
      <c r="AL98" s="200" t="s">
        <v>86</v>
      </c>
      <c r="AM98" s="196" t="s">
        <v>1042</v>
      </c>
      <c r="AN98" s="200" t="s">
        <v>86</v>
      </c>
      <c r="AO98" s="196" t="s">
        <v>1042</v>
      </c>
      <c r="AP98" s="200" t="s">
        <v>86</v>
      </c>
      <c r="AQ98" s="196" t="s">
        <v>1042</v>
      </c>
      <c r="AR98" s="200" t="s">
        <v>86</v>
      </c>
      <c r="AS98" s="182">
        <f t="shared" si="8"/>
        <v>13</v>
      </c>
      <c r="AT98" s="187">
        <f t="shared" si="9"/>
        <v>0</v>
      </c>
      <c r="AU98" s="181">
        <f t="shared" si="10"/>
        <v>0</v>
      </c>
    </row>
    <row r="99" spans="1:47" s="8" customFormat="1" ht="30" customHeight="1" x14ac:dyDescent="0.4">
      <c r="A99" s="87">
        <v>88</v>
      </c>
      <c r="B99" s="91" t="s">
        <v>61</v>
      </c>
      <c r="C99" s="89" t="s">
        <v>107</v>
      </c>
      <c r="D99" s="91" t="s">
        <v>64</v>
      </c>
      <c r="E99" s="72">
        <f t="shared" si="11"/>
        <v>1</v>
      </c>
      <c r="F99" s="87">
        <v>5</v>
      </c>
      <c r="G99" s="87"/>
      <c r="H99" s="99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 t="s">
        <v>1376</v>
      </c>
      <c r="AJ99" s="199" t="s">
        <v>1</v>
      </c>
      <c r="AK99" s="196" t="s">
        <v>1376</v>
      </c>
      <c r="AL99" s="199" t="s">
        <v>1</v>
      </c>
      <c r="AM99" s="196" t="s">
        <v>1376</v>
      </c>
      <c r="AN99" s="199" t="s">
        <v>1</v>
      </c>
      <c r="AO99" s="196" t="s">
        <v>1376</v>
      </c>
      <c r="AP99" s="199" t="s">
        <v>1</v>
      </c>
      <c r="AQ99" s="196" t="s">
        <v>1376</v>
      </c>
      <c r="AR99" s="199" t="s">
        <v>1</v>
      </c>
      <c r="AS99" s="182">
        <f t="shared" si="8"/>
        <v>0</v>
      </c>
      <c r="AT99" s="187">
        <f t="shared" si="9"/>
        <v>5</v>
      </c>
      <c r="AU99" s="181">
        <f t="shared" si="10"/>
        <v>0</v>
      </c>
    </row>
    <row r="100" spans="1:47" s="8" customFormat="1" ht="30" customHeight="1" x14ac:dyDescent="0.4">
      <c r="A100" s="87">
        <v>89</v>
      </c>
      <c r="B100" s="91" t="s">
        <v>61</v>
      </c>
      <c r="C100" s="89"/>
      <c r="D100" s="91" t="s">
        <v>35</v>
      </c>
      <c r="E100" s="72">
        <f t="shared" si="11"/>
        <v>1</v>
      </c>
      <c r="F100" s="231">
        <v>77.5</v>
      </c>
      <c r="G100" s="87"/>
      <c r="H100" s="224" t="s">
        <v>191</v>
      </c>
      <c r="I100" s="196" t="s">
        <v>1043</v>
      </c>
      <c r="J100" s="200" t="s">
        <v>86</v>
      </c>
      <c r="K100" s="196" t="s">
        <v>1043</v>
      </c>
      <c r="L100" s="200" t="s">
        <v>86</v>
      </c>
      <c r="M100" s="196" t="s">
        <v>1043</v>
      </c>
      <c r="N100" s="200" t="s">
        <v>86</v>
      </c>
      <c r="O100" s="196" t="s">
        <v>1043</v>
      </c>
      <c r="P100" s="200" t="s">
        <v>86</v>
      </c>
      <c r="Q100" s="196" t="s">
        <v>1043</v>
      </c>
      <c r="R100" s="200" t="s">
        <v>86</v>
      </c>
      <c r="S100" s="196" t="s">
        <v>1043</v>
      </c>
      <c r="T100" s="200" t="s">
        <v>86</v>
      </c>
      <c r="U100" s="196" t="s">
        <v>1043</v>
      </c>
      <c r="V100" s="200" t="s">
        <v>86</v>
      </c>
      <c r="W100" s="196" t="s">
        <v>1043</v>
      </c>
      <c r="X100" s="200" t="s">
        <v>86</v>
      </c>
      <c r="Y100" s="196" t="s">
        <v>1043</v>
      </c>
      <c r="Z100" s="200" t="s">
        <v>86</v>
      </c>
      <c r="AA100" s="196" t="s">
        <v>1043</v>
      </c>
      <c r="AB100" s="200" t="s">
        <v>86</v>
      </c>
      <c r="AC100" s="196" t="s">
        <v>1043</v>
      </c>
      <c r="AD100" s="200" t="s">
        <v>86</v>
      </c>
      <c r="AE100" s="196" t="s">
        <v>1043</v>
      </c>
      <c r="AF100" s="200" t="s">
        <v>86</v>
      </c>
      <c r="AG100" s="196" t="s">
        <v>1043</v>
      </c>
      <c r="AH100" s="200" t="s">
        <v>86</v>
      </c>
      <c r="AI100" s="196" t="s">
        <v>1043</v>
      </c>
      <c r="AJ100" s="200" t="s">
        <v>86</v>
      </c>
      <c r="AK100" s="196" t="s">
        <v>1043</v>
      </c>
      <c r="AL100" s="200" t="s">
        <v>86</v>
      </c>
      <c r="AM100" s="196" t="s">
        <v>1043</v>
      </c>
      <c r="AN100" s="200" t="s">
        <v>86</v>
      </c>
      <c r="AO100" s="196" t="s">
        <v>1043</v>
      </c>
      <c r="AP100" s="200" t="s">
        <v>86</v>
      </c>
      <c r="AQ100" s="196" t="s">
        <v>1043</v>
      </c>
      <c r="AR100" s="200" t="s">
        <v>86</v>
      </c>
      <c r="AS100" s="182">
        <f t="shared" si="8"/>
        <v>18</v>
      </c>
      <c r="AT100" s="187">
        <f t="shared" si="9"/>
        <v>0</v>
      </c>
      <c r="AU100" s="181">
        <f t="shared" si="10"/>
        <v>0</v>
      </c>
    </row>
    <row r="101" spans="1:47" s="8" customFormat="1" ht="30" customHeight="1" x14ac:dyDescent="0.4">
      <c r="A101" s="87">
        <v>90</v>
      </c>
      <c r="B101" s="91" t="s">
        <v>61</v>
      </c>
      <c r="C101" s="89"/>
      <c r="D101" s="91" t="s">
        <v>35</v>
      </c>
      <c r="E101" s="72">
        <f t="shared" si="11"/>
        <v>1</v>
      </c>
      <c r="F101" s="231"/>
      <c r="G101" s="87"/>
      <c r="H101" s="224"/>
      <c r="I101" s="196" t="s">
        <v>1044</v>
      </c>
      <c r="J101" s="200" t="s">
        <v>86</v>
      </c>
      <c r="K101" s="196" t="s">
        <v>1045</v>
      </c>
      <c r="L101" s="199" t="s">
        <v>1</v>
      </c>
      <c r="M101" s="196" t="s">
        <v>1045</v>
      </c>
      <c r="N101" s="199" t="s">
        <v>1</v>
      </c>
      <c r="O101" s="196" t="s">
        <v>1045</v>
      </c>
      <c r="P101" s="199" t="s">
        <v>1</v>
      </c>
      <c r="Q101" s="196" t="s">
        <v>1045</v>
      </c>
      <c r="R101" s="199" t="s">
        <v>1</v>
      </c>
      <c r="S101" s="196" t="s">
        <v>1045</v>
      </c>
      <c r="T101" s="199" t="s">
        <v>1</v>
      </c>
      <c r="U101" s="196" t="s">
        <v>1045</v>
      </c>
      <c r="V101" s="199" t="s">
        <v>1</v>
      </c>
      <c r="W101" s="196"/>
      <c r="X101" s="196"/>
      <c r="Y101" s="196" t="s">
        <v>1027</v>
      </c>
      <c r="Z101" s="200" t="s">
        <v>86</v>
      </c>
      <c r="AA101" s="196" t="s">
        <v>1027</v>
      </c>
      <c r="AB101" s="200" t="s">
        <v>86</v>
      </c>
      <c r="AC101" s="196" t="s">
        <v>1027</v>
      </c>
      <c r="AD101" s="200" t="s">
        <v>86</v>
      </c>
      <c r="AE101" s="196"/>
      <c r="AF101" s="196"/>
      <c r="AG101" s="196" t="s">
        <v>1027</v>
      </c>
      <c r="AH101" s="200" t="s">
        <v>86</v>
      </c>
      <c r="AI101" s="196" t="s">
        <v>1027</v>
      </c>
      <c r="AJ101" s="200" t="s">
        <v>86</v>
      </c>
      <c r="AK101" s="196" t="s">
        <v>1027</v>
      </c>
      <c r="AL101" s="200" t="s">
        <v>86</v>
      </c>
      <c r="AM101" s="196" t="s">
        <v>1027</v>
      </c>
      <c r="AN101" s="200" t="s">
        <v>86</v>
      </c>
      <c r="AO101" s="196" t="s">
        <v>1027</v>
      </c>
      <c r="AP101" s="200" t="s">
        <v>86</v>
      </c>
      <c r="AQ101" s="196" t="s">
        <v>1027</v>
      </c>
      <c r="AR101" s="200" t="s">
        <v>86</v>
      </c>
      <c r="AS101" s="182">
        <f t="shared" si="8"/>
        <v>10</v>
      </c>
      <c r="AT101" s="187">
        <f t="shared" si="9"/>
        <v>6</v>
      </c>
      <c r="AU101" s="181">
        <f t="shared" si="10"/>
        <v>0</v>
      </c>
    </row>
    <row r="102" spans="1:47" s="8" customFormat="1" ht="30" customHeight="1" x14ac:dyDescent="0.4">
      <c r="A102" s="87">
        <v>91</v>
      </c>
      <c r="B102" s="91" t="s">
        <v>61</v>
      </c>
      <c r="C102" s="89"/>
      <c r="D102" s="91" t="s">
        <v>35</v>
      </c>
      <c r="E102" s="72">
        <f t="shared" si="11"/>
        <v>1</v>
      </c>
      <c r="F102" s="231"/>
      <c r="G102" s="87"/>
      <c r="H102" s="224"/>
      <c r="I102" s="196" t="s">
        <v>1032</v>
      </c>
      <c r="J102" s="200" t="s">
        <v>86</v>
      </c>
      <c r="K102" s="196" t="s">
        <v>1032</v>
      </c>
      <c r="L102" s="199" t="s">
        <v>1</v>
      </c>
      <c r="M102" s="196" t="s">
        <v>1032</v>
      </c>
      <c r="N102" s="199" t="s">
        <v>1</v>
      </c>
      <c r="O102" s="196"/>
      <c r="P102" s="196"/>
      <c r="Q102" s="196" t="s">
        <v>1032</v>
      </c>
      <c r="R102" s="199" t="s">
        <v>1</v>
      </c>
      <c r="S102" s="196" t="s">
        <v>1032</v>
      </c>
      <c r="T102" s="199" t="s">
        <v>1</v>
      </c>
      <c r="U102" s="196" t="s">
        <v>1032</v>
      </c>
      <c r="V102" s="199" t="s">
        <v>1</v>
      </c>
      <c r="W102" s="196"/>
      <c r="X102" s="196"/>
      <c r="Y102" s="196" t="s">
        <v>1046</v>
      </c>
      <c r="Z102" s="199" t="s">
        <v>1</v>
      </c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82">
        <f t="shared" si="8"/>
        <v>1</v>
      </c>
      <c r="AT102" s="187">
        <f t="shared" si="9"/>
        <v>6</v>
      </c>
      <c r="AU102" s="181">
        <f t="shared" si="10"/>
        <v>0</v>
      </c>
    </row>
    <row r="103" spans="1:47" s="8" customFormat="1" ht="30" customHeight="1" x14ac:dyDescent="0.4">
      <c r="A103" s="87">
        <v>92</v>
      </c>
      <c r="B103" s="91" t="s">
        <v>61</v>
      </c>
      <c r="C103" s="89"/>
      <c r="D103" s="91" t="s">
        <v>35</v>
      </c>
      <c r="E103" s="72">
        <f t="shared" si="11"/>
        <v>1</v>
      </c>
      <c r="F103" s="231"/>
      <c r="G103" s="87"/>
      <c r="H103" s="224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 t="s">
        <v>1045</v>
      </c>
      <c r="X103" s="199" t="s">
        <v>1</v>
      </c>
      <c r="Y103" s="196"/>
      <c r="Z103" s="196"/>
      <c r="AA103" s="196" t="s">
        <v>1041</v>
      </c>
      <c r="AB103" s="199" t="s">
        <v>1</v>
      </c>
      <c r="AC103" s="196" t="s">
        <v>1041</v>
      </c>
      <c r="AD103" s="199" t="s">
        <v>1</v>
      </c>
      <c r="AE103" s="196" t="s">
        <v>1041</v>
      </c>
      <c r="AF103" s="199" t="s">
        <v>1</v>
      </c>
      <c r="AG103" s="196" t="s">
        <v>1041</v>
      </c>
      <c r="AH103" s="199" t="s">
        <v>1</v>
      </c>
      <c r="AI103" s="196" t="s">
        <v>1041</v>
      </c>
      <c r="AJ103" s="199" t="s">
        <v>1</v>
      </c>
      <c r="AK103" s="196" t="s">
        <v>1041</v>
      </c>
      <c r="AL103" s="199" t="s">
        <v>1</v>
      </c>
      <c r="AM103" s="196" t="s">
        <v>1041</v>
      </c>
      <c r="AN103" s="199" t="s">
        <v>1</v>
      </c>
      <c r="AO103" s="196" t="s">
        <v>1041</v>
      </c>
      <c r="AP103" s="199" t="s">
        <v>1</v>
      </c>
      <c r="AQ103" s="196" t="s">
        <v>1041</v>
      </c>
      <c r="AR103" s="199" t="s">
        <v>1</v>
      </c>
      <c r="AS103" s="182">
        <f t="shared" ref="AS103:AS134" si="12">COUNTIF(I103:AR103,AO$3)</f>
        <v>0</v>
      </c>
      <c r="AT103" s="187">
        <f t="shared" ref="AT103:AT134" si="13">COUNTIF(I103:AR103,AP$3)</f>
        <v>10</v>
      </c>
      <c r="AU103" s="181">
        <f t="shared" ref="AU103:AU134" si="14">COUNTIF(I103:AR103,AQ$3)</f>
        <v>0</v>
      </c>
    </row>
    <row r="104" spans="1:47" s="8" customFormat="1" ht="30" customHeight="1" x14ac:dyDescent="0.4">
      <c r="A104" s="87">
        <v>93</v>
      </c>
      <c r="B104" s="91" t="s">
        <v>61</v>
      </c>
      <c r="C104" s="89"/>
      <c r="D104" s="91" t="s">
        <v>35</v>
      </c>
      <c r="E104" s="72">
        <f t="shared" ref="E104:E135" si="15">-IF(ISTEXT(D104),1-2)</f>
        <v>1</v>
      </c>
      <c r="F104" s="231"/>
      <c r="G104" s="87"/>
      <c r="H104" s="224"/>
      <c r="I104" s="196" t="s">
        <v>614</v>
      </c>
      <c r="J104" s="201" t="s">
        <v>89</v>
      </c>
      <c r="K104" s="196" t="s">
        <v>614</v>
      </c>
      <c r="L104" s="201" t="s">
        <v>89</v>
      </c>
      <c r="M104" s="196" t="s">
        <v>614</v>
      </c>
      <c r="N104" s="201" t="s">
        <v>89</v>
      </c>
      <c r="O104" s="196" t="s">
        <v>614</v>
      </c>
      <c r="P104" s="201" t="s">
        <v>89</v>
      </c>
      <c r="Q104" s="196" t="s">
        <v>614</v>
      </c>
      <c r="R104" s="201" t="s">
        <v>89</v>
      </c>
      <c r="S104" s="196" t="s">
        <v>614</v>
      </c>
      <c r="T104" s="201" t="s">
        <v>89</v>
      </c>
      <c r="U104" s="196" t="s">
        <v>614</v>
      </c>
      <c r="V104" s="201" t="s">
        <v>89</v>
      </c>
      <c r="W104" s="196" t="s">
        <v>614</v>
      </c>
      <c r="X104" s="201" t="s">
        <v>89</v>
      </c>
      <c r="Y104" s="196" t="s">
        <v>614</v>
      </c>
      <c r="Z104" s="201" t="s">
        <v>89</v>
      </c>
      <c r="AA104" s="196" t="s">
        <v>614</v>
      </c>
      <c r="AB104" s="201" t="s">
        <v>89</v>
      </c>
      <c r="AC104" s="196" t="s">
        <v>614</v>
      </c>
      <c r="AD104" s="201" t="s">
        <v>89</v>
      </c>
      <c r="AE104" s="196" t="s">
        <v>614</v>
      </c>
      <c r="AF104" s="201" t="s">
        <v>89</v>
      </c>
      <c r="AG104" s="196" t="s">
        <v>614</v>
      </c>
      <c r="AH104" s="201" t="s">
        <v>89</v>
      </c>
      <c r="AI104" s="196" t="s">
        <v>614</v>
      </c>
      <c r="AJ104" s="201" t="s">
        <v>89</v>
      </c>
      <c r="AK104" s="196" t="s">
        <v>614</v>
      </c>
      <c r="AL104" s="201" t="s">
        <v>89</v>
      </c>
      <c r="AM104" s="196" t="s">
        <v>614</v>
      </c>
      <c r="AN104" s="201" t="s">
        <v>89</v>
      </c>
      <c r="AO104" s="196" t="s">
        <v>614</v>
      </c>
      <c r="AP104" s="201" t="s">
        <v>89</v>
      </c>
      <c r="AQ104" s="196" t="s">
        <v>614</v>
      </c>
      <c r="AR104" s="201" t="s">
        <v>89</v>
      </c>
      <c r="AS104" s="182">
        <f t="shared" si="12"/>
        <v>0</v>
      </c>
      <c r="AT104" s="187">
        <f t="shared" si="13"/>
        <v>0</v>
      </c>
      <c r="AU104" s="181">
        <f t="shared" si="14"/>
        <v>18</v>
      </c>
    </row>
    <row r="105" spans="1:47" s="8" customFormat="1" ht="30" customHeight="1" x14ac:dyDescent="0.4">
      <c r="A105" s="87">
        <v>94</v>
      </c>
      <c r="B105" s="91" t="s">
        <v>61</v>
      </c>
      <c r="C105" s="89"/>
      <c r="D105" s="91" t="s">
        <v>35</v>
      </c>
      <c r="E105" s="72">
        <f t="shared" si="15"/>
        <v>1</v>
      </c>
      <c r="F105" s="231"/>
      <c r="G105" s="87"/>
      <c r="H105" s="224"/>
      <c r="I105" s="196" t="s">
        <v>1028</v>
      </c>
      <c r="J105" s="200" t="s">
        <v>86</v>
      </c>
      <c r="K105" s="196" t="s">
        <v>1028</v>
      </c>
      <c r="L105" s="200" t="s">
        <v>86</v>
      </c>
      <c r="M105" s="196" t="s">
        <v>1028</v>
      </c>
      <c r="N105" s="200" t="s">
        <v>86</v>
      </c>
      <c r="O105" s="196" t="s">
        <v>1028</v>
      </c>
      <c r="P105" s="200" t="s">
        <v>86</v>
      </c>
      <c r="Q105" s="196" t="s">
        <v>1028</v>
      </c>
      <c r="R105" s="200" t="s">
        <v>86</v>
      </c>
      <c r="S105" s="196"/>
      <c r="T105" s="196"/>
      <c r="U105" s="196"/>
      <c r="V105" s="196"/>
      <c r="W105" s="196" t="s">
        <v>1025</v>
      </c>
      <c r="X105" s="200" t="s">
        <v>86</v>
      </c>
      <c r="Y105" s="196" t="s">
        <v>1025</v>
      </c>
      <c r="Z105" s="200" t="s">
        <v>86</v>
      </c>
      <c r="AA105" s="196" t="s">
        <v>1025</v>
      </c>
      <c r="AB105" s="200" t="s">
        <v>86</v>
      </c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82">
        <f t="shared" si="12"/>
        <v>8</v>
      </c>
      <c r="AT105" s="187">
        <f t="shared" si="13"/>
        <v>0</v>
      </c>
      <c r="AU105" s="181">
        <f t="shared" si="14"/>
        <v>0</v>
      </c>
    </row>
    <row r="106" spans="1:47" s="8" customFormat="1" ht="30" customHeight="1" x14ac:dyDescent="0.4">
      <c r="A106" s="87">
        <v>95</v>
      </c>
      <c r="B106" s="91" t="s">
        <v>61</v>
      </c>
      <c r="C106" s="89"/>
      <c r="D106" s="91" t="s">
        <v>35</v>
      </c>
      <c r="E106" s="72">
        <f t="shared" si="15"/>
        <v>1</v>
      </c>
      <c r="F106" s="231"/>
      <c r="G106" s="87"/>
      <c r="H106" s="224"/>
      <c r="I106" s="196" t="s">
        <v>1047</v>
      </c>
      <c r="J106" s="200" t="s">
        <v>86</v>
      </c>
      <c r="K106" s="196" t="s">
        <v>1047</v>
      </c>
      <c r="L106" s="200" t="s">
        <v>86</v>
      </c>
      <c r="M106" s="196" t="s">
        <v>1047</v>
      </c>
      <c r="N106" s="200" t="s">
        <v>86</v>
      </c>
      <c r="O106" s="196" t="s">
        <v>1047</v>
      </c>
      <c r="P106" s="200" t="s">
        <v>86</v>
      </c>
      <c r="Q106" s="196" t="s">
        <v>1047</v>
      </c>
      <c r="R106" s="200" t="s">
        <v>86</v>
      </c>
      <c r="S106" s="196" t="s">
        <v>1047</v>
      </c>
      <c r="T106" s="200" t="s">
        <v>86</v>
      </c>
      <c r="U106" s="196" t="s">
        <v>1047</v>
      </c>
      <c r="V106" s="200" t="s">
        <v>86</v>
      </c>
      <c r="W106" s="196" t="s">
        <v>1047</v>
      </c>
      <c r="X106" s="200" t="s">
        <v>86</v>
      </c>
      <c r="Y106" s="196" t="s">
        <v>1047</v>
      </c>
      <c r="Z106" s="200" t="s">
        <v>86</v>
      </c>
      <c r="AA106" s="196"/>
      <c r="AB106" s="196"/>
      <c r="AC106" s="196" t="s">
        <v>1048</v>
      </c>
      <c r="AD106" s="199" t="s">
        <v>1</v>
      </c>
      <c r="AE106" s="196" t="s">
        <v>1022</v>
      </c>
      <c r="AF106" s="200" t="s">
        <v>86</v>
      </c>
      <c r="AG106" s="196" t="s">
        <v>1022</v>
      </c>
      <c r="AH106" s="200" t="s">
        <v>86</v>
      </c>
      <c r="AI106" s="196" t="s">
        <v>1022</v>
      </c>
      <c r="AJ106" s="200" t="s">
        <v>86</v>
      </c>
      <c r="AK106" s="196" t="s">
        <v>1022</v>
      </c>
      <c r="AL106" s="200" t="s">
        <v>86</v>
      </c>
      <c r="AM106" s="196" t="s">
        <v>1022</v>
      </c>
      <c r="AN106" s="200" t="s">
        <v>86</v>
      </c>
      <c r="AO106" s="196" t="s">
        <v>1022</v>
      </c>
      <c r="AP106" s="200" t="s">
        <v>86</v>
      </c>
      <c r="AQ106" s="196" t="s">
        <v>1022</v>
      </c>
      <c r="AR106" s="200" t="s">
        <v>86</v>
      </c>
      <c r="AS106" s="182">
        <f t="shared" si="12"/>
        <v>16</v>
      </c>
      <c r="AT106" s="187">
        <f t="shared" si="13"/>
        <v>1</v>
      </c>
      <c r="AU106" s="181">
        <f t="shared" si="14"/>
        <v>0</v>
      </c>
    </row>
    <row r="107" spans="1:47" s="8" customFormat="1" ht="30" customHeight="1" x14ac:dyDescent="0.4">
      <c r="A107" s="87">
        <v>96</v>
      </c>
      <c r="B107" s="91" t="s">
        <v>61</v>
      </c>
      <c r="C107" s="89"/>
      <c r="D107" s="91" t="s">
        <v>35</v>
      </c>
      <c r="E107" s="72">
        <f t="shared" si="15"/>
        <v>1</v>
      </c>
      <c r="F107" s="231"/>
      <c r="G107" s="87"/>
      <c r="H107" s="224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 t="s">
        <v>1017</v>
      </c>
      <c r="AB107" s="200" t="s">
        <v>86</v>
      </c>
      <c r="AC107" s="196" t="s">
        <v>1017</v>
      </c>
      <c r="AD107" s="200" t="s">
        <v>86</v>
      </c>
      <c r="AE107" s="196" t="s">
        <v>1017</v>
      </c>
      <c r="AF107" s="200" t="s">
        <v>86</v>
      </c>
      <c r="AG107" s="196" t="s">
        <v>1017</v>
      </c>
      <c r="AH107" s="200" t="s">
        <v>86</v>
      </c>
      <c r="AI107" s="196" t="s">
        <v>1017</v>
      </c>
      <c r="AJ107" s="200" t="s">
        <v>86</v>
      </c>
      <c r="AK107" s="196" t="s">
        <v>1017</v>
      </c>
      <c r="AL107" s="200" t="s">
        <v>86</v>
      </c>
      <c r="AM107" s="196" t="s">
        <v>1017</v>
      </c>
      <c r="AN107" s="200" t="s">
        <v>86</v>
      </c>
      <c r="AO107" s="196" t="s">
        <v>1017</v>
      </c>
      <c r="AP107" s="200" t="s">
        <v>86</v>
      </c>
      <c r="AQ107" s="196" t="s">
        <v>1017</v>
      </c>
      <c r="AR107" s="200" t="s">
        <v>86</v>
      </c>
      <c r="AS107" s="182">
        <f t="shared" si="12"/>
        <v>9</v>
      </c>
      <c r="AT107" s="187">
        <f t="shared" si="13"/>
        <v>0</v>
      </c>
      <c r="AU107" s="181">
        <f t="shared" si="14"/>
        <v>0</v>
      </c>
    </row>
    <row r="108" spans="1:47" s="8" customFormat="1" ht="30" customHeight="1" x14ac:dyDescent="0.4">
      <c r="A108" s="87">
        <v>97</v>
      </c>
      <c r="B108" s="91" t="s">
        <v>61</v>
      </c>
      <c r="C108" s="89"/>
      <c r="D108" s="91" t="s">
        <v>35</v>
      </c>
      <c r="E108" s="72">
        <f t="shared" si="15"/>
        <v>1</v>
      </c>
      <c r="F108" s="231"/>
      <c r="G108" s="87"/>
      <c r="H108" s="224"/>
      <c r="I108" s="196" t="s">
        <v>1049</v>
      </c>
      <c r="J108" s="200" t="s">
        <v>86</v>
      </c>
      <c r="K108" s="196" t="s">
        <v>1049</v>
      </c>
      <c r="L108" s="200" t="s">
        <v>86</v>
      </c>
      <c r="M108" s="196" t="s">
        <v>1049</v>
      </c>
      <c r="N108" s="200" t="s">
        <v>86</v>
      </c>
      <c r="O108" s="196" t="s">
        <v>1049</v>
      </c>
      <c r="P108" s="200" t="s">
        <v>86</v>
      </c>
      <c r="Q108" s="196" t="s">
        <v>1049</v>
      </c>
      <c r="R108" s="200" t="s">
        <v>86</v>
      </c>
      <c r="S108" s="196" t="s">
        <v>1049</v>
      </c>
      <c r="T108" s="200" t="s">
        <v>86</v>
      </c>
      <c r="U108" s="196" t="s">
        <v>1049</v>
      </c>
      <c r="V108" s="200" t="s">
        <v>86</v>
      </c>
      <c r="W108" s="196" t="s">
        <v>1049</v>
      </c>
      <c r="X108" s="200" t="s">
        <v>86</v>
      </c>
      <c r="Y108" s="196" t="s">
        <v>1049</v>
      </c>
      <c r="Z108" s="200" t="s">
        <v>86</v>
      </c>
      <c r="AA108" s="196" t="s">
        <v>1049</v>
      </c>
      <c r="AB108" s="200" t="s">
        <v>86</v>
      </c>
      <c r="AC108" s="196" t="s">
        <v>1049</v>
      </c>
      <c r="AD108" s="200" t="s">
        <v>86</v>
      </c>
      <c r="AE108" s="196" t="s">
        <v>1049</v>
      </c>
      <c r="AF108" s="200" t="s">
        <v>86</v>
      </c>
      <c r="AG108" s="196" t="s">
        <v>1049</v>
      </c>
      <c r="AH108" s="200" t="s">
        <v>86</v>
      </c>
      <c r="AI108" s="196" t="s">
        <v>1049</v>
      </c>
      <c r="AJ108" s="200" t="s">
        <v>86</v>
      </c>
      <c r="AK108" s="196" t="s">
        <v>1049</v>
      </c>
      <c r="AL108" s="200" t="s">
        <v>86</v>
      </c>
      <c r="AM108" s="196" t="s">
        <v>1049</v>
      </c>
      <c r="AN108" s="200" t="s">
        <v>86</v>
      </c>
      <c r="AO108" s="196" t="s">
        <v>1049</v>
      </c>
      <c r="AP108" s="200" t="s">
        <v>86</v>
      </c>
      <c r="AQ108" s="196" t="s">
        <v>1049</v>
      </c>
      <c r="AR108" s="200" t="s">
        <v>86</v>
      </c>
      <c r="AS108" s="182">
        <f t="shared" si="12"/>
        <v>18</v>
      </c>
      <c r="AT108" s="187">
        <f t="shared" si="13"/>
        <v>0</v>
      </c>
      <c r="AU108" s="181">
        <f t="shared" si="14"/>
        <v>0</v>
      </c>
    </row>
    <row r="109" spans="1:47" s="8" customFormat="1" ht="30" customHeight="1" x14ac:dyDescent="0.4">
      <c r="A109" s="87">
        <v>98</v>
      </c>
      <c r="B109" s="91" t="s">
        <v>61</v>
      </c>
      <c r="C109" s="89"/>
      <c r="D109" s="91" t="s">
        <v>35</v>
      </c>
      <c r="E109" s="72">
        <f t="shared" si="15"/>
        <v>1</v>
      </c>
      <c r="F109" s="231"/>
      <c r="G109" s="87"/>
      <c r="H109" s="224"/>
      <c r="I109" s="196" t="s">
        <v>1050</v>
      </c>
      <c r="J109" s="199" t="s">
        <v>1</v>
      </c>
      <c r="K109" s="196" t="s">
        <v>1050</v>
      </c>
      <c r="L109" s="199" t="s">
        <v>1</v>
      </c>
      <c r="M109" s="196"/>
      <c r="N109" s="196"/>
      <c r="O109" s="196"/>
      <c r="P109" s="196"/>
      <c r="Q109" s="196"/>
      <c r="R109" s="196"/>
      <c r="S109" s="196" t="s">
        <v>1050</v>
      </c>
      <c r="T109" s="199" t="s">
        <v>1</v>
      </c>
      <c r="U109" s="196" t="s">
        <v>1050</v>
      </c>
      <c r="V109" s="199" t="s">
        <v>1</v>
      </c>
      <c r="W109" s="196" t="s">
        <v>1050</v>
      </c>
      <c r="X109" s="199" t="s">
        <v>1</v>
      </c>
      <c r="Y109" s="196" t="s">
        <v>1050</v>
      </c>
      <c r="Z109" s="199" t="s">
        <v>1</v>
      </c>
      <c r="AA109" s="196"/>
      <c r="AB109" s="196"/>
      <c r="AC109" s="196" t="s">
        <v>1018</v>
      </c>
      <c r="AD109" s="199" t="s">
        <v>1</v>
      </c>
      <c r="AE109" s="196" t="s">
        <v>1018</v>
      </c>
      <c r="AF109" s="199" t="s">
        <v>1</v>
      </c>
      <c r="AG109" s="196" t="s">
        <v>1018</v>
      </c>
      <c r="AH109" s="199" t="s">
        <v>1</v>
      </c>
      <c r="AI109" s="196" t="s">
        <v>1018</v>
      </c>
      <c r="AJ109" s="199" t="s">
        <v>1</v>
      </c>
      <c r="AK109" s="196" t="s">
        <v>1018</v>
      </c>
      <c r="AL109" s="199" t="s">
        <v>1</v>
      </c>
      <c r="AM109" s="196" t="s">
        <v>1018</v>
      </c>
      <c r="AN109" s="199" t="s">
        <v>1</v>
      </c>
      <c r="AO109" s="196" t="s">
        <v>1018</v>
      </c>
      <c r="AP109" s="199" t="s">
        <v>1</v>
      </c>
      <c r="AQ109" s="196" t="s">
        <v>1018</v>
      </c>
      <c r="AR109" s="199" t="s">
        <v>1</v>
      </c>
      <c r="AS109" s="182">
        <f t="shared" si="12"/>
        <v>0</v>
      </c>
      <c r="AT109" s="187">
        <f t="shared" si="13"/>
        <v>14</v>
      </c>
      <c r="AU109" s="181">
        <f t="shared" si="14"/>
        <v>0</v>
      </c>
    </row>
    <row r="110" spans="1:47" s="8" customFormat="1" ht="30" customHeight="1" x14ac:dyDescent="0.4">
      <c r="A110" s="87">
        <v>99</v>
      </c>
      <c r="B110" s="91" t="s">
        <v>61</v>
      </c>
      <c r="C110" s="89"/>
      <c r="D110" s="91" t="s">
        <v>35</v>
      </c>
      <c r="E110" s="72">
        <f t="shared" si="15"/>
        <v>1</v>
      </c>
      <c r="F110" s="231"/>
      <c r="G110" s="87"/>
      <c r="H110" s="224"/>
      <c r="I110" s="196" t="s">
        <v>1051</v>
      </c>
      <c r="J110" s="199" t="s">
        <v>1</v>
      </c>
      <c r="K110" s="196" t="s">
        <v>1051</v>
      </c>
      <c r="L110" s="199" t="s">
        <v>1</v>
      </c>
      <c r="M110" s="196"/>
      <c r="N110" s="196"/>
      <c r="O110" s="196"/>
      <c r="P110" s="196"/>
      <c r="Q110" s="196"/>
      <c r="R110" s="196"/>
      <c r="S110" s="196" t="s">
        <v>1051</v>
      </c>
      <c r="T110" s="199" t="s">
        <v>1</v>
      </c>
      <c r="U110" s="196" t="s">
        <v>1051</v>
      </c>
      <c r="V110" s="199" t="s">
        <v>1</v>
      </c>
      <c r="W110" s="196" t="s">
        <v>1051</v>
      </c>
      <c r="X110" s="199" t="s">
        <v>1</v>
      </c>
      <c r="Y110" s="196" t="s">
        <v>1051</v>
      </c>
      <c r="Z110" s="199" t="s">
        <v>1</v>
      </c>
      <c r="AA110" s="196" t="s">
        <v>1051</v>
      </c>
      <c r="AB110" s="199" t="s">
        <v>1</v>
      </c>
      <c r="AC110" s="196" t="s">
        <v>1051</v>
      </c>
      <c r="AD110" s="199" t="s">
        <v>1</v>
      </c>
      <c r="AE110" s="196" t="s">
        <v>1051</v>
      </c>
      <c r="AF110" s="199" t="s">
        <v>1</v>
      </c>
      <c r="AG110" s="196" t="s">
        <v>1051</v>
      </c>
      <c r="AH110" s="199" t="s">
        <v>1</v>
      </c>
      <c r="AI110" s="196" t="s">
        <v>1051</v>
      </c>
      <c r="AJ110" s="199" t="s">
        <v>1</v>
      </c>
      <c r="AK110" s="196" t="s">
        <v>1051</v>
      </c>
      <c r="AL110" s="199" t="s">
        <v>1</v>
      </c>
      <c r="AM110" s="196" t="s">
        <v>1051</v>
      </c>
      <c r="AN110" s="199" t="s">
        <v>1</v>
      </c>
      <c r="AO110" s="196" t="s">
        <v>1051</v>
      </c>
      <c r="AP110" s="199" t="s">
        <v>1</v>
      </c>
      <c r="AQ110" s="196" t="s">
        <v>1051</v>
      </c>
      <c r="AR110" s="199" t="s">
        <v>1</v>
      </c>
      <c r="AS110" s="182">
        <f t="shared" si="12"/>
        <v>0</v>
      </c>
      <c r="AT110" s="187">
        <f t="shared" si="13"/>
        <v>15</v>
      </c>
      <c r="AU110" s="181">
        <f t="shared" si="14"/>
        <v>0</v>
      </c>
    </row>
    <row r="111" spans="1:47" s="8" customFormat="1" ht="30" customHeight="1" x14ac:dyDescent="0.4">
      <c r="A111" s="87">
        <v>100</v>
      </c>
      <c r="B111" s="91" t="s">
        <v>61</v>
      </c>
      <c r="C111" s="89"/>
      <c r="D111" s="91" t="s">
        <v>35</v>
      </c>
      <c r="E111" s="72">
        <f t="shared" si="15"/>
        <v>1</v>
      </c>
      <c r="F111" s="231"/>
      <c r="G111" s="87"/>
      <c r="H111" s="224"/>
      <c r="I111" s="196" t="s">
        <v>1018</v>
      </c>
      <c r="J111" s="199" t="s">
        <v>1</v>
      </c>
      <c r="K111" s="196" t="s">
        <v>1018</v>
      </c>
      <c r="L111" s="199" t="s">
        <v>1</v>
      </c>
      <c r="M111" s="196"/>
      <c r="N111" s="196"/>
      <c r="O111" s="196" t="s">
        <v>1018</v>
      </c>
      <c r="P111" s="199" t="s">
        <v>1</v>
      </c>
      <c r="Q111" s="196" t="s">
        <v>1013</v>
      </c>
      <c r="R111" s="200" t="s">
        <v>86</v>
      </c>
      <c r="S111" s="196" t="s">
        <v>1013</v>
      </c>
      <c r="T111" s="200" t="s">
        <v>86</v>
      </c>
      <c r="U111" s="196" t="s">
        <v>1013</v>
      </c>
      <c r="V111" s="200" t="s">
        <v>86</v>
      </c>
      <c r="W111" s="196" t="s">
        <v>1013</v>
      </c>
      <c r="X111" s="200" t="s">
        <v>86</v>
      </c>
      <c r="Y111" s="196" t="s">
        <v>915</v>
      </c>
      <c r="Z111" s="200" t="s">
        <v>86</v>
      </c>
      <c r="AA111" s="196" t="s">
        <v>915</v>
      </c>
      <c r="AB111" s="200" t="s">
        <v>86</v>
      </c>
      <c r="AC111" s="196"/>
      <c r="AD111" s="196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  <c r="AP111" s="196"/>
      <c r="AQ111" s="196"/>
      <c r="AR111" s="196"/>
      <c r="AS111" s="182">
        <f t="shared" si="12"/>
        <v>6</v>
      </c>
      <c r="AT111" s="187">
        <f t="shared" si="13"/>
        <v>3</v>
      </c>
      <c r="AU111" s="181">
        <f t="shared" si="14"/>
        <v>0</v>
      </c>
    </row>
    <row r="112" spans="1:47" s="8" customFormat="1" ht="30" customHeight="1" x14ac:dyDescent="0.4">
      <c r="A112" s="87">
        <v>101</v>
      </c>
      <c r="B112" s="91" t="s">
        <v>61</v>
      </c>
      <c r="C112" s="89"/>
      <c r="D112" s="91" t="s">
        <v>35</v>
      </c>
      <c r="E112" s="72">
        <f t="shared" si="15"/>
        <v>1</v>
      </c>
      <c r="F112" s="231"/>
      <c r="G112" s="87"/>
      <c r="H112" s="224"/>
      <c r="I112" s="196" t="s">
        <v>1019</v>
      </c>
      <c r="J112" s="199" t="s">
        <v>1</v>
      </c>
      <c r="K112" s="196" t="s">
        <v>1019</v>
      </c>
      <c r="L112" s="199" t="s">
        <v>1</v>
      </c>
      <c r="M112" s="196" t="s">
        <v>1019</v>
      </c>
      <c r="N112" s="199" t="s">
        <v>1</v>
      </c>
      <c r="O112" s="196" t="s">
        <v>1019</v>
      </c>
      <c r="P112" s="199" t="s">
        <v>1</v>
      </c>
      <c r="Q112" s="196" t="s">
        <v>1019</v>
      </c>
      <c r="R112" s="199" t="s">
        <v>1</v>
      </c>
      <c r="S112" s="196"/>
      <c r="T112" s="196"/>
      <c r="U112" s="196" t="s">
        <v>1052</v>
      </c>
      <c r="V112" s="200" t="s">
        <v>86</v>
      </c>
      <c r="W112" s="196" t="s">
        <v>1052</v>
      </c>
      <c r="X112" s="200" t="s">
        <v>86</v>
      </c>
      <c r="Y112" s="196"/>
      <c r="Z112" s="196"/>
      <c r="AA112" s="196"/>
      <c r="AB112" s="196"/>
      <c r="AC112" s="196" t="s">
        <v>1052</v>
      </c>
      <c r="AD112" s="200" t="s">
        <v>86</v>
      </c>
      <c r="AE112" s="196" t="s">
        <v>1052</v>
      </c>
      <c r="AF112" s="200" t="s">
        <v>86</v>
      </c>
      <c r="AG112" s="196" t="s">
        <v>1052</v>
      </c>
      <c r="AH112" s="200" t="s">
        <v>86</v>
      </c>
      <c r="AI112" s="196" t="s">
        <v>1052</v>
      </c>
      <c r="AJ112" s="200" t="s">
        <v>86</v>
      </c>
      <c r="AK112" s="196" t="s">
        <v>1052</v>
      </c>
      <c r="AL112" s="200" t="s">
        <v>86</v>
      </c>
      <c r="AM112" s="196" t="s">
        <v>1052</v>
      </c>
      <c r="AN112" s="200" t="s">
        <v>86</v>
      </c>
      <c r="AO112" s="196" t="s">
        <v>1052</v>
      </c>
      <c r="AP112" s="200" t="s">
        <v>86</v>
      </c>
      <c r="AQ112" s="196" t="s">
        <v>1052</v>
      </c>
      <c r="AR112" s="200" t="s">
        <v>86</v>
      </c>
      <c r="AS112" s="182">
        <f t="shared" si="12"/>
        <v>10</v>
      </c>
      <c r="AT112" s="187">
        <f t="shared" si="13"/>
        <v>5</v>
      </c>
      <c r="AU112" s="181">
        <f t="shared" si="14"/>
        <v>0</v>
      </c>
    </row>
    <row r="113" spans="1:47" s="8" customFormat="1" ht="30" customHeight="1" x14ac:dyDescent="0.4">
      <c r="A113" s="87">
        <v>102</v>
      </c>
      <c r="B113" s="91" t="s">
        <v>61</v>
      </c>
      <c r="C113" s="89"/>
      <c r="D113" s="91" t="s">
        <v>35</v>
      </c>
      <c r="E113" s="72">
        <f t="shared" si="15"/>
        <v>1</v>
      </c>
      <c r="F113" s="231"/>
      <c r="G113" s="87"/>
      <c r="H113" s="224"/>
      <c r="I113" s="196" t="s">
        <v>1052</v>
      </c>
      <c r="J113" s="200" t="s">
        <v>86</v>
      </c>
      <c r="K113" s="196" t="s">
        <v>1052</v>
      </c>
      <c r="L113" s="200" t="s">
        <v>86</v>
      </c>
      <c r="M113" s="196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6"/>
      <c r="Y113" s="196"/>
      <c r="Z113" s="196"/>
      <c r="AA113" s="196"/>
      <c r="AB113" s="196"/>
      <c r="AC113" s="196"/>
      <c r="AD113" s="196"/>
      <c r="AE113" s="196"/>
      <c r="AF113" s="196"/>
      <c r="AG113" s="196"/>
      <c r="AH113" s="196"/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82">
        <f t="shared" si="12"/>
        <v>2</v>
      </c>
      <c r="AT113" s="187">
        <f t="shared" si="13"/>
        <v>0</v>
      </c>
      <c r="AU113" s="181">
        <f t="shared" si="14"/>
        <v>0</v>
      </c>
    </row>
    <row r="114" spans="1:47" s="8" customFormat="1" ht="30" customHeight="1" x14ac:dyDescent="0.4">
      <c r="A114" s="87">
        <v>103</v>
      </c>
      <c r="B114" s="91" t="s">
        <v>61</v>
      </c>
      <c r="C114" s="89"/>
      <c r="D114" s="91" t="s">
        <v>35</v>
      </c>
      <c r="E114" s="72">
        <f t="shared" si="15"/>
        <v>1</v>
      </c>
      <c r="F114" s="231"/>
      <c r="G114" s="87"/>
      <c r="H114" s="224"/>
      <c r="I114" s="196" t="s">
        <v>1053</v>
      </c>
      <c r="J114" s="200" t="s">
        <v>86</v>
      </c>
      <c r="K114" s="196" t="s">
        <v>1053</v>
      </c>
      <c r="L114" s="200" t="s">
        <v>86</v>
      </c>
      <c r="M114" s="196" t="s">
        <v>1053</v>
      </c>
      <c r="N114" s="200" t="s">
        <v>86</v>
      </c>
      <c r="O114" s="196" t="s">
        <v>1053</v>
      </c>
      <c r="P114" s="200" t="s">
        <v>86</v>
      </c>
      <c r="Q114" s="196" t="s">
        <v>1053</v>
      </c>
      <c r="R114" s="200" t="s">
        <v>86</v>
      </c>
      <c r="S114" s="196" t="s">
        <v>1053</v>
      </c>
      <c r="T114" s="200" t="s">
        <v>86</v>
      </c>
      <c r="U114" s="196" t="s">
        <v>1053</v>
      </c>
      <c r="V114" s="200" t="s">
        <v>86</v>
      </c>
      <c r="W114" s="196" t="s">
        <v>1053</v>
      </c>
      <c r="X114" s="200" t="s">
        <v>86</v>
      </c>
      <c r="Y114" s="196" t="s">
        <v>1053</v>
      </c>
      <c r="Z114" s="200" t="s">
        <v>86</v>
      </c>
      <c r="AA114" s="196" t="s">
        <v>1053</v>
      </c>
      <c r="AB114" s="200" t="s">
        <v>86</v>
      </c>
      <c r="AC114" s="196" t="s">
        <v>1053</v>
      </c>
      <c r="AD114" s="200" t="s">
        <v>86</v>
      </c>
      <c r="AE114" s="196" t="s">
        <v>1053</v>
      </c>
      <c r="AF114" s="200" t="s">
        <v>86</v>
      </c>
      <c r="AG114" s="196" t="s">
        <v>1053</v>
      </c>
      <c r="AH114" s="200" t="s">
        <v>86</v>
      </c>
      <c r="AI114" s="196" t="s">
        <v>1053</v>
      </c>
      <c r="AJ114" s="200" t="s">
        <v>86</v>
      </c>
      <c r="AK114" s="196" t="s">
        <v>1053</v>
      </c>
      <c r="AL114" s="200" t="s">
        <v>86</v>
      </c>
      <c r="AM114" s="196" t="s">
        <v>1053</v>
      </c>
      <c r="AN114" s="200" t="s">
        <v>86</v>
      </c>
      <c r="AO114" s="196" t="s">
        <v>1053</v>
      </c>
      <c r="AP114" s="200" t="s">
        <v>86</v>
      </c>
      <c r="AQ114" s="196" t="s">
        <v>1053</v>
      </c>
      <c r="AR114" s="200" t="s">
        <v>86</v>
      </c>
      <c r="AS114" s="182">
        <f t="shared" si="12"/>
        <v>18</v>
      </c>
      <c r="AT114" s="187">
        <f t="shared" si="13"/>
        <v>0</v>
      </c>
      <c r="AU114" s="181">
        <f t="shared" si="14"/>
        <v>0</v>
      </c>
    </row>
    <row r="115" spans="1:47" s="8" customFormat="1" ht="30" customHeight="1" x14ac:dyDescent="0.4">
      <c r="A115" s="9" t="s">
        <v>57</v>
      </c>
      <c r="B115" s="9"/>
      <c r="C115" s="9"/>
      <c r="D115" s="9"/>
      <c r="E115" s="72">
        <f t="shared" si="15"/>
        <v>0</v>
      </c>
      <c r="F115" s="9"/>
      <c r="G115" s="9"/>
      <c r="H115" s="49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82">
        <f t="shared" si="12"/>
        <v>0</v>
      </c>
      <c r="AT115" s="187">
        <f t="shared" si="13"/>
        <v>0</v>
      </c>
      <c r="AU115" s="181">
        <f t="shared" si="14"/>
        <v>0</v>
      </c>
    </row>
    <row r="116" spans="1:47" s="8" customFormat="1" ht="30" customHeight="1" x14ac:dyDescent="0.4">
      <c r="A116" s="87">
        <v>104</v>
      </c>
      <c r="B116" s="91" t="s">
        <v>58</v>
      </c>
      <c r="C116" s="89"/>
      <c r="D116" s="91" t="s">
        <v>92</v>
      </c>
      <c r="E116" s="72">
        <f t="shared" si="15"/>
        <v>1</v>
      </c>
      <c r="F116" s="87">
        <v>6.5</v>
      </c>
      <c r="G116" s="87"/>
      <c r="H116" s="99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82">
        <f t="shared" si="12"/>
        <v>0</v>
      </c>
      <c r="AT116" s="187">
        <f t="shared" si="13"/>
        <v>0</v>
      </c>
      <c r="AU116" s="181">
        <f t="shared" si="14"/>
        <v>0</v>
      </c>
    </row>
    <row r="117" spans="1:47" s="8" customFormat="1" ht="30" customHeight="1" x14ac:dyDescent="0.4">
      <c r="A117" s="87">
        <v>105</v>
      </c>
      <c r="B117" s="91" t="s">
        <v>58</v>
      </c>
      <c r="C117" s="89" t="s">
        <v>108</v>
      </c>
      <c r="D117" s="91" t="s">
        <v>98</v>
      </c>
      <c r="E117" s="72">
        <f t="shared" si="15"/>
        <v>1</v>
      </c>
      <c r="F117" s="87">
        <v>5.2</v>
      </c>
      <c r="G117" s="87"/>
      <c r="H117" s="99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82">
        <f t="shared" si="12"/>
        <v>0</v>
      </c>
      <c r="AT117" s="187">
        <f t="shared" si="13"/>
        <v>0</v>
      </c>
      <c r="AU117" s="181">
        <f t="shared" si="14"/>
        <v>0</v>
      </c>
    </row>
    <row r="118" spans="1:47" s="8" customFormat="1" ht="30" customHeight="1" x14ac:dyDescent="0.4">
      <c r="A118" s="87">
        <v>106</v>
      </c>
      <c r="B118" s="91" t="s">
        <v>58</v>
      </c>
      <c r="C118" s="89"/>
      <c r="D118" s="91" t="s">
        <v>35</v>
      </c>
      <c r="E118" s="72">
        <f t="shared" si="15"/>
        <v>1</v>
      </c>
      <c r="F118" s="231">
        <v>17.899999999999999</v>
      </c>
      <c r="G118" s="87"/>
      <c r="H118" s="224" t="s">
        <v>191</v>
      </c>
      <c r="I118" s="196" t="s">
        <v>915</v>
      </c>
      <c r="J118" s="200" t="s">
        <v>86</v>
      </c>
      <c r="K118" s="196" t="s">
        <v>915</v>
      </c>
      <c r="L118" s="200" t="s">
        <v>86</v>
      </c>
      <c r="M118" s="196" t="s">
        <v>915</v>
      </c>
      <c r="N118" s="200" t="s">
        <v>86</v>
      </c>
      <c r="O118" s="196" t="s">
        <v>915</v>
      </c>
      <c r="P118" s="200" t="s">
        <v>86</v>
      </c>
      <c r="Q118" s="196" t="s">
        <v>915</v>
      </c>
      <c r="R118" s="200" t="s">
        <v>86</v>
      </c>
      <c r="S118" s="196"/>
      <c r="T118" s="196"/>
      <c r="U118" s="196" t="s">
        <v>1054</v>
      </c>
      <c r="V118" s="199" t="s">
        <v>1</v>
      </c>
      <c r="W118" s="196"/>
      <c r="X118" s="196"/>
      <c r="Y118" s="196"/>
      <c r="Z118" s="196"/>
      <c r="AA118" s="196"/>
      <c r="AB118" s="196"/>
      <c r="AC118" s="196" t="s">
        <v>1055</v>
      </c>
      <c r="AD118" s="200" t="s">
        <v>86</v>
      </c>
      <c r="AE118" s="196" t="s">
        <v>1055</v>
      </c>
      <c r="AF118" s="200" t="s">
        <v>86</v>
      </c>
      <c r="AG118" s="196" t="s">
        <v>1055</v>
      </c>
      <c r="AH118" s="200" t="s">
        <v>86</v>
      </c>
      <c r="AI118" s="196" t="s">
        <v>1055</v>
      </c>
      <c r="AJ118" s="200" t="s">
        <v>86</v>
      </c>
      <c r="AK118" s="196" t="s">
        <v>1055</v>
      </c>
      <c r="AL118" s="200" t="s">
        <v>86</v>
      </c>
      <c r="AM118" s="196" t="s">
        <v>1055</v>
      </c>
      <c r="AN118" s="200" t="s">
        <v>86</v>
      </c>
      <c r="AO118" s="196" t="s">
        <v>1055</v>
      </c>
      <c r="AP118" s="200" t="s">
        <v>86</v>
      </c>
      <c r="AQ118" s="196" t="s">
        <v>1055</v>
      </c>
      <c r="AR118" s="200" t="s">
        <v>86</v>
      </c>
      <c r="AS118" s="182">
        <f t="shared" si="12"/>
        <v>13</v>
      </c>
      <c r="AT118" s="187">
        <f t="shared" si="13"/>
        <v>1</v>
      </c>
      <c r="AU118" s="181">
        <f t="shared" si="14"/>
        <v>0</v>
      </c>
    </row>
    <row r="119" spans="1:47" s="8" customFormat="1" ht="30" customHeight="1" x14ac:dyDescent="0.4">
      <c r="A119" s="87">
        <v>107</v>
      </c>
      <c r="B119" s="91" t="s">
        <v>58</v>
      </c>
      <c r="C119" s="89"/>
      <c r="D119" s="91" t="s">
        <v>35</v>
      </c>
      <c r="E119" s="72">
        <f t="shared" si="15"/>
        <v>1</v>
      </c>
      <c r="F119" s="231"/>
      <c r="G119" s="87"/>
      <c r="H119" s="224"/>
      <c r="I119" s="196" t="s">
        <v>1007</v>
      </c>
      <c r="J119" s="200" t="s">
        <v>86</v>
      </c>
      <c r="K119" s="196" t="s">
        <v>1007</v>
      </c>
      <c r="L119" s="200" t="s">
        <v>86</v>
      </c>
      <c r="M119" s="196" t="s">
        <v>1007</v>
      </c>
      <c r="N119" s="200" t="s">
        <v>86</v>
      </c>
      <c r="O119" s="196" t="s">
        <v>1007</v>
      </c>
      <c r="P119" s="200" t="s">
        <v>86</v>
      </c>
      <c r="Q119" s="196"/>
      <c r="R119" s="196"/>
      <c r="S119" s="196"/>
      <c r="T119" s="196"/>
      <c r="U119" s="196"/>
      <c r="V119" s="196"/>
      <c r="W119" s="196" t="s">
        <v>1056</v>
      </c>
      <c r="X119" s="200" t="s">
        <v>86</v>
      </c>
      <c r="Y119" s="196"/>
      <c r="Z119" s="196"/>
      <c r="AA119" s="196"/>
      <c r="AB119" s="196"/>
      <c r="AC119" s="196" t="s">
        <v>1057</v>
      </c>
      <c r="AD119" s="199" t="s">
        <v>1</v>
      </c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82">
        <f t="shared" si="12"/>
        <v>5</v>
      </c>
      <c r="AT119" s="187">
        <f t="shared" si="13"/>
        <v>1</v>
      </c>
      <c r="AU119" s="181">
        <f t="shared" si="14"/>
        <v>0</v>
      </c>
    </row>
    <row r="120" spans="1:47" s="8" customFormat="1" ht="30" customHeight="1" x14ac:dyDescent="0.4">
      <c r="A120" s="87">
        <v>108</v>
      </c>
      <c r="B120" s="91" t="s">
        <v>58</v>
      </c>
      <c r="C120" s="89"/>
      <c r="D120" s="91" t="s">
        <v>35</v>
      </c>
      <c r="E120" s="72">
        <f t="shared" si="15"/>
        <v>1</v>
      </c>
      <c r="F120" s="231"/>
      <c r="G120" s="87"/>
      <c r="H120" s="224"/>
      <c r="I120" s="196" t="s">
        <v>1003</v>
      </c>
      <c r="J120" s="200" t="s">
        <v>86</v>
      </c>
      <c r="K120" s="196" t="s">
        <v>1003</v>
      </c>
      <c r="L120" s="200" t="s">
        <v>86</v>
      </c>
      <c r="M120" s="196" t="s">
        <v>1003</v>
      </c>
      <c r="N120" s="200" t="s">
        <v>86</v>
      </c>
      <c r="O120" s="196" t="s">
        <v>1003</v>
      </c>
      <c r="P120" s="200" t="s">
        <v>86</v>
      </c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82">
        <f t="shared" si="12"/>
        <v>4</v>
      </c>
      <c r="AT120" s="187">
        <f t="shared" si="13"/>
        <v>0</v>
      </c>
      <c r="AU120" s="181">
        <f t="shared" si="14"/>
        <v>0</v>
      </c>
    </row>
    <row r="121" spans="1:47" s="8" customFormat="1" ht="30" customHeight="1" x14ac:dyDescent="0.4">
      <c r="A121" s="87">
        <v>109</v>
      </c>
      <c r="B121" s="91" t="s">
        <v>58</v>
      </c>
      <c r="C121" s="89"/>
      <c r="D121" s="91" t="s">
        <v>64</v>
      </c>
      <c r="E121" s="72">
        <f t="shared" si="15"/>
        <v>1</v>
      </c>
      <c r="F121" s="87">
        <v>4.4000000000000004</v>
      </c>
      <c r="G121" s="87"/>
      <c r="H121" s="99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82">
        <f t="shared" si="12"/>
        <v>0</v>
      </c>
      <c r="AT121" s="187">
        <f t="shared" si="13"/>
        <v>0</v>
      </c>
      <c r="AU121" s="181">
        <f t="shared" si="14"/>
        <v>0</v>
      </c>
    </row>
    <row r="122" spans="1:47" s="8" customFormat="1" ht="30" customHeight="1" x14ac:dyDescent="0.4">
      <c r="A122" s="87">
        <v>110</v>
      </c>
      <c r="B122" s="91" t="s">
        <v>58</v>
      </c>
      <c r="C122" s="89"/>
      <c r="D122" s="91" t="s">
        <v>35</v>
      </c>
      <c r="E122" s="72">
        <f t="shared" si="15"/>
        <v>1</v>
      </c>
      <c r="F122" s="231">
        <v>26.8</v>
      </c>
      <c r="G122" s="87"/>
      <c r="H122" s="224" t="s">
        <v>191</v>
      </c>
      <c r="I122" s="196" t="s">
        <v>1022</v>
      </c>
      <c r="J122" s="200" t="s">
        <v>86</v>
      </c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82">
        <f t="shared" si="12"/>
        <v>1</v>
      </c>
      <c r="AT122" s="187">
        <f t="shared" si="13"/>
        <v>0</v>
      </c>
      <c r="AU122" s="181">
        <f t="shared" si="14"/>
        <v>0</v>
      </c>
    </row>
    <row r="123" spans="1:47" s="8" customFormat="1" ht="30" customHeight="1" x14ac:dyDescent="0.4">
      <c r="A123" s="87">
        <v>111</v>
      </c>
      <c r="B123" s="91" t="s">
        <v>58</v>
      </c>
      <c r="C123" s="89"/>
      <c r="D123" s="91" t="s">
        <v>35</v>
      </c>
      <c r="E123" s="72">
        <f t="shared" si="15"/>
        <v>1</v>
      </c>
      <c r="F123" s="231"/>
      <c r="G123" s="87"/>
      <c r="H123" s="224"/>
      <c r="I123" s="196" t="s">
        <v>1058</v>
      </c>
      <c r="J123" s="199" t="s">
        <v>1</v>
      </c>
      <c r="K123" s="196" t="s">
        <v>1058</v>
      </c>
      <c r="L123" s="199" t="s">
        <v>1</v>
      </c>
      <c r="M123" s="196" t="s">
        <v>1058</v>
      </c>
      <c r="N123" s="199" t="s">
        <v>1</v>
      </c>
      <c r="O123" s="196" t="s">
        <v>1058</v>
      </c>
      <c r="P123" s="199" t="s">
        <v>1</v>
      </c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82">
        <f t="shared" si="12"/>
        <v>0</v>
      </c>
      <c r="AT123" s="187">
        <f t="shared" si="13"/>
        <v>4</v>
      </c>
      <c r="AU123" s="181">
        <f t="shared" si="14"/>
        <v>0</v>
      </c>
    </row>
    <row r="124" spans="1:47" s="8" customFormat="1" ht="30" customHeight="1" x14ac:dyDescent="0.4">
      <c r="A124" s="87">
        <v>112</v>
      </c>
      <c r="B124" s="91" t="s">
        <v>58</v>
      </c>
      <c r="C124" s="89"/>
      <c r="D124" s="91" t="s">
        <v>35</v>
      </c>
      <c r="E124" s="72">
        <f t="shared" si="15"/>
        <v>1</v>
      </c>
      <c r="F124" s="231"/>
      <c r="G124" s="87"/>
      <c r="H124" s="224"/>
      <c r="I124" s="196"/>
      <c r="J124" s="196"/>
      <c r="K124" s="196"/>
      <c r="L124" s="196"/>
      <c r="M124" s="196"/>
      <c r="N124" s="196"/>
      <c r="O124" s="196" t="s">
        <v>1059</v>
      </c>
      <c r="P124" s="201" t="s">
        <v>89</v>
      </c>
      <c r="Q124" s="196" t="s">
        <v>1059</v>
      </c>
      <c r="R124" s="201" t="s">
        <v>89</v>
      </c>
      <c r="S124" s="196"/>
      <c r="T124" s="196"/>
      <c r="U124" s="196"/>
      <c r="V124" s="196"/>
      <c r="W124" s="196"/>
      <c r="X124" s="196"/>
      <c r="Y124" s="196"/>
      <c r="Z124" s="196"/>
      <c r="AA124" s="196" t="s">
        <v>1060</v>
      </c>
      <c r="AB124" s="199" t="s">
        <v>1</v>
      </c>
      <c r="AC124" s="196" t="s">
        <v>1060</v>
      </c>
      <c r="AD124" s="199" t="s">
        <v>1</v>
      </c>
      <c r="AE124" s="196" t="s">
        <v>1060</v>
      </c>
      <c r="AF124" s="199" t="s">
        <v>1</v>
      </c>
      <c r="AG124" s="196" t="s">
        <v>1060</v>
      </c>
      <c r="AH124" s="199" t="s">
        <v>1</v>
      </c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82">
        <f t="shared" si="12"/>
        <v>0</v>
      </c>
      <c r="AT124" s="187">
        <f t="shared" si="13"/>
        <v>4</v>
      </c>
      <c r="AU124" s="181">
        <f t="shared" si="14"/>
        <v>2</v>
      </c>
    </row>
    <row r="125" spans="1:47" s="8" customFormat="1" ht="30" customHeight="1" x14ac:dyDescent="0.4">
      <c r="A125" s="87">
        <v>113</v>
      </c>
      <c r="B125" s="91" t="s">
        <v>58</v>
      </c>
      <c r="C125" s="89"/>
      <c r="D125" s="91" t="s">
        <v>35</v>
      </c>
      <c r="E125" s="72">
        <f t="shared" si="15"/>
        <v>1</v>
      </c>
      <c r="F125" s="231"/>
      <c r="G125" s="87"/>
      <c r="H125" s="224"/>
      <c r="I125" s="196" t="s">
        <v>1061</v>
      </c>
      <c r="J125" s="200" t="s">
        <v>86</v>
      </c>
      <c r="K125" s="196" t="s">
        <v>1061</v>
      </c>
      <c r="L125" s="200" t="s">
        <v>86</v>
      </c>
      <c r="M125" s="196" t="s">
        <v>1061</v>
      </c>
      <c r="N125" s="200" t="s">
        <v>86</v>
      </c>
      <c r="O125" s="196" t="s">
        <v>1061</v>
      </c>
      <c r="P125" s="200" t="s">
        <v>86</v>
      </c>
      <c r="Q125" s="196" t="s">
        <v>1061</v>
      </c>
      <c r="R125" s="200" t="s">
        <v>86</v>
      </c>
      <c r="S125" s="196" t="s">
        <v>1061</v>
      </c>
      <c r="T125" s="200" t="s">
        <v>86</v>
      </c>
      <c r="U125" s="196" t="s">
        <v>1061</v>
      </c>
      <c r="V125" s="200" t="s">
        <v>86</v>
      </c>
      <c r="W125" s="196" t="s">
        <v>1061</v>
      </c>
      <c r="X125" s="200" t="s">
        <v>86</v>
      </c>
      <c r="Y125" s="196" t="s">
        <v>1061</v>
      </c>
      <c r="Z125" s="200" t="s">
        <v>86</v>
      </c>
      <c r="AA125" s="196" t="s">
        <v>1061</v>
      </c>
      <c r="AB125" s="200" t="s">
        <v>86</v>
      </c>
      <c r="AC125" s="196" t="s">
        <v>1061</v>
      </c>
      <c r="AD125" s="200" t="s">
        <v>86</v>
      </c>
      <c r="AE125" s="196" t="s">
        <v>1061</v>
      </c>
      <c r="AF125" s="200" t="s">
        <v>86</v>
      </c>
      <c r="AG125" s="196" t="s">
        <v>1061</v>
      </c>
      <c r="AH125" s="200" t="s">
        <v>86</v>
      </c>
      <c r="AI125" s="196" t="s">
        <v>1061</v>
      </c>
      <c r="AJ125" s="200" t="s">
        <v>86</v>
      </c>
      <c r="AK125" s="196" t="s">
        <v>1061</v>
      </c>
      <c r="AL125" s="200" t="s">
        <v>86</v>
      </c>
      <c r="AM125" s="196" t="s">
        <v>1061</v>
      </c>
      <c r="AN125" s="200" t="s">
        <v>86</v>
      </c>
      <c r="AO125" s="196" t="s">
        <v>1061</v>
      </c>
      <c r="AP125" s="200" t="s">
        <v>86</v>
      </c>
      <c r="AQ125" s="196" t="s">
        <v>1061</v>
      </c>
      <c r="AR125" s="200" t="s">
        <v>86</v>
      </c>
      <c r="AS125" s="182">
        <f t="shared" si="12"/>
        <v>18</v>
      </c>
      <c r="AT125" s="187">
        <f t="shared" si="13"/>
        <v>0</v>
      </c>
      <c r="AU125" s="181">
        <f t="shared" si="14"/>
        <v>0</v>
      </c>
    </row>
    <row r="126" spans="1:47" s="8" customFormat="1" ht="30" customHeight="1" x14ac:dyDescent="0.4">
      <c r="A126" s="87">
        <v>114</v>
      </c>
      <c r="B126" s="91" t="s">
        <v>58</v>
      </c>
      <c r="C126" s="89"/>
      <c r="D126" s="91" t="s">
        <v>35</v>
      </c>
      <c r="E126" s="72">
        <f t="shared" si="15"/>
        <v>1</v>
      </c>
      <c r="F126" s="231"/>
      <c r="G126" s="87"/>
      <c r="H126" s="224"/>
      <c r="I126" s="196" t="s">
        <v>1062</v>
      </c>
      <c r="J126" s="200" t="s">
        <v>86</v>
      </c>
      <c r="K126" s="196" t="s">
        <v>1062</v>
      </c>
      <c r="L126" s="200" t="s">
        <v>86</v>
      </c>
      <c r="M126" s="196" t="s">
        <v>1062</v>
      </c>
      <c r="N126" s="200" t="s">
        <v>86</v>
      </c>
      <c r="O126" s="196" t="s">
        <v>1062</v>
      </c>
      <c r="P126" s="200" t="s">
        <v>86</v>
      </c>
      <c r="Q126" s="196" t="s">
        <v>1062</v>
      </c>
      <c r="R126" s="200" t="s">
        <v>86</v>
      </c>
      <c r="S126" s="196" t="s">
        <v>1062</v>
      </c>
      <c r="T126" s="200" t="s">
        <v>86</v>
      </c>
      <c r="U126" s="196" t="s">
        <v>1062</v>
      </c>
      <c r="V126" s="200" t="s">
        <v>86</v>
      </c>
      <c r="W126" s="196" t="s">
        <v>1062</v>
      </c>
      <c r="X126" s="200" t="s">
        <v>86</v>
      </c>
      <c r="Y126" s="196" t="s">
        <v>1062</v>
      </c>
      <c r="Z126" s="200" t="s">
        <v>86</v>
      </c>
      <c r="AA126" s="196" t="s">
        <v>1062</v>
      </c>
      <c r="AB126" s="200" t="s">
        <v>86</v>
      </c>
      <c r="AC126" s="196" t="s">
        <v>1062</v>
      </c>
      <c r="AD126" s="200" t="s">
        <v>86</v>
      </c>
      <c r="AE126" s="196" t="s">
        <v>1062</v>
      </c>
      <c r="AF126" s="200" t="s">
        <v>86</v>
      </c>
      <c r="AG126" s="196" t="s">
        <v>1062</v>
      </c>
      <c r="AH126" s="200" t="s">
        <v>86</v>
      </c>
      <c r="AI126" s="196" t="s">
        <v>1062</v>
      </c>
      <c r="AJ126" s="200" t="s">
        <v>86</v>
      </c>
      <c r="AK126" s="196" t="s">
        <v>1062</v>
      </c>
      <c r="AL126" s="200" t="s">
        <v>86</v>
      </c>
      <c r="AM126" s="196" t="s">
        <v>1062</v>
      </c>
      <c r="AN126" s="200" t="s">
        <v>86</v>
      </c>
      <c r="AO126" s="196" t="s">
        <v>1062</v>
      </c>
      <c r="AP126" s="200" t="s">
        <v>86</v>
      </c>
      <c r="AQ126" s="196" t="s">
        <v>1062</v>
      </c>
      <c r="AR126" s="200" t="s">
        <v>86</v>
      </c>
      <c r="AS126" s="182">
        <f t="shared" si="12"/>
        <v>18</v>
      </c>
      <c r="AT126" s="187">
        <f t="shared" si="13"/>
        <v>0</v>
      </c>
      <c r="AU126" s="181">
        <f t="shared" si="14"/>
        <v>0</v>
      </c>
    </row>
    <row r="127" spans="1:47" s="8" customFormat="1" ht="30" customHeight="1" x14ac:dyDescent="0.4">
      <c r="A127" s="87">
        <v>115</v>
      </c>
      <c r="B127" s="91" t="s">
        <v>58</v>
      </c>
      <c r="C127" s="89"/>
      <c r="D127" s="91" t="s">
        <v>92</v>
      </c>
      <c r="E127" s="72">
        <f t="shared" si="15"/>
        <v>1</v>
      </c>
      <c r="F127" s="87">
        <v>5</v>
      </c>
      <c r="G127" s="87"/>
      <c r="H127" s="99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82">
        <f t="shared" si="12"/>
        <v>0</v>
      </c>
      <c r="AT127" s="187">
        <f t="shared" si="13"/>
        <v>0</v>
      </c>
      <c r="AU127" s="181">
        <f t="shared" si="14"/>
        <v>0</v>
      </c>
    </row>
    <row r="128" spans="1:47" s="8" customFormat="1" ht="30" customHeight="1" x14ac:dyDescent="0.4">
      <c r="A128" s="9" t="s">
        <v>100</v>
      </c>
      <c r="B128" s="9"/>
      <c r="C128" s="9"/>
      <c r="D128" s="9"/>
      <c r="E128" s="72">
        <f t="shared" si="15"/>
        <v>0</v>
      </c>
      <c r="F128" s="9"/>
      <c r="G128" s="9"/>
      <c r="H128" s="49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82">
        <f t="shared" si="12"/>
        <v>0</v>
      </c>
      <c r="AT128" s="187">
        <f t="shared" si="13"/>
        <v>0</v>
      </c>
      <c r="AU128" s="181">
        <f t="shared" si="14"/>
        <v>0</v>
      </c>
    </row>
    <row r="129" spans="1:47" s="8" customFormat="1" ht="30" customHeight="1" x14ac:dyDescent="0.4">
      <c r="A129" s="87">
        <v>116</v>
      </c>
      <c r="B129" s="91" t="s">
        <v>58</v>
      </c>
      <c r="C129" s="89"/>
      <c r="D129" s="91" t="s">
        <v>22</v>
      </c>
      <c r="E129" s="72">
        <f t="shared" si="15"/>
        <v>1</v>
      </c>
      <c r="F129" s="87">
        <v>1.6</v>
      </c>
      <c r="G129" s="87"/>
      <c r="H129" s="99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82">
        <f t="shared" si="12"/>
        <v>0</v>
      </c>
      <c r="AT129" s="187">
        <f t="shared" si="13"/>
        <v>0</v>
      </c>
      <c r="AU129" s="181">
        <f t="shared" si="14"/>
        <v>0</v>
      </c>
    </row>
    <row r="130" spans="1:47" s="8" customFormat="1" ht="30" customHeight="1" x14ac:dyDescent="0.4">
      <c r="A130" s="87">
        <v>117</v>
      </c>
      <c r="B130" s="91" t="s">
        <v>58</v>
      </c>
      <c r="C130" s="89"/>
      <c r="D130" s="91" t="s">
        <v>35</v>
      </c>
      <c r="E130" s="72">
        <f t="shared" si="15"/>
        <v>1</v>
      </c>
      <c r="F130" s="231">
        <v>15.3</v>
      </c>
      <c r="G130" s="87"/>
      <c r="H130" s="224" t="s">
        <v>191</v>
      </c>
      <c r="I130" s="196" t="s">
        <v>614</v>
      </c>
      <c r="J130" s="201" t="s">
        <v>89</v>
      </c>
      <c r="K130" s="196" t="s">
        <v>614</v>
      </c>
      <c r="L130" s="201" t="s">
        <v>89</v>
      </c>
      <c r="M130" s="196" t="s">
        <v>614</v>
      </c>
      <c r="N130" s="201" t="s">
        <v>89</v>
      </c>
      <c r="O130" s="196" t="s">
        <v>614</v>
      </c>
      <c r="P130" s="201" t="s">
        <v>89</v>
      </c>
      <c r="Q130" s="196" t="s">
        <v>614</v>
      </c>
      <c r="R130" s="201" t="s">
        <v>89</v>
      </c>
      <c r="S130" s="196" t="s">
        <v>614</v>
      </c>
      <c r="T130" s="201" t="s">
        <v>89</v>
      </c>
      <c r="U130" s="196" t="s">
        <v>614</v>
      </c>
      <c r="V130" s="201" t="s">
        <v>89</v>
      </c>
      <c r="W130" s="196" t="s">
        <v>614</v>
      </c>
      <c r="X130" s="201" t="s">
        <v>89</v>
      </c>
      <c r="Y130" s="196" t="s">
        <v>614</v>
      </c>
      <c r="Z130" s="201" t="s">
        <v>89</v>
      </c>
      <c r="AA130" s="196" t="s">
        <v>614</v>
      </c>
      <c r="AB130" s="201" t="s">
        <v>89</v>
      </c>
      <c r="AC130" s="196" t="s">
        <v>614</v>
      </c>
      <c r="AD130" s="201" t="s">
        <v>89</v>
      </c>
      <c r="AE130" s="196" t="s">
        <v>614</v>
      </c>
      <c r="AF130" s="201" t="s">
        <v>89</v>
      </c>
      <c r="AG130" s="196" t="s">
        <v>614</v>
      </c>
      <c r="AH130" s="201" t="s">
        <v>89</v>
      </c>
      <c r="AI130" s="196" t="s">
        <v>614</v>
      </c>
      <c r="AJ130" s="201" t="s">
        <v>89</v>
      </c>
      <c r="AK130" s="196" t="s">
        <v>614</v>
      </c>
      <c r="AL130" s="201" t="s">
        <v>89</v>
      </c>
      <c r="AM130" s="196" t="s">
        <v>614</v>
      </c>
      <c r="AN130" s="201" t="s">
        <v>89</v>
      </c>
      <c r="AO130" s="196" t="s">
        <v>614</v>
      </c>
      <c r="AP130" s="201" t="s">
        <v>89</v>
      </c>
      <c r="AQ130" s="196" t="s">
        <v>614</v>
      </c>
      <c r="AR130" s="201" t="s">
        <v>89</v>
      </c>
      <c r="AS130" s="182">
        <f t="shared" si="12"/>
        <v>0</v>
      </c>
      <c r="AT130" s="187">
        <f t="shared" si="13"/>
        <v>0</v>
      </c>
      <c r="AU130" s="181">
        <f t="shared" si="14"/>
        <v>18</v>
      </c>
    </row>
    <row r="131" spans="1:47" s="8" customFormat="1" ht="30" customHeight="1" x14ac:dyDescent="0.4">
      <c r="A131" s="87">
        <v>118</v>
      </c>
      <c r="B131" s="91" t="s">
        <v>58</v>
      </c>
      <c r="C131" s="89"/>
      <c r="D131" s="91" t="s">
        <v>35</v>
      </c>
      <c r="E131" s="72">
        <f t="shared" si="15"/>
        <v>1</v>
      </c>
      <c r="F131" s="231"/>
      <c r="G131" s="87"/>
      <c r="H131" s="224"/>
      <c r="I131" s="196" t="s">
        <v>614</v>
      </c>
      <c r="J131" s="201" t="s">
        <v>89</v>
      </c>
      <c r="K131" s="196" t="s">
        <v>614</v>
      </c>
      <c r="L131" s="201" t="s">
        <v>89</v>
      </c>
      <c r="M131" s="196" t="s">
        <v>614</v>
      </c>
      <c r="N131" s="201" t="s">
        <v>89</v>
      </c>
      <c r="O131" s="196" t="s">
        <v>614</v>
      </c>
      <c r="P131" s="201" t="s">
        <v>89</v>
      </c>
      <c r="Q131" s="196" t="s">
        <v>614</v>
      </c>
      <c r="R131" s="201" t="s">
        <v>89</v>
      </c>
      <c r="S131" s="196" t="s">
        <v>614</v>
      </c>
      <c r="T131" s="201" t="s">
        <v>89</v>
      </c>
      <c r="U131" s="196" t="s">
        <v>614</v>
      </c>
      <c r="V131" s="201" t="s">
        <v>89</v>
      </c>
      <c r="W131" s="196" t="s">
        <v>614</v>
      </c>
      <c r="X131" s="201" t="s">
        <v>89</v>
      </c>
      <c r="Y131" s="196" t="s">
        <v>614</v>
      </c>
      <c r="Z131" s="201" t="s">
        <v>89</v>
      </c>
      <c r="AA131" s="196" t="s">
        <v>614</v>
      </c>
      <c r="AB131" s="201" t="s">
        <v>89</v>
      </c>
      <c r="AC131" s="196" t="s">
        <v>614</v>
      </c>
      <c r="AD131" s="201" t="s">
        <v>89</v>
      </c>
      <c r="AE131" s="196" t="s">
        <v>614</v>
      </c>
      <c r="AF131" s="201" t="s">
        <v>89</v>
      </c>
      <c r="AG131" s="196" t="s">
        <v>614</v>
      </c>
      <c r="AH131" s="201" t="s">
        <v>89</v>
      </c>
      <c r="AI131" s="196" t="s">
        <v>614</v>
      </c>
      <c r="AJ131" s="201" t="s">
        <v>89</v>
      </c>
      <c r="AK131" s="196" t="s">
        <v>614</v>
      </c>
      <c r="AL131" s="201" t="s">
        <v>89</v>
      </c>
      <c r="AM131" s="196" t="s">
        <v>614</v>
      </c>
      <c r="AN131" s="201" t="s">
        <v>89</v>
      </c>
      <c r="AO131" s="196" t="s">
        <v>614</v>
      </c>
      <c r="AP131" s="201" t="s">
        <v>89</v>
      </c>
      <c r="AQ131" s="196" t="s">
        <v>614</v>
      </c>
      <c r="AR131" s="201" t="s">
        <v>89</v>
      </c>
      <c r="AS131" s="182">
        <f t="shared" si="12"/>
        <v>0</v>
      </c>
      <c r="AT131" s="187">
        <f t="shared" si="13"/>
        <v>0</v>
      </c>
      <c r="AU131" s="181">
        <f t="shared" si="14"/>
        <v>18</v>
      </c>
    </row>
    <row r="132" spans="1:47" s="8" customFormat="1" ht="30" customHeight="1" x14ac:dyDescent="0.4">
      <c r="A132" s="87">
        <v>119</v>
      </c>
      <c r="B132" s="91" t="s">
        <v>58</v>
      </c>
      <c r="C132" s="89"/>
      <c r="D132" s="91" t="s">
        <v>35</v>
      </c>
      <c r="E132" s="72">
        <f t="shared" si="15"/>
        <v>1</v>
      </c>
      <c r="F132" s="231"/>
      <c r="G132" s="87"/>
      <c r="H132" s="224"/>
      <c r="I132" s="196" t="s">
        <v>1063</v>
      </c>
      <c r="J132" s="199" t="s">
        <v>1</v>
      </c>
      <c r="K132" s="196" t="s">
        <v>1063</v>
      </c>
      <c r="L132" s="199" t="s">
        <v>1</v>
      </c>
      <c r="M132" s="196" t="s">
        <v>1064</v>
      </c>
      <c r="N132" s="199" t="s">
        <v>1</v>
      </c>
      <c r="O132" s="196" t="s">
        <v>1064</v>
      </c>
      <c r="P132" s="199" t="s">
        <v>1</v>
      </c>
      <c r="Q132" s="196" t="s">
        <v>1064</v>
      </c>
      <c r="R132" s="199" t="s">
        <v>1</v>
      </c>
      <c r="S132" s="196" t="s">
        <v>1064</v>
      </c>
      <c r="T132" s="199" t="s">
        <v>1</v>
      </c>
      <c r="U132" s="196" t="s">
        <v>1064</v>
      </c>
      <c r="V132" s="199" t="s">
        <v>1</v>
      </c>
      <c r="W132" s="196" t="s">
        <v>1064</v>
      </c>
      <c r="X132" s="199" t="s">
        <v>1</v>
      </c>
      <c r="Y132" s="196" t="s">
        <v>1064</v>
      </c>
      <c r="Z132" s="199" t="s">
        <v>1</v>
      </c>
      <c r="AA132" s="196" t="s">
        <v>1064</v>
      </c>
      <c r="AB132" s="199" t="s">
        <v>1</v>
      </c>
      <c r="AC132" s="196" t="s">
        <v>1064</v>
      </c>
      <c r="AD132" s="199" t="s">
        <v>1</v>
      </c>
      <c r="AE132" s="196" t="s">
        <v>1064</v>
      </c>
      <c r="AF132" s="199" t="s">
        <v>1</v>
      </c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6"/>
      <c r="AR132" s="196"/>
      <c r="AS132" s="182">
        <f t="shared" si="12"/>
        <v>0</v>
      </c>
      <c r="AT132" s="187">
        <f t="shared" si="13"/>
        <v>12</v>
      </c>
      <c r="AU132" s="181">
        <f t="shared" si="14"/>
        <v>0</v>
      </c>
    </row>
    <row r="133" spans="1:47" s="8" customFormat="1" ht="30" customHeight="1" x14ac:dyDescent="0.4">
      <c r="A133" s="87">
        <v>120</v>
      </c>
      <c r="B133" s="91" t="s">
        <v>58</v>
      </c>
      <c r="C133" s="89"/>
      <c r="D133" s="91" t="s">
        <v>16</v>
      </c>
      <c r="E133" s="72">
        <f t="shared" si="15"/>
        <v>1</v>
      </c>
      <c r="F133" s="87">
        <v>6.2</v>
      </c>
      <c r="G133" s="87"/>
      <c r="H133" s="224"/>
      <c r="I133" s="196"/>
      <c r="J133" s="196"/>
      <c r="K133" s="196"/>
      <c r="L133" s="196"/>
      <c r="M133" s="196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82">
        <f t="shared" si="12"/>
        <v>0</v>
      </c>
      <c r="AT133" s="187">
        <f t="shared" si="13"/>
        <v>0</v>
      </c>
      <c r="AU133" s="181">
        <f t="shared" si="14"/>
        <v>0</v>
      </c>
    </row>
    <row r="134" spans="1:47" s="8" customFormat="1" ht="30" customHeight="1" x14ac:dyDescent="0.4">
      <c r="A134" s="87">
        <v>121</v>
      </c>
      <c r="B134" s="91" t="s">
        <v>58</v>
      </c>
      <c r="C134" s="89"/>
      <c r="D134" s="91" t="s">
        <v>35</v>
      </c>
      <c r="E134" s="72">
        <f t="shared" si="15"/>
        <v>1</v>
      </c>
      <c r="F134" s="231">
        <v>9</v>
      </c>
      <c r="G134" s="87"/>
      <c r="H134" s="224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 t="s">
        <v>1065</v>
      </c>
      <c r="V134" s="199" t="s">
        <v>1</v>
      </c>
      <c r="W134" s="196" t="s">
        <v>1065</v>
      </c>
      <c r="X134" s="199" t="s">
        <v>1</v>
      </c>
      <c r="Y134" s="196" t="s">
        <v>1065</v>
      </c>
      <c r="Z134" s="199" t="s">
        <v>1</v>
      </c>
      <c r="AA134" s="196" t="s">
        <v>1065</v>
      </c>
      <c r="AB134" s="199" t="s">
        <v>1</v>
      </c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6"/>
      <c r="AR134" s="196"/>
      <c r="AS134" s="182">
        <f t="shared" si="12"/>
        <v>0</v>
      </c>
      <c r="AT134" s="187">
        <f t="shared" si="13"/>
        <v>4</v>
      </c>
      <c r="AU134" s="181">
        <f t="shared" si="14"/>
        <v>0</v>
      </c>
    </row>
    <row r="135" spans="1:47" s="8" customFormat="1" ht="30" customHeight="1" x14ac:dyDescent="0.4">
      <c r="A135" s="87">
        <v>122</v>
      </c>
      <c r="B135" s="91" t="s">
        <v>58</v>
      </c>
      <c r="C135" s="89"/>
      <c r="D135" s="91" t="s">
        <v>35</v>
      </c>
      <c r="E135" s="72">
        <f t="shared" si="15"/>
        <v>1</v>
      </c>
      <c r="F135" s="231"/>
      <c r="G135" s="87"/>
      <c r="H135" s="224"/>
      <c r="I135" s="196" t="s">
        <v>1066</v>
      </c>
      <c r="J135" s="200" t="s">
        <v>86</v>
      </c>
      <c r="K135" s="196" t="s">
        <v>1066</v>
      </c>
      <c r="L135" s="200" t="s">
        <v>86</v>
      </c>
      <c r="M135" s="196" t="s">
        <v>1066</v>
      </c>
      <c r="N135" s="200" t="s">
        <v>86</v>
      </c>
      <c r="O135" s="196" t="s">
        <v>1063</v>
      </c>
      <c r="P135" s="199" t="s">
        <v>1</v>
      </c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 t="s">
        <v>856</v>
      </c>
      <c r="AD135" s="200" t="s">
        <v>86</v>
      </c>
      <c r="AE135" s="196" t="s">
        <v>856</v>
      </c>
      <c r="AF135" s="200" t="s">
        <v>86</v>
      </c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6"/>
      <c r="AR135" s="196"/>
      <c r="AS135" s="182">
        <f t="shared" ref="AS135:AS166" si="16">COUNTIF(I135:AR135,AO$3)</f>
        <v>5</v>
      </c>
      <c r="AT135" s="187">
        <f t="shared" ref="AT135:AT170" si="17">COUNTIF(I135:AR135,AP$3)</f>
        <v>1</v>
      </c>
      <c r="AU135" s="181">
        <f t="shared" ref="AU135:AU170" si="18">COUNTIF(I135:AR135,AQ$3)</f>
        <v>0</v>
      </c>
    </row>
    <row r="136" spans="1:47" s="8" customFormat="1" ht="30" customHeight="1" x14ac:dyDescent="0.4">
      <c r="A136" s="87">
        <v>123</v>
      </c>
      <c r="B136" s="91" t="s">
        <v>58</v>
      </c>
      <c r="C136" s="89" t="s">
        <v>105</v>
      </c>
      <c r="D136" s="91" t="s">
        <v>64</v>
      </c>
      <c r="E136" s="72">
        <f t="shared" ref="E136:E167" si="19">-IF(ISTEXT(D136),1-2)</f>
        <v>1</v>
      </c>
      <c r="F136" s="87">
        <v>5.0999999999999996</v>
      </c>
      <c r="G136" s="87"/>
      <c r="H136" s="99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6"/>
      <c r="AR136" s="196"/>
      <c r="AS136" s="182">
        <f t="shared" si="16"/>
        <v>0</v>
      </c>
      <c r="AT136" s="187">
        <f t="shared" si="17"/>
        <v>0</v>
      </c>
      <c r="AU136" s="181">
        <f t="shared" si="18"/>
        <v>0</v>
      </c>
    </row>
    <row r="137" spans="1:47" s="8" customFormat="1" ht="30" customHeight="1" x14ac:dyDescent="0.4">
      <c r="A137" s="87">
        <v>124</v>
      </c>
      <c r="B137" s="91" t="s">
        <v>58</v>
      </c>
      <c r="C137" s="89"/>
      <c r="D137" s="91" t="s">
        <v>35</v>
      </c>
      <c r="E137" s="72">
        <f t="shared" si="19"/>
        <v>1</v>
      </c>
      <c r="F137" s="231">
        <v>27.6</v>
      </c>
      <c r="G137" s="87"/>
      <c r="H137" s="224" t="s">
        <v>191</v>
      </c>
      <c r="I137" s="196" t="s">
        <v>1067</v>
      </c>
      <c r="J137" s="200" t="s">
        <v>86</v>
      </c>
      <c r="K137" s="196" t="s">
        <v>1067</v>
      </c>
      <c r="L137" s="200" t="s">
        <v>86</v>
      </c>
      <c r="M137" s="196" t="s">
        <v>1067</v>
      </c>
      <c r="N137" s="200" t="s">
        <v>86</v>
      </c>
      <c r="O137" s="196"/>
      <c r="P137" s="196"/>
      <c r="Q137" s="196"/>
      <c r="R137" s="196"/>
      <c r="S137" s="196"/>
      <c r="T137" s="196"/>
      <c r="U137" s="196" t="s">
        <v>1068</v>
      </c>
      <c r="V137" s="199" t="s">
        <v>1</v>
      </c>
      <c r="W137" s="196"/>
      <c r="X137" s="196"/>
      <c r="Y137" s="196" t="s">
        <v>1069</v>
      </c>
      <c r="Z137" s="199" t="s">
        <v>1</v>
      </c>
      <c r="AA137" s="196"/>
      <c r="AB137" s="196"/>
      <c r="AC137" s="196" t="s">
        <v>1070</v>
      </c>
      <c r="AD137" s="200" t="s">
        <v>86</v>
      </c>
      <c r="AE137" s="196" t="s">
        <v>1070</v>
      </c>
      <c r="AF137" s="200" t="s">
        <v>86</v>
      </c>
      <c r="AG137" s="196" t="s">
        <v>1070</v>
      </c>
      <c r="AH137" s="200" t="s">
        <v>86</v>
      </c>
      <c r="AI137" s="196" t="s">
        <v>1070</v>
      </c>
      <c r="AJ137" s="200" t="s">
        <v>86</v>
      </c>
      <c r="AK137" s="196" t="s">
        <v>1070</v>
      </c>
      <c r="AL137" s="200" t="s">
        <v>86</v>
      </c>
      <c r="AM137" s="196" t="s">
        <v>1070</v>
      </c>
      <c r="AN137" s="200" t="s">
        <v>86</v>
      </c>
      <c r="AO137" s="196" t="s">
        <v>1070</v>
      </c>
      <c r="AP137" s="200" t="s">
        <v>86</v>
      </c>
      <c r="AQ137" s="196" t="s">
        <v>1070</v>
      </c>
      <c r="AR137" s="200" t="s">
        <v>86</v>
      </c>
      <c r="AS137" s="182">
        <f t="shared" si="16"/>
        <v>11</v>
      </c>
      <c r="AT137" s="187">
        <f t="shared" si="17"/>
        <v>2</v>
      </c>
      <c r="AU137" s="181">
        <f t="shared" si="18"/>
        <v>0</v>
      </c>
    </row>
    <row r="138" spans="1:47" s="8" customFormat="1" ht="30" customHeight="1" x14ac:dyDescent="0.4">
      <c r="A138" s="87">
        <v>125</v>
      </c>
      <c r="B138" s="91" t="s">
        <v>58</v>
      </c>
      <c r="C138" s="89"/>
      <c r="D138" s="91" t="s">
        <v>35</v>
      </c>
      <c r="E138" s="72">
        <f t="shared" si="19"/>
        <v>1</v>
      </c>
      <c r="F138" s="231"/>
      <c r="G138" s="87"/>
      <c r="H138" s="224"/>
      <c r="I138" s="196" t="s">
        <v>1071</v>
      </c>
      <c r="J138" s="200" t="s">
        <v>86</v>
      </c>
      <c r="K138" s="196" t="s">
        <v>1071</v>
      </c>
      <c r="L138" s="200" t="s">
        <v>86</v>
      </c>
      <c r="M138" s="196" t="s">
        <v>1071</v>
      </c>
      <c r="N138" s="200" t="s">
        <v>86</v>
      </c>
      <c r="O138" s="196" t="s">
        <v>1071</v>
      </c>
      <c r="P138" s="200" t="s">
        <v>86</v>
      </c>
      <c r="Q138" s="196" t="s">
        <v>1071</v>
      </c>
      <c r="R138" s="200" t="s">
        <v>86</v>
      </c>
      <c r="S138" s="196"/>
      <c r="T138" s="196"/>
      <c r="U138" s="196"/>
      <c r="V138" s="196"/>
      <c r="W138" s="196"/>
      <c r="X138" s="196"/>
      <c r="Y138" s="196"/>
      <c r="Z138" s="196"/>
      <c r="AA138" s="196" t="s">
        <v>981</v>
      </c>
      <c r="AB138" s="196"/>
      <c r="AC138" s="196"/>
      <c r="AD138" s="196"/>
      <c r="AE138" s="196"/>
      <c r="AF138" s="196"/>
      <c r="AG138" s="196"/>
      <c r="AH138" s="196"/>
      <c r="AI138" s="196" t="s">
        <v>754</v>
      </c>
      <c r="AJ138" s="200" t="s">
        <v>86</v>
      </c>
      <c r="AK138" s="196" t="s">
        <v>754</v>
      </c>
      <c r="AL138" s="200" t="s">
        <v>86</v>
      </c>
      <c r="AM138" s="196" t="s">
        <v>754</v>
      </c>
      <c r="AN138" s="200" t="s">
        <v>86</v>
      </c>
      <c r="AO138" s="196" t="s">
        <v>754</v>
      </c>
      <c r="AP138" s="200" t="s">
        <v>86</v>
      </c>
      <c r="AQ138" s="196"/>
      <c r="AR138" s="196"/>
      <c r="AS138" s="182">
        <f t="shared" si="16"/>
        <v>9</v>
      </c>
      <c r="AT138" s="187">
        <f t="shared" si="17"/>
        <v>0</v>
      </c>
      <c r="AU138" s="181">
        <f t="shared" si="18"/>
        <v>0</v>
      </c>
    </row>
    <row r="139" spans="1:47" s="8" customFormat="1" ht="30" customHeight="1" x14ac:dyDescent="0.4">
      <c r="A139" s="87">
        <v>126</v>
      </c>
      <c r="B139" s="91" t="s">
        <v>58</v>
      </c>
      <c r="C139" s="89"/>
      <c r="D139" s="91" t="s">
        <v>35</v>
      </c>
      <c r="E139" s="72">
        <f t="shared" si="19"/>
        <v>1</v>
      </c>
      <c r="F139" s="231"/>
      <c r="G139" s="87"/>
      <c r="H139" s="224"/>
      <c r="I139" s="196" t="s">
        <v>1072</v>
      </c>
      <c r="J139" s="199" t="s">
        <v>1</v>
      </c>
      <c r="K139" s="196" t="s">
        <v>1072</v>
      </c>
      <c r="L139" s="199" t="s">
        <v>1</v>
      </c>
      <c r="M139" s="196" t="s">
        <v>1072</v>
      </c>
      <c r="N139" s="199" t="s">
        <v>1</v>
      </c>
      <c r="O139" s="196" t="s">
        <v>1072</v>
      </c>
      <c r="P139" s="199" t="s">
        <v>1</v>
      </c>
      <c r="Q139" s="196" t="s">
        <v>1072</v>
      </c>
      <c r="R139" s="199" t="s">
        <v>1</v>
      </c>
      <c r="S139" s="196" t="s">
        <v>1072</v>
      </c>
      <c r="T139" s="199" t="s">
        <v>1</v>
      </c>
      <c r="U139" s="196" t="s">
        <v>1072</v>
      </c>
      <c r="V139" s="199" t="s">
        <v>1</v>
      </c>
      <c r="W139" s="196" t="s">
        <v>1072</v>
      </c>
      <c r="X139" s="199" t="s">
        <v>1</v>
      </c>
      <c r="Y139" s="196" t="s">
        <v>1072</v>
      </c>
      <c r="Z139" s="199" t="s">
        <v>1</v>
      </c>
      <c r="AA139" s="196" t="s">
        <v>1072</v>
      </c>
      <c r="AB139" s="199" t="s">
        <v>1</v>
      </c>
      <c r="AC139" s="196" t="s">
        <v>1072</v>
      </c>
      <c r="AD139" s="199" t="s">
        <v>1</v>
      </c>
      <c r="AE139" s="196" t="s">
        <v>1072</v>
      </c>
      <c r="AF139" s="199" t="s">
        <v>1</v>
      </c>
      <c r="AG139" s="196" t="s">
        <v>1072</v>
      </c>
      <c r="AH139" s="199" t="s">
        <v>1</v>
      </c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82">
        <f t="shared" si="16"/>
        <v>0</v>
      </c>
      <c r="AT139" s="187">
        <f t="shared" si="17"/>
        <v>13</v>
      </c>
      <c r="AU139" s="181">
        <f t="shared" si="18"/>
        <v>0</v>
      </c>
    </row>
    <row r="140" spans="1:47" s="8" customFormat="1" ht="30" customHeight="1" x14ac:dyDescent="0.4">
      <c r="A140" s="87">
        <v>127</v>
      </c>
      <c r="B140" s="91" t="s">
        <v>58</v>
      </c>
      <c r="C140" s="89"/>
      <c r="D140" s="91" t="s">
        <v>35</v>
      </c>
      <c r="E140" s="72">
        <f t="shared" si="19"/>
        <v>1</v>
      </c>
      <c r="F140" s="231"/>
      <c r="G140" s="87"/>
      <c r="H140" s="224"/>
      <c r="I140" s="196" t="s">
        <v>1070</v>
      </c>
      <c r="J140" s="200" t="s">
        <v>86</v>
      </c>
      <c r="K140" s="196" t="s">
        <v>1070</v>
      </c>
      <c r="L140" s="200" t="s">
        <v>86</v>
      </c>
      <c r="M140" s="196" t="s">
        <v>1070</v>
      </c>
      <c r="N140" s="200" t="s">
        <v>86</v>
      </c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82">
        <f t="shared" si="16"/>
        <v>3</v>
      </c>
      <c r="AT140" s="187">
        <f t="shared" si="17"/>
        <v>0</v>
      </c>
      <c r="AU140" s="181">
        <f t="shared" si="18"/>
        <v>0</v>
      </c>
    </row>
    <row r="141" spans="1:47" s="8" customFormat="1" ht="30" customHeight="1" x14ac:dyDescent="0.4">
      <c r="A141" s="87">
        <v>128</v>
      </c>
      <c r="B141" s="91" t="s">
        <v>58</v>
      </c>
      <c r="C141" s="89"/>
      <c r="D141" s="91" t="s">
        <v>35</v>
      </c>
      <c r="E141" s="72">
        <f t="shared" si="19"/>
        <v>1</v>
      </c>
      <c r="F141" s="231"/>
      <c r="G141" s="87"/>
      <c r="H141" s="224"/>
      <c r="I141" s="196" t="s">
        <v>1073</v>
      </c>
      <c r="J141" s="200" t="s">
        <v>86</v>
      </c>
      <c r="K141" s="196" t="s">
        <v>1073</v>
      </c>
      <c r="L141" s="200" t="s">
        <v>86</v>
      </c>
      <c r="M141" s="196" t="s">
        <v>1073</v>
      </c>
      <c r="N141" s="200" t="s">
        <v>86</v>
      </c>
      <c r="O141" s="196" t="s">
        <v>1073</v>
      </c>
      <c r="P141" s="200" t="s">
        <v>86</v>
      </c>
      <c r="Q141" s="196" t="s">
        <v>1073</v>
      </c>
      <c r="R141" s="200" t="s">
        <v>86</v>
      </c>
      <c r="S141" s="196" t="s">
        <v>1073</v>
      </c>
      <c r="T141" s="200" t="s">
        <v>86</v>
      </c>
      <c r="U141" s="196" t="s">
        <v>1073</v>
      </c>
      <c r="V141" s="200" t="s">
        <v>86</v>
      </c>
      <c r="W141" s="196" t="s">
        <v>1073</v>
      </c>
      <c r="X141" s="200" t="s">
        <v>86</v>
      </c>
      <c r="Y141" s="196" t="s">
        <v>1073</v>
      </c>
      <c r="Z141" s="200" t="s">
        <v>86</v>
      </c>
      <c r="AA141" s="196" t="s">
        <v>1073</v>
      </c>
      <c r="AB141" s="200" t="s">
        <v>86</v>
      </c>
      <c r="AC141" s="196" t="s">
        <v>1073</v>
      </c>
      <c r="AD141" s="200" t="s">
        <v>86</v>
      </c>
      <c r="AE141" s="196" t="s">
        <v>1073</v>
      </c>
      <c r="AF141" s="200" t="s">
        <v>86</v>
      </c>
      <c r="AG141" s="196" t="s">
        <v>1073</v>
      </c>
      <c r="AH141" s="200" t="s">
        <v>86</v>
      </c>
      <c r="AI141" s="196" t="s">
        <v>1073</v>
      </c>
      <c r="AJ141" s="200" t="s">
        <v>86</v>
      </c>
      <c r="AK141" s="196" t="s">
        <v>1073</v>
      </c>
      <c r="AL141" s="200" t="s">
        <v>86</v>
      </c>
      <c r="AM141" s="196" t="s">
        <v>1073</v>
      </c>
      <c r="AN141" s="200" t="s">
        <v>86</v>
      </c>
      <c r="AO141" s="196" t="s">
        <v>1073</v>
      </c>
      <c r="AP141" s="200" t="s">
        <v>86</v>
      </c>
      <c r="AQ141" s="196" t="s">
        <v>1073</v>
      </c>
      <c r="AR141" s="200" t="s">
        <v>86</v>
      </c>
      <c r="AS141" s="182">
        <f t="shared" si="16"/>
        <v>18</v>
      </c>
      <c r="AT141" s="187">
        <f t="shared" si="17"/>
        <v>0</v>
      </c>
      <c r="AU141" s="181">
        <f t="shared" si="18"/>
        <v>0</v>
      </c>
    </row>
    <row r="142" spans="1:47" s="8" customFormat="1" ht="30" customHeight="1" x14ac:dyDescent="0.4">
      <c r="A142" s="9" t="s">
        <v>101</v>
      </c>
      <c r="B142" s="9"/>
      <c r="C142" s="9"/>
      <c r="D142" s="9"/>
      <c r="E142" s="72">
        <f t="shared" si="19"/>
        <v>0</v>
      </c>
      <c r="F142" s="9"/>
      <c r="G142" s="9"/>
      <c r="H142" s="49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  <c r="AS142" s="182">
        <f t="shared" si="16"/>
        <v>0</v>
      </c>
      <c r="AT142" s="187">
        <f t="shared" si="17"/>
        <v>0</v>
      </c>
      <c r="AU142" s="181">
        <f t="shared" si="18"/>
        <v>0</v>
      </c>
    </row>
    <row r="143" spans="1:47" s="8" customFormat="1" ht="30" customHeight="1" x14ac:dyDescent="0.4">
      <c r="A143" s="87">
        <v>129</v>
      </c>
      <c r="B143" s="91" t="s">
        <v>58</v>
      </c>
      <c r="C143" s="89"/>
      <c r="D143" s="91" t="s">
        <v>22</v>
      </c>
      <c r="E143" s="72">
        <f t="shared" si="19"/>
        <v>1</v>
      </c>
      <c r="F143" s="87">
        <v>2.7</v>
      </c>
      <c r="G143" s="87"/>
      <c r="H143" s="99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6"/>
      <c r="AS143" s="182">
        <f t="shared" si="16"/>
        <v>0</v>
      </c>
      <c r="AT143" s="187">
        <f t="shared" si="17"/>
        <v>0</v>
      </c>
      <c r="AU143" s="181">
        <f t="shared" si="18"/>
        <v>0</v>
      </c>
    </row>
    <row r="144" spans="1:47" s="8" customFormat="1" ht="30" customHeight="1" x14ac:dyDescent="0.4">
      <c r="A144" s="9" t="s">
        <v>102</v>
      </c>
      <c r="B144" s="9"/>
      <c r="C144" s="9"/>
      <c r="D144" s="9"/>
      <c r="E144" s="72">
        <f t="shared" si="19"/>
        <v>0</v>
      </c>
      <c r="F144" s="9"/>
      <c r="G144" s="9"/>
      <c r="H144" s="49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6"/>
      <c r="AR144" s="196"/>
      <c r="AS144" s="182">
        <f t="shared" si="16"/>
        <v>0</v>
      </c>
      <c r="AT144" s="187">
        <f t="shared" si="17"/>
        <v>0</v>
      </c>
      <c r="AU144" s="181">
        <f t="shared" si="18"/>
        <v>0</v>
      </c>
    </row>
    <row r="145" spans="1:47" s="8" customFormat="1" ht="30" customHeight="1" x14ac:dyDescent="0.4">
      <c r="A145" s="87">
        <v>130</v>
      </c>
      <c r="B145" s="91" t="s">
        <v>58</v>
      </c>
      <c r="C145" s="89"/>
      <c r="D145" s="91" t="s">
        <v>64</v>
      </c>
      <c r="E145" s="72">
        <f t="shared" si="19"/>
        <v>1</v>
      </c>
      <c r="F145" s="231">
        <v>9.1999999999999993</v>
      </c>
      <c r="G145" s="87"/>
      <c r="H145" s="99"/>
      <c r="I145" s="196"/>
      <c r="J145" s="196"/>
      <c r="K145" s="196"/>
      <c r="L145" s="196"/>
      <c r="M145" s="196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82">
        <f t="shared" si="16"/>
        <v>0</v>
      </c>
      <c r="AT145" s="187">
        <f t="shared" si="17"/>
        <v>0</v>
      </c>
      <c r="AU145" s="181">
        <f t="shared" si="18"/>
        <v>0</v>
      </c>
    </row>
    <row r="146" spans="1:47" s="8" customFormat="1" ht="30" customHeight="1" x14ac:dyDescent="0.4">
      <c r="A146" s="87">
        <v>131</v>
      </c>
      <c r="B146" s="91" t="s">
        <v>58</v>
      </c>
      <c r="C146" s="89"/>
      <c r="D146" s="91" t="s">
        <v>64</v>
      </c>
      <c r="E146" s="72">
        <f t="shared" si="19"/>
        <v>1</v>
      </c>
      <c r="F146" s="231"/>
      <c r="G146" s="87"/>
      <c r="H146" s="99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6"/>
      <c r="AS146" s="182">
        <f t="shared" si="16"/>
        <v>0</v>
      </c>
      <c r="AT146" s="187">
        <f t="shared" si="17"/>
        <v>0</v>
      </c>
      <c r="AU146" s="181">
        <f t="shared" si="18"/>
        <v>0</v>
      </c>
    </row>
    <row r="147" spans="1:47" s="8" customFormat="1" ht="30" customHeight="1" x14ac:dyDescent="0.4">
      <c r="A147" s="87">
        <v>132</v>
      </c>
      <c r="B147" s="91" t="s">
        <v>58</v>
      </c>
      <c r="C147" s="89"/>
      <c r="D147" s="91" t="s">
        <v>35</v>
      </c>
      <c r="E147" s="72">
        <f t="shared" si="19"/>
        <v>1</v>
      </c>
      <c r="F147" s="231">
        <v>25</v>
      </c>
      <c r="G147" s="87"/>
      <c r="H147" s="224" t="s">
        <v>191</v>
      </c>
      <c r="I147" s="196" t="s">
        <v>1074</v>
      </c>
      <c r="J147" s="200" t="s">
        <v>86</v>
      </c>
      <c r="K147" s="196"/>
      <c r="L147" s="196"/>
      <c r="M147" s="196"/>
      <c r="N147" s="196"/>
      <c r="O147" s="196" t="s">
        <v>1075</v>
      </c>
      <c r="P147" s="199" t="s">
        <v>1</v>
      </c>
      <c r="Q147" s="196" t="s">
        <v>730</v>
      </c>
      <c r="R147" s="200" t="s">
        <v>86</v>
      </c>
      <c r="S147" s="196" t="s">
        <v>730</v>
      </c>
      <c r="T147" s="200" t="s">
        <v>86</v>
      </c>
      <c r="U147" s="196" t="s">
        <v>730</v>
      </c>
      <c r="V147" s="200" t="s">
        <v>86</v>
      </c>
      <c r="W147" s="196" t="s">
        <v>730</v>
      </c>
      <c r="X147" s="200" t="s">
        <v>86</v>
      </c>
      <c r="Y147" s="196" t="s">
        <v>730</v>
      </c>
      <c r="Z147" s="200" t="s">
        <v>86</v>
      </c>
      <c r="AA147" s="196" t="s">
        <v>730</v>
      </c>
      <c r="AB147" s="200" t="s">
        <v>86</v>
      </c>
      <c r="AC147" s="196" t="s">
        <v>730</v>
      </c>
      <c r="AD147" s="200" t="s">
        <v>86</v>
      </c>
      <c r="AE147" s="196" t="s">
        <v>730</v>
      </c>
      <c r="AF147" s="200" t="s">
        <v>86</v>
      </c>
      <c r="AG147" s="196" t="s">
        <v>730</v>
      </c>
      <c r="AH147" s="200" t="s">
        <v>86</v>
      </c>
      <c r="AI147" s="196" t="s">
        <v>730</v>
      </c>
      <c r="AJ147" s="200" t="s">
        <v>86</v>
      </c>
      <c r="AK147" s="196" t="s">
        <v>730</v>
      </c>
      <c r="AL147" s="200" t="s">
        <v>86</v>
      </c>
      <c r="AM147" s="196" t="s">
        <v>730</v>
      </c>
      <c r="AN147" s="200" t="s">
        <v>86</v>
      </c>
      <c r="AO147" s="196" t="s">
        <v>730</v>
      </c>
      <c r="AP147" s="200" t="s">
        <v>86</v>
      </c>
      <c r="AQ147" s="196" t="s">
        <v>730</v>
      </c>
      <c r="AR147" s="200" t="s">
        <v>86</v>
      </c>
      <c r="AS147" s="182">
        <f t="shared" si="16"/>
        <v>15</v>
      </c>
      <c r="AT147" s="187">
        <f t="shared" si="17"/>
        <v>1</v>
      </c>
      <c r="AU147" s="181">
        <f t="shared" si="18"/>
        <v>0</v>
      </c>
    </row>
    <row r="148" spans="1:47" s="8" customFormat="1" ht="30" customHeight="1" x14ac:dyDescent="0.4">
      <c r="A148" s="87">
        <v>133</v>
      </c>
      <c r="B148" s="91" t="s">
        <v>58</v>
      </c>
      <c r="C148" s="89"/>
      <c r="D148" s="91" t="s">
        <v>35</v>
      </c>
      <c r="E148" s="72">
        <f t="shared" si="19"/>
        <v>1</v>
      </c>
      <c r="F148" s="231"/>
      <c r="G148" s="87"/>
      <c r="H148" s="224"/>
      <c r="I148" s="196" t="s">
        <v>1076</v>
      </c>
      <c r="J148" s="200" t="s">
        <v>86</v>
      </c>
      <c r="K148" s="196" t="s">
        <v>1076</v>
      </c>
      <c r="L148" s="200" t="s">
        <v>86</v>
      </c>
      <c r="M148" s="196" t="s">
        <v>1076</v>
      </c>
      <c r="N148" s="200" t="s">
        <v>86</v>
      </c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6"/>
      <c r="AS148" s="182">
        <f t="shared" si="16"/>
        <v>3</v>
      </c>
      <c r="AT148" s="187">
        <f t="shared" si="17"/>
        <v>0</v>
      </c>
      <c r="AU148" s="181">
        <f t="shared" si="18"/>
        <v>0</v>
      </c>
    </row>
    <row r="149" spans="1:47" s="8" customFormat="1" ht="30" customHeight="1" x14ac:dyDescent="0.4">
      <c r="A149" s="87">
        <v>134</v>
      </c>
      <c r="B149" s="91" t="s">
        <v>58</v>
      </c>
      <c r="C149" s="89"/>
      <c r="D149" s="91" t="s">
        <v>35</v>
      </c>
      <c r="E149" s="72">
        <f t="shared" si="19"/>
        <v>1</v>
      </c>
      <c r="F149" s="231"/>
      <c r="G149" s="87"/>
      <c r="H149" s="224"/>
      <c r="I149" s="196" t="s">
        <v>1077</v>
      </c>
      <c r="J149" s="200" t="s">
        <v>86</v>
      </c>
      <c r="K149" s="196" t="s">
        <v>1077</v>
      </c>
      <c r="L149" s="200" t="s">
        <v>86</v>
      </c>
      <c r="M149" s="196" t="s">
        <v>1077</v>
      </c>
      <c r="N149" s="200" t="s">
        <v>86</v>
      </c>
      <c r="O149" s="196" t="s">
        <v>1077</v>
      </c>
      <c r="P149" s="200" t="s">
        <v>86</v>
      </c>
      <c r="Q149" s="196" t="s">
        <v>1077</v>
      </c>
      <c r="R149" s="200" t="s">
        <v>86</v>
      </c>
      <c r="S149" s="196" t="s">
        <v>1077</v>
      </c>
      <c r="T149" s="200" t="s">
        <v>86</v>
      </c>
      <c r="U149" s="196" t="s">
        <v>1077</v>
      </c>
      <c r="V149" s="200" t="s">
        <v>86</v>
      </c>
      <c r="W149" s="196" t="s">
        <v>1077</v>
      </c>
      <c r="X149" s="200" t="s">
        <v>86</v>
      </c>
      <c r="Y149" s="196" t="s">
        <v>1077</v>
      </c>
      <c r="Z149" s="200" t="s">
        <v>86</v>
      </c>
      <c r="AA149" s="196" t="s">
        <v>1077</v>
      </c>
      <c r="AB149" s="200" t="s">
        <v>86</v>
      </c>
      <c r="AC149" s="196" t="s">
        <v>1077</v>
      </c>
      <c r="AD149" s="200" t="s">
        <v>86</v>
      </c>
      <c r="AE149" s="196" t="s">
        <v>1077</v>
      </c>
      <c r="AF149" s="200" t="s">
        <v>86</v>
      </c>
      <c r="AG149" s="196" t="s">
        <v>1077</v>
      </c>
      <c r="AH149" s="200" t="s">
        <v>86</v>
      </c>
      <c r="AI149" s="196" t="s">
        <v>1077</v>
      </c>
      <c r="AJ149" s="200" t="s">
        <v>86</v>
      </c>
      <c r="AK149" s="196" t="s">
        <v>1077</v>
      </c>
      <c r="AL149" s="200" t="s">
        <v>86</v>
      </c>
      <c r="AM149" s="196" t="s">
        <v>1077</v>
      </c>
      <c r="AN149" s="200" t="s">
        <v>86</v>
      </c>
      <c r="AO149" s="196" t="s">
        <v>1077</v>
      </c>
      <c r="AP149" s="200" t="s">
        <v>86</v>
      </c>
      <c r="AQ149" s="196" t="s">
        <v>1077</v>
      </c>
      <c r="AR149" s="200" t="s">
        <v>86</v>
      </c>
      <c r="AS149" s="182">
        <f t="shared" si="16"/>
        <v>18</v>
      </c>
      <c r="AT149" s="187">
        <f t="shared" si="17"/>
        <v>0</v>
      </c>
      <c r="AU149" s="181">
        <f t="shared" si="18"/>
        <v>0</v>
      </c>
    </row>
    <row r="150" spans="1:47" s="8" customFormat="1" ht="30" customHeight="1" x14ac:dyDescent="0.4">
      <c r="A150" s="87">
        <v>135</v>
      </c>
      <c r="B150" s="91" t="s">
        <v>58</v>
      </c>
      <c r="C150" s="89"/>
      <c r="D150" s="91" t="s">
        <v>35</v>
      </c>
      <c r="E150" s="72">
        <f t="shared" si="19"/>
        <v>1</v>
      </c>
      <c r="F150" s="231"/>
      <c r="G150" s="87"/>
      <c r="H150" s="224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 t="s">
        <v>1078</v>
      </c>
      <c r="Z150" s="199" t="s">
        <v>1</v>
      </c>
      <c r="AA150" s="196" t="s">
        <v>1078</v>
      </c>
      <c r="AB150" s="199" t="s">
        <v>1</v>
      </c>
      <c r="AC150" s="196" t="s">
        <v>1078</v>
      </c>
      <c r="AD150" s="199" t="s">
        <v>1</v>
      </c>
      <c r="AE150" s="196" t="s">
        <v>1078</v>
      </c>
      <c r="AF150" s="199" t="s">
        <v>1</v>
      </c>
      <c r="AG150" s="196" t="s">
        <v>1078</v>
      </c>
      <c r="AH150" s="199" t="s">
        <v>1</v>
      </c>
      <c r="AI150" s="196"/>
      <c r="AJ150" s="196"/>
      <c r="AK150" s="196"/>
      <c r="AL150" s="196"/>
      <c r="AM150" s="196"/>
      <c r="AN150" s="196"/>
      <c r="AO150" s="196"/>
      <c r="AP150" s="196"/>
      <c r="AQ150" s="196"/>
      <c r="AR150" s="196"/>
      <c r="AS150" s="182">
        <f t="shared" si="16"/>
        <v>0</v>
      </c>
      <c r="AT150" s="187">
        <f t="shared" si="17"/>
        <v>5</v>
      </c>
      <c r="AU150" s="181">
        <f t="shared" si="18"/>
        <v>0</v>
      </c>
    </row>
    <row r="151" spans="1:47" s="8" customFormat="1" ht="30" customHeight="1" x14ac:dyDescent="0.4">
      <c r="A151" s="87">
        <v>136</v>
      </c>
      <c r="B151" s="91" t="s">
        <v>58</v>
      </c>
      <c r="C151" s="89"/>
      <c r="D151" s="91" t="s">
        <v>35</v>
      </c>
      <c r="E151" s="72">
        <f t="shared" si="19"/>
        <v>1</v>
      </c>
      <c r="F151" s="231"/>
      <c r="G151" s="87"/>
      <c r="H151" s="224"/>
      <c r="I151" s="196" t="s">
        <v>1079</v>
      </c>
      <c r="J151" s="199" t="s">
        <v>1</v>
      </c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 t="s">
        <v>1080</v>
      </c>
      <c r="AD151" s="200" t="s">
        <v>86</v>
      </c>
      <c r="AE151" s="196"/>
      <c r="AF151" s="196"/>
      <c r="AG151" s="196"/>
      <c r="AH151" s="196"/>
      <c r="AI151" s="196" t="s">
        <v>1080</v>
      </c>
      <c r="AJ151" s="200" t="s">
        <v>86</v>
      </c>
      <c r="AK151" s="196" t="s">
        <v>1080</v>
      </c>
      <c r="AL151" s="200" t="s">
        <v>86</v>
      </c>
      <c r="AM151" s="196" t="s">
        <v>1080</v>
      </c>
      <c r="AN151" s="200" t="s">
        <v>86</v>
      </c>
      <c r="AO151" s="196" t="s">
        <v>1080</v>
      </c>
      <c r="AP151" s="200" t="s">
        <v>86</v>
      </c>
      <c r="AQ151" s="196" t="s">
        <v>1080</v>
      </c>
      <c r="AR151" s="200" t="s">
        <v>86</v>
      </c>
      <c r="AS151" s="182">
        <f t="shared" si="16"/>
        <v>6</v>
      </c>
      <c r="AT151" s="187">
        <f t="shared" si="17"/>
        <v>1</v>
      </c>
      <c r="AU151" s="181">
        <f t="shared" si="18"/>
        <v>0</v>
      </c>
    </row>
    <row r="152" spans="1:47" s="8" customFormat="1" ht="30" customHeight="1" x14ac:dyDescent="0.4">
      <c r="A152" s="87">
        <v>137</v>
      </c>
      <c r="B152" s="91" t="s">
        <v>58</v>
      </c>
      <c r="C152" s="89" t="s">
        <v>109</v>
      </c>
      <c r="D152" s="91" t="s">
        <v>64</v>
      </c>
      <c r="E152" s="72">
        <f t="shared" si="19"/>
        <v>1</v>
      </c>
      <c r="F152" s="87">
        <v>7.7</v>
      </c>
      <c r="G152" s="87"/>
      <c r="H152" s="99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82">
        <f t="shared" si="16"/>
        <v>0</v>
      </c>
      <c r="AT152" s="187">
        <f t="shared" si="17"/>
        <v>0</v>
      </c>
      <c r="AU152" s="181">
        <f t="shared" si="18"/>
        <v>0</v>
      </c>
    </row>
    <row r="153" spans="1:47" s="8" customFormat="1" ht="30" customHeight="1" x14ac:dyDescent="0.4">
      <c r="A153" s="87">
        <v>138</v>
      </c>
      <c r="B153" s="91" t="s">
        <v>58</v>
      </c>
      <c r="C153" s="89"/>
      <c r="D153" s="91" t="s">
        <v>64</v>
      </c>
      <c r="E153" s="72">
        <f t="shared" si="19"/>
        <v>1</v>
      </c>
      <c r="F153" s="87">
        <v>3.8</v>
      </c>
      <c r="G153" s="87"/>
      <c r="H153" s="99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82">
        <f t="shared" si="16"/>
        <v>0</v>
      </c>
      <c r="AT153" s="187">
        <f t="shared" si="17"/>
        <v>0</v>
      </c>
      <c r="AU153" s="181">
        <f t="shared" si="18"/>
        <v>0</v>
      </c>
    </row>
    <row r="154" spans="1:47" s="8" customFormat="1" ht="30" customHeight="1" x14ac:dyDescent="0.4">
      <c r="A154" s="87">
        <v>139</v>
      </c>
      <c r="B154" s="91" t="s">
        <v>58</v>
      </c>
      <c r="C154" s="89"/>
      <c r="D154" s="91" t="s">
        <v>35</v>
      </c>
      <c r="E154" s="72">
        <f t="shared" si="19"/>
        <v>1</v>
      </c>
      <c r="F154" s="231">
        <v>21.7</v>
      </c>
      <c r="G154" s="87"/>
      <c r="H154" s="224" t="s">
        <v>191</v>
      </c>
      <c r="I154" s="196" t="s">
        <v>1081</v>
      </c>
      <c r="J154" s="199" t="s">
        <v>1</v>
      </c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82">
        <f t="shared" si="16"/>
        <v>0</v>
      </c>
      <c r="AT154" s="187">
        <f t="shared" si="17"/>
        <v>1</v>
      </c>
      <c r="AU154" s="181">
        <f t="shared" si="18"/>
        <v>0</v>
      </c>
    </row>
    <row r="155" spans="1:47" s="8" customFormat="1" ht="30" customHeight="1" x14ac:dyDescent="0.4">
      <c r="A155" s="87">
        <v>140</v>
      </c>
      <c r="B155" s="91" t="s">
        <v>58</v>
      </c>
      <c r="C155" s="89"/>
      <c r="D155" s="91" t="s">
        <v>35</v>
      </c>
      <c r="E155" s="72">
        <f t="shared" si="19"/>
        <v>1</v>
      </c>
      <c r="F155" s="231"/>
      <c r="G155" s="87"/>
      <c r="H155" s="224"/>
      <c r="I155" s="196" t="s">
        <v>1082</v>
      </c>
      <c r="J155" s="200" t="s">
        <v>86</v>
      </c>
      <c r="K155" s="196" t="s">
        <v>1082</v>
      </c>
      <c r="L155" s="200" t="s">
        <v>86</v>
      </c>
      <c r="M155" s="196" t="s">
        <v>1082</v>
      </c>
      <c r="N155" s="200" t="s">
        <v>86</v>
      </c>
      <c r="O155" s="196" t="s">
        <v>1082</v>
      </c>
      <c r="P155" s="200" t="s">
        <v>86</v>
      </c>
      <c r="Q155" s="196" t="s">
        <v>1082</v>
      </c>
      <c r="R155" s="200" t="s">
        <v>86</v>
      </c>
      <c r="S155" s="196" t="s">
        <v>1082</v>
      </c>
      <c r="T155" s="200" t="s">
        <v>86</v>
      </c>
      <c r="U155" s="196" t="s">
        <v>1082</v>
      </c>
      <c r="V155" s="200" t="s">
        <v>86</v>
      </c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 t="s">
        <v>1083</v>
      </c>
      <c r="AH155" s="200" t="s">
        <v>86</v>
      </c>
      <c r="AI155" s="196" t="s">
        <v>1083</v>
      </c>
      <c r="AJ155" s="200" t="s">
        <v>86</v>
      </c>
      <c r="AK155" s="196" t="s">
        <v>1083</v>
      </c>
      <c r="AL155" s="200" t="s">
        <v>86</v>
      </c>
      <c r="AM155" s="196" t="s">
        <v>1083</v>
      </c>
      <c r="AN155" s="200" t="s">
        <v>86</v>
      </c>
      <c r="AO155" s="196" t="s">
        <v>1083</v>
      </c>
      <c r="AP155" s="200" t="s">
        <v>86</v>
      </c>
      <c r="AQ155" s="196" t="s">
        <v>1083</v>
      </c>
      <c r="AR155" s="200" t="s">
        <v>86</v>
      </c>
      <c r="AS155" s="182">
        <f t="shared" si="16"/>
        <v>13</v>
      </c>
      <c r="AT155" s="187">
        <f t="shared" si="17"/>
        <v>0</v>
      </c>
      <c r="AU155" s="181">
        <f t="shared" si="18"/>
        <v>0</v>
      </c>
    </row>
    <row r="156" spans="1:47" s="8" customFormat="1" ht="30" customHeight="1" x14ac:dyDescent="0.4">
      <c r="A156" s="87">
        <v>141</v>
      </c>
      <c r="B156" s="91" t="s">
        <v>58</v>
      </c>
      <c r="C156" s="89"/>
      <c r="D156" s="91" t="s">
        <v>35</v>
      </c>
      <c r="E156" s="72">
        <f t="shared" si="19"/>
        <v>1</v>
      </c>
      <c r="F156" s="231"/>
      <c r="G156" s="87"/>
      <c r="H156" s="224"/>
      <c r="I156" s="196" t="s">
        <v>1083</v>
      </c>
      <c r="J156" s="200" t="s">
        <v>86</v>
      </c>
      <c r="K156" s="196" t="s">
        <v>1083</v>
      </c>
      <c r="L156" s="200" t="s">
        <v>86</v>
      </c>
      <c r="M156" s="196" t="s">
        <v>1083</v>
      </c>
      <c r="N156" s="200" t="s">
        <v>86</v>
      </c>
      <c r="O156" s="196" t="s">
        <v>1083</v>
      </c>
      <c r="P156" s="200" t="s">
        <v>86</v>
      </c>
      <c r="Q156" s="196" t="s">
        <v>1083</v>
      </c>
      <c r="R156" s="200" t="s">
        <v>86</v>
      </c>
      <c r="S156" s="196" t="s">
        <v>1083</v>
      </c>
      <c r="T156" s="200" t="s">
        <v>86</v>
      </c>
      <c r="U156" s="196" t="s">
        <v>1083</v>
      </c>
      <c r="V156" s="200" t="s">
        <v>86</v>
      </c>
      <c r="W156" s="196" t="s">
        <v>1083</v>
      </c>
      <c r="X156" s="200" t="s">
        <v>86</v>
      </c>
      <c r="Y156" s="196"/>
      <c r="Z156" s="196"/>
      <c r="AA156" s="196"/>
      <c r="AB156" s="196"/>
      <c r="AC156" s="196"/>
      <c r="AD156" s="196"/>
      <c r="AE156" s="196"/>
      <c r="AF156" s="196"/>
      <c r="AG156" s="196" t="s">
        <v>962</v>
      </c>
      <c r="AH156" s="200" t="s">
        <v>86</v>
      </c>
      <c r="AI156" s="196" t="s">
        <v>962</v>
      </c>
      <c r="AJ156" s="200" t="s">
        <v>86</v>
      </c>
      <c r="AK156" s="196" t="s">
        <v>962</v>
      </c>
      <c r="AL156" s="200" t="s">
        <v>86</v>
      </c>
      <c r="AM156" s="196" t="s">
        <v>962</v>
      </c>
      <c r="AN156" s="200" t="s">
        <v>86</v>
      </c>
      <c r="AO156" s="196" t="s">
        <v>962</v>
      </c>
      <c r="AP156" s="200" t="s">
        <v>86</v>
      </c>
      <c r="AQ156" s="196" t="s">
        <v>962</v>
      </c>
      <c r="AR156" s="200" t="s">
        <v>86</v>
      </c>
      <c r="AS156" s="182">
        <f t="shared" si="16"/>
        <v>14</v>
      </c>
      <c r="AT156" s="187">
        <f t="shared" si="17"/>
        <v>0</v>
      </c>
      <c r="AU156" s="181">
        <f t="shared" si="18"/>
        <v>0</v>
      </c>
    </row>
    <row r="157" spans="1:47" s="8" customFormat="1" ht="30" customHeight="1" x14ac:dyDescent="0.4">
      <c r="A157" s="87">
        <v>142</v>
      </c>
      <c r="B157" s="91" t="s">
        <v>58</v>
      </c>
      <c r="C157" s="89"/>
      <c r="D157" s="91" t="s">
        <v>35</v>
      </c>
      <c r="E157" s="72">
        <f t="shared" si="19"/>
        <v>1</v>
      </c>
      <c r="F157" s="231"/>
      <c r="G157" s="87"/>
      <c r="H157" s="224"/>
      <c r="I157" s="196" t="s">
        <v>1084</v>
      </c>
      <c r="J157" s="200" t="s">
        <v>86</v>
      </c>
      <c r="K157" s="196" t="s">
        <v>1084</v>
      </c>
      <c r="L157" s="200" t="s">
        <v>86</v>
      </c>
      <c r="M157" s="196" t="s">
        <v>1084</v>
      </c>
      <c r="N157" s="200" t="s">
        <v>86</v>
      </c>
      <c r="O157" s="196" t="s">
        <v>1084</v>
      </c>
      <c r="P157" s="200" t="s">
        <v>86</v>
      </c>
      <c r="Q157" s="196" t="s">
        <v>1084</v>
      </c>
      <c r="R157" s="200" t="s">
        <v>86</v>
      </c>
      <c r="S157" s="196" t="s">
        <v>1084</v>
      </c>
      <c r="T157" s="200" t="s">
        <v>86</v>
      </c>
      <c r="U157" s="196" t="s">
        <v>1084</v>
      </c>
      <c r="V157" s="200" t="s">
        <v>86</v>
      </c>
      <c r="W157" s="196" t="s">
        <v>1084</v>
      </c>
      <c r="X157" s="200" t="s">
        <v>86</v>
      </c>
      <c r="Y157" s="196" t="s">
        <v>1084</v>
      </c>
      <c r="Z157" s="200" t="s">
        <v>86</v>
      </c>
      <c r="AA157" s="196" t="s">
        <v>1084</v>
      </c>
      <c r="AB157" s="200" t="s">
        <v>86</v>
      </c>
      <c r="AC157" s="196" t="s">
        <v>1084</v>
      </c>
      <c r="AD157" s="200" t="s">
        <v>86</v>
      </c>
      <c r="AE157" s="196" t="s">
        <v>1084</v>
      </c>
      <c r="AF157" s="200" t="s">
        <v>86</v>
      </c>
      <c r="AG157" s="196" t="s">
        <v>1084</v>
      </c>
      <c r="AH157" s="200" t="s">
        <v>86</v>
      </c>
      <c r="AI157" s="196" t="s">
        <v>1084</v>
      </c>
      <c r="AJ157" s="200" t="s">
        <v>86</v>
      </c>
      <c r="AK157" s="196" t="s">
        <v>1084</v>
      </c>
      <c r="AL157" s="200" t="s">
        <v>86</v>
      </c>
      <c r="AM157" s="196" t="s">
        <v>1084</v>
      </c>
      <c r="AN157" s="200" t="s">
        <v>86</v>
      </c>
      <c r="AO157" s="196" t="s">
        <v>1084</v>
      </c>
      <c r="AP157" s="200" t="s">
        <v>86</v>
      </c>
      <c r="AQ157" s="196" t="s">
        <v>1084</v>
      </c>
      <c r="AR157" s="200" t="s">
        <v>86</v>
      </c>
      <c r="AS157" s="182">
        <f t="shared" si="16"/>
        <v>18</v>
      </c>
      <c r="AT157" s="187">
        <f t="shared" si="17"/>
        <v>0</v>
      </c>
      <c r="AU157" s="181">
        <f t="shared" si="18"/>
        <v>0</v>
      </c>
    </row>
    <row r="158" spans="1:47" s="8" customFormat="1" ht="30" customHeight="1" x14ac:dyDescent="0.4">
      <c r="A158" s="87">
        <v>143</v>
      </c>
      <c r="B158" s="91" t="s">
        <v>58</v>
      </c>
      <c r="C158" s="89"/>
      <c r="D158" s="91" t="s">
        <v>22</v>
      </c>
      <c r="E158" s="72">
        <f t="shared" si="19"/>
        <v>1</v>
      </c>
      <c r="F158" s="231">
        <v>10</v>
      </c>
      <c r="G158" s="87"/>
      <c r="H158" s="99"/>
      <c r="I158" s="196"/>
      <c r="J158" s="196"/>
      <c r="K158" s="196"/>
      <c r="L158" s="196"/>
      <c r="M158" s="196" t="s">
        <v>1085</v>
      </c>
      <c r="N158" s="199" t="s">
        <v>1</v>
      </c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6"/>
      <c r="AR158" s="196"/>
      <c r="AS158" s="182">
        <f t="shared" si="16"/>
        <v>0</v>
      </c>
      <c r="AT158" s="187">
        <f t="shared" si="17"/>
        <v>1</v>
      </c>
      <c r="AU158" s="181">
        <f t="shared" si="18"/>
        <v>0</v>
      </c>
    </row>
    <row r="159" spans="1:47" s="8" customFormat="1" ht="30" customHeight="1" x14ac:dyDescent="0.4">
      <c r="A159" s="87">
        <v>144</v>
      </c>
      <c r="B159" s="91" t="s">
        <v>58</v>
      </c>
      <c r="C159" s="89"/>
      <c r="D159" s="91" t="s">
        <v>22</v>
      </c>
      <c r="E159" s="72">
        <f t="shared" si="19"/>
        <v>1</v>
      </c>
      <c r="F159" s="231"/>
      <c r="G159" s="87"/>
      <c r="H159" s="99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6"/>
      <c r="AR159" s="196"/>
      <c r="AS159" s="182">
        <f t="shared" si="16"/>
        <v>0</v>
      </c>
      <c r="AT159" s="187">
        <f t="shared" si="17"/>
        <v>0</v>
      </c>
      <c r="AU159" s="181">
        <f t="shared" si="18"/>
        <v>0</v>
      </c>
    </row>
    <row r="160" spans="1:47" s="8" customFormat="1" ht="30" customHeight="1" x14ac:dyDescent="0.4">
      <c r="A160" s="9" t="s">
        <v>324</v>
      </c>
      <c r="B160" s="9"/>
      <c r="C160" s="9"/>
      <c r="D160" s="9"/>
      <c r="E160" s="72">
        <f t="shared" si="19"/>
        <v>0</v>
      </c>
      <c r="F160" s="9"/>
      <c r="G160" s="9"/>
      <c r="H160" s="49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6"/>
      <c r="AR160" s="196"/>
      <c r="AS160" s="182">
        <f t="shared" si="16"/>
        <v>0</v>
      </c>
      <c r="AT160" s="187">
        <f t="shared" si="17"/>
        <v>0</v>
      </c>
      <c r="AU160" s="181">
        <f t="shared" si="18"/>
        <v>0</v>
      </c>
    </row>
    <row r="161" spans="1:47" s="8" customFormat="1" ht="30" customHeight="1" x14ac:dyDescent="0.4">
      <c r="A161" s="87">
        <v>145</v>
      </c>
      <c r="B161" s="91" t="s">
        <v>63</v>
      </c>
      <c r="C161" s="89"/>
      <c r="D161" s="91" t="s">
        <v>97</v>
      </c>
      <c r="E161" s="72">
        <f t="shared" si="19"/>
        <v>1</v>
      </c>
      <c r="F161" s="87">
        <v>5.2</v>
      </c>
      <c r="G161" s="87"/>
      <c r="H161" s="99"/>
      <c r="I161" s="196" t="s">
        <v>1086</v>
      </c>
      <c r="J161" s="200" t="s">
        <v>86</v>
      </c>
      <c r="K161" s="196" t="s">
        <v>1086</v>
      </c>
      <c r="L161" s="200" t="s">
        <v>86</v>
      </c>
      <c r="M161" s="196" t="s">
        <v>1086</v>
      </c>
      <c r="N161" s="200" t="s">
        <v>86</v>
      </c>
      <c r="O161" s="196" t="s">
        <v>1086</v>
      </c>
      <c r="P161" s="200" t="s">
        <v>86</v>
      </c>
      <c r="Q161" s="196" t="s">
        <v>1086</v>
      </c>
      <c r="R161" s="200" t="s">
        <v>86</v>
      </c>
      <c r="S161" s="196" t="s">
        <v>1086</v>
      </c>
      <c r="T161" s="200" t="s">
        <v>86</v>
      </c>
      <c r="U161" s="196" t="s">
        <v>1086</v>
      </c>
      <c r="V161" s="200" t="s">
        <v>86</v>
      </c>
      <c r="W161" s="196" t="s">
        <v>1086</v>
      </c>
      <c r="X161" s="200" t="s">
        <v>86</v>
      </c>
      <c r="Y161" s="196" t="s">
        <v>1086</v>
      </c>
      <c r="Z161" s="200" t="s">
        <v>86</v>
      </c>
      <c r="AA161" s="196" t="s">
        <v>1086</v>
      </c>
      <c r="AB161" s="200" t="s">
        <v>86</v>
      </c>
      <c r="AC161" s="196" t="s">
        <v>1086</v>
      </c>
      <c r="AD161" s="200" t="s">
        <v>86</v>
      </c>
      <c r="AE161" s="196" t="s">
        <v>1086</v>
      </c>
      <c r="AF161" s="200" t="s">
        <v>86</v>
      </c>
      <c r="AG161" s="196" t="s">
        <v>1086</v>
      </c>
      <c r="AH161" s="200" t="s">
        <v>86</v>
      </c>
      <c r="AI161" s="196"/>
      <c r="AJ161" s="196"/>
      <c r="AK161" s="196"/>
      <c r="AL161" s="196"/>
      <c r="AM161" s="196"/>
      <c r="AN161" s="196"/>
      <c r="AO161" s="196"/>
      <c r="AP161" s="196"/>
      <c r="AQ161" s="196"/>
      <c r="AR161" s="196"/>
      <c r="AS161" s="182">
        <f t="shared" si="16"/>
        <v>13</v>
      </c>
      <c r="AT161" s="187">
        <f t="shared" si="17"/>
        <v>0</v>
      </c>
      <c r="AU161" s="181">
        <f t="shared" si="18"/>
        <v>0</v>
      </c>
    </row>
    <row r="162" spans="1:47" s="8" customFormat="1" ht="30" customHeight="1" x14ac:dyDescent="0.4">
      <c r="A162" s="87">
        <v>146</v>
      </c>
      <c r="B162" s="91" t="s">
        <v>63</v>
      </c>
      <c r="C162" s="89"/>
      <c r="D162" s="91" t="s">
        <v>92</v>
      </c>
      <c r="E162" s="72">
        <f t="shared" si="19"/>
        <v>1</v>
      </c>
      <c r="F162" s="87">
        <v>1.8</v>
      </c>
      <c r="G162" s="87"/>
      <c r="H162" s="99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6"/>
      <c r="AR162" s="196"/>
      <c r="AS162" s="182">
        <f t="shared" si="16"/>
        <v>0</v>
      </c>
      <c r="AT162" s="187">
        <f t="shared" si="17"/>
        <v>0</v>
      </c>
      <c r="AU162" s="181">
        <f t="shared" si="18"/>
        <v>0</v>
      </c>
    </row>
    <row r="163" spans="1:47" s="8" customFormat="1" ht="30" customHeight="1" x14ac:dyDescent="0.4">
      <c r="A163" s="9" t="s">
        <v>62</v>
      </c>
      <c r="B163" s="9"/>
      <c r="C163" s="9"/>
      <c r="D163" s="9"/>
      <c r="E163" s="72">
        <f t="shared" si="19"/>
        <v>0</v>
      </c>
      <c r="F163" s="9"/>
      <c r="G163" s="9"/>
      <c r="H163" s="49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6"/>
      <c r="AR163" s="196"/>
      <c r="AS163" s="182">
        <f t="shared" si="16"/>
        <v>0</v>
      </c>
      <c r="AT163" s="187">
        <f t="shared" si="17"/>
        <v>0</v>
      </c>
      <c r="AU163" s="181">
        <f t="shared" si="18"/>
        <v>0</v>
      </c>
    </row>
    <row r="164" spans="1:47" s="8" customFormat="1" ht="30" customHeight="1" x14ac:dyDescent="0.4">
      <c r="A164" s="87">
        <v>147</v>
      </c>
      <c r="B164" s="91" t="s">
        <v>63</v>
      </c>
      <c r="C164" s="89"/>
      <c r="D164" s="91" t="s">
        <v>22</v>
      </c>
      <c r="E164" s="72">
        <f t="shared" si="19"/>
        <v>1</v>
      </c>
      <c r="F164" s="87">
        <v>6</v>
      </c>
      <c r="G164" s="87"/>
      <c r="H164" s="99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6"/>
      <c r="AR164" s="196"/>
      <c r="AS164" s="182">
        <f t="shared" si="16"/>
        <v>0</v>
      </c>
      <c r="AT164" s="187">
        <f t="shared" si="17"/>
        <v>0</v>
      </c>
      <c r="AU164" s="181">
        <f t="shared" si="18"/>
        <v>0</v>
      </c>
    </row>
    <row r="165" spans="1:47" s="8" customFormat="1" ht="30" customHeight="1" x14ac:dyDescent="0.4">
      <c r="A165" s="9" t="s">
        <v>62</v>
      </c>
      <c r="B165" s="9"/>
      <c r="C165" s="9"/>
      <c r="D165" s="9"/>
      <c r="E165" s="72">
        <f t="shared" si="19"/>
        <v>0</v>
      </c>
      <c r="F165" s="9"/>
      <c r="G165" s="9"/>
      <c r="H165" s="49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6"/>
      <c r="AR165" s="196"/>
      <c r="AS165" s="182">
        <f t="shared" si="16"/>
        <v>0</v>
      </c>
      <c r="AT165" s="187">
        <f t="shared" si="17"/>
        <v>0</v>
      </c>
      <c r="AU165" s="181">
        <f t="shared" si="18"/>
        <v>0</v>
      </c>
    </row>
    <row r="166" spans="1:47" s="8" customFormat="1" ht="30" customHeight="1" x14ac:dyDescent="0.4">
      <c r="A166" s="87">
        <v>148</v>
      </c>
      <c r="B166" s="91" t="s">
        <v>55</v>
      </c>
      <c r="C166" s="89"/>
      <c r="D166" s="91" t="s">
        <v>92</v>
      </c>
      <c r="E166" s="72">
        <f t="shared" si="19"/>
        <v>1</v>
      </c>
      <c r="F166" s="87">
        <v>3.2</v>
      </c>
      <c r="G166" s="87"/>
      <c r="H166" s="99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6"/>
      <c r="AR166" s="196"/>
      <c r="AS166" s="182">
        <f t="shared" si="16"/>
        <v>0</v>
      </c>
      <c r="AT166" s="187">
        <f t="shared" si="17"/>
        <v>0</v>
      </c>
      <c r="AU166" s="181">
        <f t="shared" si="18"/>
        <v>0</v>
      </c>
    </row>
    <row r="167" spans="1:47" s="8" customFormat="1" ht="30" customHeight="1" x14ac:dyDescent="0.4">
      <c r="A167" s="87">
        <v>149</v>
      </c>
      <c r="B167" s="91" t="s">
        <v>55</v>
      </c>
      <c r="C167" s="89"/>
      <c r="D167" s="91" t="s">
        <v>22</v>
      </c>
      <c r="E167" s="72">
        <f t="shared" si="19"/>
        <v>1</v>
      </c>
      <c r="F167" s="87">
        <v>6.7</v>
      </c>
      <c r="G167" s="87"/>
      <c r="H167" s="99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6"/>
      <c r="AR167" s="196"/>
      <c r="AS167" s="182">
        <f>COUNTIF(I167:AR167,AO$3)</f>
        <v>0</v>
      </c>
      <c r="AT167" s="187">
        <f t="shared" si="17"/>
        <v>0</v>
      </c>
      <c r="AU167" s="181">
        <f t="shared" si="18"/>
        <v>0</v>
      </c>
    </row>
    <row r="168" spans="1:47" s="8" customFormat="1" ht="30" customHeight="1" x14ac:dyDescent="0.4">
      <c r="A168" s="9" t="s">
        <v>62</v>
      </c>
      <c r="B168" s="9"/>
      <c r="C168" s="9"/>
      <c r="D168" s="9"/>
      <c r="E168" s="72">
        <f>-IF(ISTEXT(D168),1-2)</f>
        <v>0</v>
      </c>
      <c r="F168" s="9"/>
      <c r="G168" s="9"/>
      <c r="H168" s="49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6"/>
      <c r="AR168" s="196"/>
      <c r="AS168" s="182">
        <f>COUNTIF(I168:AR168,AO$3)</f>
        <v>0</v>
      </c>
      <c r="AT168" s="187">
        <f t="shared" si="17"/>
        <v>0</v>
      </c>
      <c r="AU168" s="181">
        <f t="shared" si="18"/>
        <v>0</v>
      </c>
    </row>
    <row r="169" spans="1:47" s="8" customFormat="1" ht="30" customHeight="1" x14ac:dyDescent="0.4">
      <c r="A169" s="87">
        <v>150</v>
      </c>
      <c r="B169" s="91" t="s">
        <v>61</v>
      </c>
      <c r="C169" s="89"/>
      <c r="D169" s="91" t="s">
        <v>92</v>
      </c>
      <c r="E169" s="72">
        <f>-IF(ISTEXT(D169),1-2)</f>
        <v>1</v>
      </c>
      <c r="F169" s="87">
        <v>2.5</v>
      </c>
      <c r="G169" s="87"/>
      <c r="H169" s="99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  <c r="AL169" s="196"/>
      <c r="AM169" s="196"/>
      <c r="AN169" s="196"/>
      <c r="AO169" s="196"/>
      <c r="AP169" s="196"/>
      <c r="AQ169" s="196"/>
      <c r="AR169" s="196"/>
      <c r="AS169" s="182">
        <f>COUNTIF(I169:AR169,AO$3)</f>
        <v>0</v>
      </c>
      <c r="AT169" s="187">
        <f t="shared" si="17"/>
        <v>0</v>
      </c>
      <c r="AU169" s="181">
        <f t="shared" si="18"/>
        <v>0</v>
      </c>
    </row>
    <row r="170" spans="1:47" s="8" customFormat="1" ht="30" customHeight="1" x14ac:dyDescent="0.4">
      <c r="A170" s="16" t="s">
        <v>65</v>
      </c>
      <c r="B170" s="16"/>
      <c r="C170" s="16"/>
      <c r="D170" s="16"/>
      <c r="E170" s="72">
        <f>-IF(ISTEXT(D170),1-2)</f>
        <v>0</v>
      </c>
      <c r="F170" s="16"/>
      <c r="G170" s="16"/>
      <c r="H170" s="96"/>
      <c r="I170" s="198"/>
      <c r="J170" s="198"/>
      <c r="K170" s="198"/>
      <c r="L170" s="198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6"/>
      <c r="AJ170" s="196"/>
      <c r="AK170" s="196"/>
      <c r="AL170" s="196"/>
      <c r="AM170" s="196"/>
      <c r="AN170" s="196"/>
      <c r="AO170" s="196"/>
      <c r="AP170" s="196"/>
      <c r="AQ170" s="196"/>
      <c r="AR170" s="196"/>
      <c r="AS170" s="182">
        <f>COUNTIF(I170:AR170,AO$3)</f>
        <v>0</v>
      </c>
      <c r="AT170" s="187">
        <f t="shared" si="17"/>
        <v>0</v>
      </c>
      <c r="AU170" s="181">
        <f t="shared" si="18"/>
        <v>0</v>
      </c>
    </row>
    <row r="171" spans="1:47" s="8" customFormat="1" ht="30" customHeight="1" x14ac:dyDescent="0.4">
      <c r="A171" s="12"/>
      <c r="B171" s="12"/>
      <c r="C171" s="89" t="s">
        <v>92</v>
      </c>
      <c r="D171" s="140">
        <f>COUNTIF(D$8:D$170,C171)</f>
        <v>6</v>
      </c>
      <c r="E171" s="12"/>
      <c r="F171" s="12"/>
      <c r="G171" s="171" t="s">
        <v>1462</v>
      </c>
      <c r="H171" s="190"/>
      <c r="I171" s="200" t="s">
        <v>86</v>
      </c>
      <c r="J171" s="196">
        <f>COUNTIF(J7:J170,I171)</f>
        <v>73</v>
      </c>
      <c r="K171" s="200" t="s">
        <v>86</v>
      </c>
      <c r="L171" s="196">
        <f>COUNTIF(L7:L170,K171)</f>
        <v>69</v>
      </c>
      <c r="M171" s="200" t="s">
        <v>86</v>
      </c>
      <c r="N171" s="196">
        <f>COUNTIF(N7:N170,M171)</f>
        <v>64</v>
      </c>
      <c r="O171" s="200" t="s">
        <v>86</v>
      </c>
      <c r="P171" s="196">
        <f>COUNTIF(P7:P170,O171)</f>
        <v>58</v>
      </c>
      <c r="Q171" s="200" t="s">
        <v>86</v>
      </c>
      <c r="R171" s="196">
        <f>COUNTIF(R7:R170,Q171)</f>
        <v>56</v>
      </c>
      <c r="S171" s="200" t="s">
        <v>86</v>
      </c>
      <c r="T171" s="196">
        <f>COUNTIF(T7:T170,S171)</f>
        <v>55</v>
      </c>
      <c r="U171" s="200" t="s">
        <v>86</v>
      </c>
      <c r="V171" s="196">
        <f>COUNTIF(V7:V170,U171)</f>
        <v>53</v>
      </c>
      <c r="W171" s="200" t="s">
        <v>86</v>
      </c>
      <c r="X171" s="196">
        <f>COUNTIF(X7:X170,W171)</f>
        <v>55</v>
      </c>
      <c r="Y171" s="200" t="s">
        <v>86</v>
      </c>
      <c r="Z171" s="196">
        <f>COUNTIF(Z7:Z170,Y171)</f>
        <v>53</v>
      </c>
      <c r="AA171" s="200" t="s">
        <v>86</v>
      </c>
      <c r="AB171" s="196">
        <f>COUNTIF(AB7:AB170,AA171)</f>
        <v>47</v>
      </c>
      <c r="AC171" s="200" t="s">
        <v>86</v>
      </c>
      <c r="AD171" s="196">
        <f>COUNTIF(AD7:AD170,AC171)</f>
        <v>53</v>
      </c>
      <c r="AE171" s="200" t="s">
        <v>86</v>
      </c>
      <c r="AF171" s="196">
        <f>COUNTIF(AF7:AF170,AE171)</f>
        <v>53</v>
      </c>
      <c r="AG171" s="200" t="s">
        <v>86</v>
      </c>
      <c r="AH171" s="196">
        <f>COUNTIF(AH7:AH170,AG171)</f>
        <v>58</v>
      </c>
      <c r="AI171" s="200" t="s">
        <v>86</v>
      </c>
      <c r="AJ171" s="196">
        <f>COUNTIF(AJ7:AJ170,AI171)</f>
        <v>60</v>
      </c>
      <c r="AK171" s="200" t="s">
        <v>86</v>
      </c>
      <c r="AL171" s="196">
        <f>COUNTIF(AL7:AL170,AK171)</f>
        <v>60</v>
      </c>
      <c r="AM171" s="200" t="s">
        <v>86</v>
      </c>
      <c r="AN171" s="196">
        <f>COUNTIF(AN7:AN170,AM171)</f>
        <v>60</v>
      </c>
      <c r="AO171" s="200" t="s">
        <v>86</v>
      </c>
      <c r="AP171" s="196">
        <f>COUNTIF(AP7:AP170,AO171)</f>
        <v>60</v>
      </c>
      <c r="AQ171" s="200" t="s">
        <v>86</v>
      </c>
      <c r="AR171" s="196">
        <f>COUNTIF(AR7:AR170,AQ171)</f>
        <v>59</v>
      </c>
      <c r="AS171" s="159"/>
    </row>
    <row r="172" spans="1:47" s="8" customFormat="1" ht="30" customHeight="1" x14ac:dyDescent="0.4">
      <c r="A172" s="12"/>
      <c r="B172" s="12"/>
      <c r="C172" s="91" t="s">
        <v>16</v>
      </c>
      <c r="D172" s="140">
        <f t="shared" ref="D172:D181" si="20">COUNTIF(D$8:D$170,C172)</f>
        <v>3</v>
      </c>
      <c r="E172" s="12"/>
      <c r="F172" s="12"/>
      <c r="G172" s="172" t="s">
        <v>2</v>
      </c>
      <c r="H172" s="191"/>
      <c r="I172" s="199" t="s">
        <v>1</v>
      </c>
      <c r="J172" s="196">
        <f>COUNTIF(J7:J170,I172)</f>
        <v>17</v>
      </c>
      <c r="K172" s="199" t="s">
        <v>1</v>
      </c>
      <c r="L172" s="196">
        <f>COUNTIF(L7:L170,K172)</f>
        <v>17</v>
      </c>
      <c r="M172" s="199" t="s">
        <v>1</v>
      </c>
      <c r="N172" s="196">
        <f>COUNTIF(N7:N170,M172)</f>
        <v>14</v>
      </c>
      <c r="O172" s="199" t="s">
        <v>1</v>
      </c>
      <c r="P172" s="196">
        <f>COUNTIF(P7:P170,O172)</f>
        <v>15</v>
      </c>
      <c r="Q172" s="199" t="s">
        <v>1</v>
      </c>
      <c r="R172" s="196">
        <f>COUNTIF(R7:R170,Q172)</f>
        <v>14</v>
      </c>
      <c r="S172" s="199" t="s">
        <v>1</v>
      </c>
      <c r="T172" s="196">
        <f>COUNTIF(T7:T170,S172)</f>
        <v>15</v>
      </c>
      <c r="U172" s="199" t="s">
        <v>1</v>
      </c>
      <c r="V172" s="196">
        <f>COUNTIF(V7:V170,U172)</f>
        <v>17</v>
      </c>
      <c r="W172" s="199" t="s">
        <v>1</v>
      </c>
      <c r="X172" s="196">
        <f>COUNTIF(X7:X170,W172)</f>
        <v>14</v>
      </c>
      <c r="Y172" s="199" t="s">
        <v>1</v>
      </c>
      <c r="Z172" s="196">
        <f>COUNTIF(Z7:Z170,Y172)</f>
        <v>16</v>
      </c>
      <c r="AA172" s="199" t="s">
        <v>1</v>
      </c>
      <c r="AB172" s="196">
        <f>COUNTIF(AB7:AB170,AA172)</f>
        <v>14</v>
      </c>
      <c r="AC172" s="199" t="s">
        <v>1</v>
      </c>
      <c r="AD172" s="196">
        <f>COUNTIF(AD7:AD170,AC172)</f>
        <v>14</v>
      </c>
      <c r="AE172" s="199" t="s">
        <v>1</v>
      </c>
      <c r="AF172" s="196">
        <f>COUNTIF(AF7:AF170,AE172)</f>
        <v>15</v>
      </c>
      <c r="AG172" s="199" t="s">
        <v>1</v>
      </c>
      <c r="AH172" s="196">
        <f>COUNTIF(AH7:AH170,AG172)</f>
        <v>17</v>
      </c>
      <c r="AI172" s="199" t="s">
        <v>1</v>
      </c>
      <c r="AJ172" s="196">
        <f>COUNTIF(AJ7:AJ170,AI172)</f>
        <v>15</v>
      </c>
      <c r="AK172" s="199" t="s">
        <v>1</v>
      </c>
      <c r="AL172" s="196">
        <f>COUNTIF(AL7:AL170,AK172)</f>
        <v>15</v>
      </c>
      <c r="AM172" s="199" t="s">
        <v>1</v>
      </c>
      <c r="AN172" s="196">
        <f>COUNTIF(AN7:AN170,AM172)</f>
        <v>17</v>
      </c>
      <c r="AO172" s="199" t="s">
        <v>1</v>
      </c>
      <c r="AP172" s="196">
        <f>COUNTIF(AP7:AP170,AO172)</f>
        <v>17</v>
      </c>
      <c r="AQ172" s="199" t="s">
        <v>1</v>
      </c>
      <c r="AR172" s="196">
        <f>COUNTIF(AR7:AR170,AQ172)</f>
        <v>17</v>
      </c>
      <c r="AS172" s="159"/>
    </row>
    <row r="173" spans="1:47" s="8" customFormat="1" ht="30" customHeight="1" x14ac:dyDescent="0.4">
      <c r="A173" s="12"/>
      <c r="B173" s="12"/>
      <c r="C173" s="89" t="s">
        <v>22</v>
      </c>
      <c r="D173" s="140">
        <f t="shared" si="20"/>
        <v>8</v>
      </c>
      <c r="E173" s="12"/>
      <c r="F173" s="12"/>
      <c r="G173" s="173" t="s">
        <v>1463</v>
      </c>
      <c r="H173" s="192"/>
      <c r="I173" s="201" t="s">
        <v>89</v>
      </c>
      <c r="J173" s="196">
        <f>COUNTIF(J7:J170,I173)</f>
        <v>5</v>
      </c>
      <c r="K173" s="201" t="s">
        <v>89</v>
      </c>
      <c r="L173" s="196">
        <f>COUNTIF(L7:L170,K173)</f>
        <v>6</v>
      </c>
      <c r="M173" s="201" t="s">
        <v>89</v>
      </c>
      <c r="N173" s="196">
        <f>COUNTIF(N7:N170,M173)</f>
        <v>6</v>
      </c>
      <c r="O173" s="201" t="s">
        <v>89</v>
      </c>
      <c r="P173" s="196">
        <f>COUNTIF(P7:P170,O173)</f>
        <v>7</v>
      </c>
      <c r="Q173" s="201" t="s">
        <v>89</v>
      </c>
      <c r="R173" s="196">
        <f>COUNTIF(R7:R170,Q173)</f>
        <v>7</v>
      </c>
      <c r="S173" s="201" t="s">
        <v>89</v>
      </c>
      <c r="T173" s="196">
        <f>COUNTIF(T7:T170,S173)</f>
        <v>6</v>
      </c>
      <c r="U173" s="201" t="s">
        <v>89</v>
      </c>
      <c r="V173" s="196">
        <f>COUNTIF(V7:V170,U173)</f>
        <v>7</v>
      </c>
      <c r="W173" s="201" t="s">
        <v>89</v>
      </c>
      <c r="X173" s="196">
        <f>COUNTIF(X7:X170,W173)</f>
        <v>6</v>
      </c>
      <c r="Y173" s="201" t="s">
        <v>89</v>
      </c>
      <c r="Z173" s="196">
        <f>COUNTIF(Z7:Z170,Y173)</f>
        <v>6</v>
      </c>
      <c r="AA173" s="201" t="s">
        <v>89</v>
      </c>
      <c r="AB173" s="196">
        <f>COUNTIF(AB7:AB170,AA173)</f>
        <v>7</v>
      </c>
      <c r="AC173" s="201" t="s">
        <v>89</v>
      </c>
      <c r="AD173" s="196">
        <f>COUNTIF(AD7:AD170,AC173)</f>
        <v>6</v>
      </c>
      <c r="AE173" s="201" t="s">
        <v>89</v>
      </c>
      <c r="AF173" s="196">
        <f>COUNTIF(AF7:AF170,AE173)</f>
        <v>6</v>
      </c>
      <c r="AG173" s="201" t="s">
        <v>89</v>
      </c>
      <c r="AH173" s="196">
        <f>COUNTIF(AH7:AH170,AG173)</f>
        <v>6</v>
      </c>
      <c r="AI173" s="201" t="s">
        <v>89</v>
      </c>
      <c r="AJ173" s="196">
        <f>COUNTIF(AJ7:AJ170,AI173)</f>
        <v>4</v>
      </c>
      <c r="AK173" s="201" t="s">
        <v>89</v>
      </c>
      <c r="AL173" s="196">
        <f>COUNTIF(AL7:AL170,AK173)</f>
        <v>4</v>
      </c>
      <c r="AM173" s="201" t="s">
        <v>89</v>
      </c>
      <c r="AN173" s="196">
        <f>COUNTIF(AN7:AN170,AM173)</f>
        <v>4</v>
      </c>
      <c r="AO173" s="201" t="s">
        <v>89</v>
      </c>
      <c r="AP173" s="196">
        <f>COUNTIF(AP7:AP170,AO173)</f>
        <v>4</v>
      </c>
      <c r="AQ173" s="201" t="s">
        <v>89</v>
      </c>
      <c r="AR173" s="196">
        <f>COUNTIF(AR7:AR170,AQ173)</f>
        <v>4</v>
      </c>
      <c r="AS173" s="159"/>
    </row>
    <row r="174" spans="1:47" s="8" customFormat="1" ht="30" customHeight="1" x14ac:dyDescent="0.35">
      <c r="A174" s="12"/>
      <c r="B174" s="12"/>
      <c r="C174" s="91" t="s">
        <v>99</v>
      </c>
      <c r="D174" s="140">
        <f t="shared" si="20"/>
        <v>3</v>
      </c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7" s="8" customFormat="1" ht="30" customHeight="1" x14ac:dyDescent="0.35">
      <c r="A175" s="12"/>
      <c r="B175" s="12"/>
      <c r="C175" s="91" t="s">
        <v>98</v>
      </c>
      <c r="D175" s="140">
        <f t="shared" si="20"/>
        <v>2</v>
      </c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7" s="8" customFormat="1" ht="30" customHeight="1" x14ac:dyDescent="0.35">
      <c r="A176" s="12"/>
      <c r="B176" s="12"/>
      <c r="C176" s="91" t="s">
        <v>97</v>
      </c>
      <c r="D176" s="140">
        <f t="shared" si="20"/>
        <v>9</v>
      </c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23" t="s">
        <v>35</v>
      </c>
      <c r="D177" s="140">
        <f t="shared" si="20"/>
        <v>99</v>
      </c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89" t="s">
        <v>80</v>
      </c>
      <c r="D178" s="140">
        <f t="shared" si="20"/>
        <v>8</v>
      </c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91" t="s">
        <v>40</v>
      </c>
      <c r="D179" s="140">
        <f t="shared" si="20"/>
        <v>1</v>
      </c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91" t="s">
        <v>56</v>
      </c>
      <c r="D180" s="140">
        <f t="shared" si="20"/>
        <v>1</v>
      </c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23" t="s">
        <v>64</v>
      </c>
      <c r="D181" s="140">
        <f t="shared" si="20"/>
        <v>10</v>
      </c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2"/>
      <c r="D182" s="12"/>
      <c r="E182" s="33"/>
      <c r="F182" s="148"/>
      <c r="G182" s="33"/>
      <c r="H182" s="1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3"/>
      <c r="AP182" s="203"/>
      <c r="AQ182" s="203"/>
      <c r="AR182" s="203"/>
    </row>
    <row r="183" spans="1:44" s="8" customFormat="1" ht="30" customHeight="1" x14ac:dyDescent="0.35">
      <c r="A183" s="12"/>
      <c r="B183" s="12"/>
      <c r="C183" s="12"/>
      <c r="D183" s="12"/>
      <c r="E183" s="33"/>
      <c r="F183" s="148"/>
      <c r="G183" s="33"/>
      <c r="H183" s="1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3"/>
      <c r="AP183" s="203"/>
      <c r="AQ183" s="203"/>
      <c r="AR183" s="203"/>
    </row>
    <row r="184" spans="1:44" s="8" customFormat="1" ht="30" customHeight="1" x14ac:dyDescent="0.35">
      <c r="A184" s="12"/>
      <c r="B184" s="12"/>
      <c r="C184" s="12"/>
      <c r="D184" s="12"/>
      <c r="E184" s="33"/>
      <c r="F184" s="148"/>
      <c r="G184" s="33"/>
      <c r="H184" s="1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3"/>
      <c r="AP184" s="203"/>
      <c r="AQ184" s="203"/>
      <c r="AR184" s="203"/>
    </row>
    <row r="185" spans="1:44" s="8" customFormat="1" ht="30" customHeight="1" x14ac:dyDescent="0.35">
      <c r="A185" s="12"/>
      <c r="B185" s="12"/>
      <c r="C185" s="12"/>
      <c r="D185" s="12"/>
      <c r="E185" s="33"/>
      <c r="F185" s="148"/>
      <c r="G185" s="33"/>
      <c r="H185" s="1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3"/>
      <c r="AP185" s="203"/>
      <c r="AQ185" s="203"/>
      <c r="AR185" s="203"/>
    </row>
    <row r="186" spans="1:44" s="8" customFormat="1" ht="30" customHeight="1" x14ac:dyDescent="0.35">
      <c r="A186" s="12"/>
      <c r="B186" s="12"/>
      <c r="C186" s="12"/>
      <c r="D186" s="12"/>
      <c r="E186" s="33"/>
      <c r="F186" s="148"/>
      <c r="G186" s="33"/>
      <c r="H186" s="1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3"/>
      <c r="AP186" s="203"/>
      <c r="AQ186" s="203"/>
      <c r="AR186" s="203"/>
    </row>
    <row r="187" spans="1:44" s="8" customFormat="1" ht="30" customHeight="1" x14ac:dyDescent="0.35">
      <c r="A187" s="12"/>
      <c r="B187" s="12"/>
      <c r="C187" s="12"/>
      <c r="D187" s="12"/>
      <c r="E187" s="33"/>
      <c r="F187" s="148"/>
      <c r="G187" s="33"/>
      <c r="H187" s="1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3"/>
      <c r="AP187" s="203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193"/>
      <c r="AR848" s="193"/>
    </row>
    <row r="849" spans="1:44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4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193"/>
      <c r="AR849" s="193"/>
    </row>
    <row r="850" spans="1:44" s="8" customFormat="1" ht="30" customHeight="1" x14ac:dyDescent="0.35">
      <c r="A850" s="12"/>
      <c r="B850" s="12"/>
      <c r="C850" s="17"/>
      <c r="D850" s="18"/>
      <c r="E850" s="12"/>
      <c r="F850" s="12"/>
      <c r="G850" s="33"/>
      <c r="H850" s="148"/>
      <c r="I850" s="33"/>
      <c r="J850" s="12"/>
      <c r="K850" s="33"/>
      <c r="L850" s="12"/>
      <c r="M850" s="33"/>
      <c r="N850" s="12"/>
      <c r="O850" s="33"/>
      <c r="P850" s="12"/>
      <c r="Q850" s="33"/>
      <c r="R850" s="12"/>
      <c r="S850" s="33"/>
      <c r="T850" s="12"/>
      <c r="U850" s="33"/>
      <c r="V850" s="12"/>
      <c r="W850" s="33"/>
      <c r="X850" s="12"/>
      <c r="Y850" s="33"/>
      <c r="Z850" s="12"/>
      <c r="AA850" s="33"/>
      <c r="AB850" s="12"/>
      <c r="AC850" s="33"/>
      <c r="AD850" s="12"/>
      <c r="AE850" s="33"/>
      <c r="AF850" s="12"/>
      <c r="AG850" s="33"/>
      <c r="AH850" s="12"/>
      <c r="AI850" s="33"/>
      <c r="AJ850" s="12"/>
      <c r="AK850" s="33"/>
      <c r="AL850" s="12"/>
      <c r="AM850" s="33"/>
      <c r="AN850" s="12"/>
      <c r="AO850" s="33"/>
      <c r="AP850" s="12"/>
    </row>
    <row r="851" spans="1:44" ht="30" customHeight="1" x14ac:dyDescent="0.25"/>
  </sheetData>
  <mergeCells count="64">
    <mergeCell ref="AO1:AO2"/>
    <mergeCell ref="AP1:AP2"/>
    <mergeCell ref="AQ1:AQ2"/>
    <mergeCell ref="AK5:AL5"/>
    <mergeCell ref="AM5:AN5"/>
    <mergeCell ref="AO5:AP5"/>
    <mergeCell ref="AQ5:AR5"/>
    <mergeCell ref="F10:F17"/>
    <mergeCell ref="F26:F28"/>
    <mergeCell ref="F31:F36"/>
    <mergeCell ref="F38:F46"/>
    <mergeCell ref="A5:A6"/>
    <mergeCell ref="B5:B6"/>
    <mergeCell ref="C5:C6"/>
    <mergeCell ref="D5:D6"/>
    <mergeCell ref="F5:F6"/>
    <mergeCell ref="F19:F23"/>
    <mergeCell ref="H31:H36"/>
    <mergeCell ref="H38:H46"/>
    <mergeCell ref="H48:H50"/>
    <mergeCell ref="H52:H63"/>
    <mergeCell ref="F154:F157"/>
    <mergeCell ref="H154:H157"/>
    <mergeCell ref="F158:F159"/>
    <mergeCell ref="F93:F98"/>
    <mergeCell ref="F130:F132"/>
    <mergeCell ref="F134:F135"/>
    <mergeCell ref="F137:F141"/>
    <mergeCell ref="F145:F146"/>
    <mergeCell ref="F118:F120"/>
    <mergeCell ref="F122:F126"/>
    <mergeCell ref="F100:F114"/>
    <mergeCell ref="C59:C60"/>
    <mergeCell ref="F48:F50"/>
    <mergeCell ref="F52:F63"/>
    <mergeCell ref="H137:H141"/>
    <mergeCell ref="H147:H151"/>
    <mergeCell ref="F147:F151"/>
    <mergeCell ref="F67:F81"/>
    <mergeCell ref="F83:F88"/>
    <mergeCell ref="F91:F92"/>
    <mergeCell ref="H67:H81"/>
    <mergeCell ref="H83:H88"/>
    <mergeCell ref="H93:H98"/>
    <mergeCell ref="H100:H114"/>
    <mergeCell ref="H118:H120"/>
    <mergeCell ref="H122:H126"/>
    <mergeCell ref="H130:H135"/>
    <mergeCell ref="AG5:AH5"/>
    <mergeCell ref="AI5:AJ5"/>
    <mergeCell ref="AC5:AD5"/>
    <mergeCell ref="AE5:AF5"/>
    <mergeCell ref="H10:H17"/>
    <mergeCell ref="W5:X5"/>
    <mergeCell ref="Y5:Z5"/>
    <mergeCell ref="AA5:AB5"/>
    <mergeCell ref="O5:P5"/>
    <mergeCell ref="I5:J5"/>
    <mergeCell ref="K5:L5"/>
    <mergeCell ref="M5:N5"/>
    <mergeCell ref="Q5:R5"/>
    <mergeCell ref="S5:T5"/>
    <mergeCell ref="U5:V5"/>
    <mergeCell ref="H5:H6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ignoredErrors>
    <ignoredError sqref="F24 F8:F19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AU849"/>
  <sheetViews>
    <sheetView view="pageBreakPreview" topLeftCell="A139" zoomScale="25" zoomScaleNormal="55" zoomScaleSheetLayoutView="25" workbookViewId="0">
      <selection activeCell="J175" sqref="J175:AR177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298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123</v>
      </c>
      <c r="B7" s="16"/>
      <c r="C7" s="16"/>
      <c r="D7" s="16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55</v>
      </c>
      <c r="C8" s="89"/>
      <c r="D8" s="89" t="s">
        <v>110</v>
      </c>
      <c r="E8" s="72">
        <f t="shared" ref="E8:E39" si="3">-IF(ISTEXT(D8),1-2)</f>
        <v>1</v>
      </c>
      <c r="F8" s="90" t="s">
        <v>111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55</v>
      </c>
      <c r="C9" s="89"/>
      <c r="D9" s="89" t="s">
        <v>22</v>
      </c>
      <c r="E9" s="72">
        <f t="shared" si="3"/>
        <v>1</v>
      </c>
      <c r="F9" s="90" t="s">
        <v>112</v>
      </c>
      <c r="G9" s="90"/>
      <c r="H9" s="88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55</v>
      </c>
      <c r="C10" s="89"/>
      <c r="D10" s="89" t="s">
        <v>80</v>
      </c>
      <c r="E10" s="72">
        <f t="shared" si="3"/>
        <v>1</v>
      </c>
      <c r="F10" s="242" t="s">
        <v>113</v>
      </c>
      <c r="G10" s="90"/>
      <c r="H10" s="235" t="s">
        <v>96</v>
      </c>
      <c r="I10" s="196" t="s">
        <v>869</v>
      </c>
      <c r="J10" s="199" t="s">
        <v>1</v>
      </c>
      <c r="K10" s="196"/>
      <c r="L10" s="196"/>
      <c r="M10" s="196"/>
      <c r="N10" s="196"/>
      <c r="O10" s="196" t="s">
        <v>1087</v>
      </c>
      <c r="P10" s="199" t="s">
        <v>1</v>
      </c>
      <c r="Q10" s="196" t="s">
        <v>1087</v>
      </c>
      <c r="R10" s="199" t="s">
        <v>1</v>
      </c>
      <c r="S10" s="196" t="s">
        <v>1087</v>
      </c>
      <c r="T10" s="199" t="s">
        <v>1</v>
      </c>
      <c r="U10" s="196"/>
      <c r="V10" s="196"/>
      <c r="W10" s="196"/>
      <c r="X10" s="196"/>
      <c r="Y10" s="196" t="s">
        <v>1088</v>
      </c>
      <c r="Z10" s="199" t="s">
        <v>1</v>
      </c>
      <c r="AA10" s="196" t="s">
        <v>1088</v>
      </c>
      <c r="AB10" s="199" t="s">
        <v>1</v>
      </c>
      <c r="AC10" s="196"/>
      <c r="AD10" s="196"/>
      <c r="AE10" s="196"/>
      <c r="AF10" s="196"/>
      <c r="AG10" s="196" t="s">
        <v>1089</v>
      </c>
      <c r="AH10" s="199" t="s">
        <v>1</v>
      </c>
      <c r="AI10" s="196"/>
      <c r="AJ10" s="196"/>
      <c r="AK10" s="196"/>
      <c r="AL10" s="196"/>
      <c r="AM10" s="196" t="s">
        <v>1353</v>
      </c>
      <c r="AN10" s="199" t="s">
        <v>1</v>
      </c>
      <c r="AO10" s="196" t="s">
        <v>1353</v>
      </c>
      <c r="AP10" s="199" t="s">
        <v>1</v>
      </c>
      <c r="AQ10" s="196" t="s">
        <v>1353</v>
      </c>
      <c r="AR10" s="199" t="s">
        <v>1</v>
      </c>
      <c r="AS10" s="182">
        <f t="shared" si="0"/>
        <v>0</v>
      </c>
      <c r="AT10" s="187">
        <f t="shared" si="1"/>
        <v>10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55</v>
      </c>
      <c r="C11" s="89"/>
      <c r="D11" s="89" t="s">
        <v>80</v>
      </c>
      <c r="E11" s="72">
        <f t="shared" si="3"/>
        <v>1</v>
      </c>
      <c r="F11" s="242"/>
      <c r="G11" s="90"/>
      <c r="H11" s="235"/>
      <c r="I11" s="196" t="s">
        <v>1090</v>
      </c>
      <c r="J11" s="200" t="s">
        <v>86</v>
      </c>
      <c r="K11" s="196" t="s">
        <v>1090</v>
      </c>
      <c r="L11" s="200" t="s">
        <v>86</v>
      </c>
      <c r="M11" s="196" t="s">
        <v>1090</v>
      </c>
      <c r="N11" s="200" t="s">
        <v>86</v>
      </c>
      <c r="O11" s="196" t="s">
        <v>1090</v>
      </c>
      <c r="P11" s="200" t="s">
        <v>86</v>
      </c>
      <c r="Q11" s="196" t="s">
        <v>1090</v>
      </c>
      <c r="R11" s="200" t="s">
        <v>86</v>
      </c>
      <c r="S11" s="196" t="s">
        <v>1090</v>
      </c>
      <c r="T11" s="200" t="s">
        <v>86</v>
      </c>
      <c r="U11" s="196" t="s">
        <v>1090</v>
      </c>
      <c r="V11" s="200" t="s">
        <v>86</v>
      </c>
      <c r="W11" s="196" t="s">
        <v>1090</v>
      </c>
      <c r="X11" s="200" t="s">
        <v>86</v>
      </c>
      <c r="Y11" s="196" t="s">
        <v>1090</v>
      </c>
      <c r="Z11" s="200" t="s">
        <v>86</v>
      </c>
      <c r="AA11" s="196" t="s">
        <v>1090</v>
      </c>
      <c r="AB11" s="200" t="s">
        <v>86</v>
      </c>
      <c r="AC11" s="196" t="s">
        <v>1090</v>
      </c>
      <c r="AD11" s="200" t="s">
        <v>86</v>
      </c>
      <c r="AE11" s="196" t="s">
        <v>1090</v>
      </c>
      <c r="AF11" s="200" t="s">
        <v>86</v>
      </c>
      <c r="AG11" s="196" t="s">
        <v>1090</v>
      </c>
      <c r="AH11" s="200" t="s">
        <v>86</v>
      </c>
      <c r="AI11" s="196" t="s">
        <v>1090</v>
      </c>
      <c r="AJ11" s="200" t="s">
        <v>86</v>
      </c>
      <c r="AK11" s="196" t="s">
        <v>1090</v>
      </c>
      <c r="AL11" s="200" t="s">
        <v>86</v>
      </c>
      <c r="AM11" s="196" t="s">
        <v>1090</v>
      </c>
      <c r="AN11" s="200" t="s">
        <v>86</v>
      </c>
      <c r="AO11" s="196" t="s">
        <v>1090</v>
      </c>
      <c r="AP11" s="200" t="s">
        <v>86</v>
      </c>
      <c r="AQ11" s="196" t="s">
        <v>1090</v>
      </c>
      <c r="AR11" s="200" t="s">
        <v>86</v>
      </c>
      <c r="AS11" s="182">
        <f t="shared" si="0"/>
        <v>18</v>
      </c>
      <c r="AT11" s="187">
        <f t="shared" si="1"/>
        <v>0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55</v>
      </c>
      <c r="C12" s="89"/>
      <c r="D12" s="89" t="s">
        <v>80</v>
      </c>
      <c r="E12" s="72">
        <f t="shared" si="3"/>
        <v>1</v>
      </c>
      <c r="F12" s="242"/>
      <c r="G12" s="90"/>
      <c r="H12" s="235"/>
      <c r="I12" s="196" t="s">
        <v>1091</v>
      </c>
      <c r="J12" s="200" t="s">
        <v>86</v>
      </c>
      <c r="K12" s="196" t="s">
        <v>1091</v>
      </c>
      <c r="L12" s="200" t="s">
        <v>86</v>
      </c>
      <c r="M12" s="196" t="s">
        <v>1091</v>
      </c>
      <c r="N12" s="200" t="s">
        <v>86</v>
      </c>
      <c r="O12" s="196" t="s">
        <v>1091</v>
      </c>
      <c r="P12" s="200" t="s">
        <v>86</v>
      </c>
      <c r="Q12" s="196" t="s">
        <v>1091</v>
      </c>
      <c r="R12" s="200" t="s">
        <v>86</v>
      </c>
      <c r="S12" s="196" t="s">
        <v>1091</v>
      </c>
      <c r="T12" s="200" t="s">
        <v>86</v>
      </c>
      <c r="U12" s="196" t="s">
        <v>1091</v>
      </c>
      <c r="V12" s="200" t="s">
        <v>86</v>
      </c>
      <c r="W12" s="196" t="s">
        <v>1091</v>
      </c>
      <c r="X12" s="200" t="s">
        <v>86</v>
      </c>
      <c r="Y12" s="196" t="s">
        <v>1091</v>
      </c>
      <c r="Z12" s="200" t="s">
        <v>86</v>
      </c>
      <c r="AA12" s="196" t="s">
        <v>1091</v>
      </c>
      <c r="AB12" s="200" t="s">
        <v>86</v>
      </c>
      <c r="AC12" s="196"/>
      <c r="AD12" s="196"/>
      <c r="AE12" s="196"/>
      <c r="AF12" s="196"/>
      <c r="AG12" s="196" t="s">
        <v>1092</v>
      </c>
      <c r="AH12" s="199" t="s">
        <v>1</v>
      </c>
      <c r="AI12" s="196" t="s">
        <v>1092</v>
      </c>
      <c r="AJ12" s="199" t="s">
        <v>1</v>
      </c>
      <c r="AK12" s="196" t="s">
        <v>1092</v>
      </c>
      <c r="AL12" s="199" t="s">
        <v>1</v>
      </c>
      <c r="AM12" s="196" t="s">
        <v>1092</v>
      </c>
      <c r="AN12" s="199" t="s">
        <v>1</v>
      </c>
      <c r="AO12" s="196" t="s">
        <v>1092</v>
      </c>
      <c r="AP12" s="199" t="s">
        <v>1</v>
      </c>
      <c r="AQ12" s="196" t="s">
        <v>1092</v>
      </c>
      <c r="AR12" s="199" t="s">
        <v>1</v>
      </c>
      <c r="AS12" s="182">
        <f t="shared" si="0"/>
        <v>10</v>
      </c>
      <c r="AT12" s="187">
        <f t="shared" si="1"/>
        <v>6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55</v>
      </c>
      <c r="C13" s="89"/>
      <c r="D13" s="89" t="s">
        <v>80</v>
      </c>
      <c r="E13" s="72">
        <f t="shared" si="3"/>
        <v>1</v>
      </c>
      <c r="F13" s="242"/>
      <c r="G13" s="90"/>
      <c r="H13" s="235"/>
      <c r="I13" s="196" t="s">
        <v>1093</v>
      </c>
      <c r="J13" s="200" t="s">
        <v>86</v>
      </c>
      <c r="K13" s="196" t="s">
        <v>1093</v>
      </c>
      <c r="L13" s="200" t="s">
        <v>86</v>
      </c>
      <c r="M13" s="196" t="s">
        <v>1093</v>
      </c>
      <c r="N13" s="200" t="s">
        <v>86</v>
      </c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82">
        <f t="shared" si="0"/>
        <v>3</v>
      </c>
      <c r="AT13" s="187">
        <f t="shared" si="1"/>
        <v>0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55</v>
      </c>
      <c r="C14" s="89"/>
      <c r="D14" s="89" t="s">
        <v>80</v>
      </c>
      <c r="E14" s="72">
        <f t="shared" si="3"/>
        <v>1</v>
      </c>
      <c r="F14" s="242"/>
      <c r="G14" s="90"/>
      <c r="H14" s="235"/>
      <c r="I14" s="196" t="s">
        <v>1094</v>
      </c>
      <c r="J14" s="200" t="s">
        <v>86</v>
      </c>
      <c r="K14" s="196" t="s">
        <v>1094</v>
      </c>
      <c r="L14" s="200" t="s">
        <v>86</v>
      </c>
      <c r="M14" s="196" t="s">
        <v>1094</v>
      </c>
      <c r="N14" s="200" t="s">
        <v>86</v>
      </c>
      <c r="O14" s="196" t="s">
        <v>1094</v>
      </c>
      <c r="P14" s="200" t="s">
        <v>86</v>
      </c>
      <c r="Q14" s="196" t="s">
        <v>1094</v>
      </c>
      <c r="R14" s="200" t="s">
        <v>86</v>
      </c>
      <c r="S14" s="196" t="s">
        <v>1094</v>
      </c>
      <c r="T14" s="200" t="s">
        <v>86</v>
      </c>
      <c r="U14" s="196" t="s">
        <v>1094</v>
      </c>
      <c r="V14" s="200" t="s">
        <v>86</v>
      </c>
      <c r="W14" s="196" t="s">
        <v>1094</v>
      </c>
      <c r="X14" s="200" t="s">
        <v>86</v>
      </c>
      <c r="Y14" s="196" t="s">
        <v>1094</v>
      </c>
      <c r="Z14" s="200" t="s">
        <v>86</v>
      </c>
      <c r="AA14" s="196" t="s">
        <v>1094</v>
      </c>
      <c r="AB14" s="200" t="s">
        <v>86</v>
      </c>
      <c r="AC14" s="196" t="s">
        <v>1094</v>
      </c>
      <c r="AD14" s="200" t="s">
        <v>86</v>
      </c>
      <c r="AE14" s="196" t="s">
        <v>1094</v>
      </c>
      <c r="AF14" s="200" t="s">
        <v>86</v>
      </c>
      <c r="AG14" s="196" t="s">
        <v>1094</v>
      </c>
      <c r="AH14" s="200" t="s">
        <v>86</v>
      </c>
      <c r="AI14" s="196" t="s">
        <v>1094</v>
      </c>
      <c r="AJ14" s="200" t="s">
        <v>86</v>
      </c>
      <c r="AK14" s="196" t="s">
        <v>1094</v>
      </c>
      <c r="AL14" s="200" t="s">
        <v>86</v>
      </c>
      <c r="AM14" s="196" t="s">
        <v>1094</v>
      </c>
      <c r="AN14" s="200" t="s">
        <v>86</v>
      </c>
      <c r="AO14" s="196" t="s">
        <v>1094</v>
      </c>
      <c r="AP14" s="200" t="s">
        <v>86</v>
      </c>
      <c r="AQ14" s="196" t="s">
        <v>1094</v>
      </c>
      <c r="AR14" s="200" t="s">
        <v>86</v>
      </c>
      <c r="AS14" s="182">
        <f t="shared" si="0"/>
        <v>18</v>
      </c>
      <c r="AT14" s="187">
        <f t="shared" si="1"/>
        <v>0</v>
      </c>
      <c r="AU14" s="181">
        <f t="shared" si="2"/>
        <v>0</v>
      </c>
    </row>
    <row r="15" spans="1:47" s="8" customFormat="1" ht="30" customHeight="1" x14ac:dyDescent="0.4">
      <c r="A15" s="87">
        <v>8</v>
      </c>
      <c r="B15" s="91" t="s">
        <v>55</v>
      </c>
      <c r="C15" s="89"/>
      <c r="D15" s="89" t="s">
        <v>80</v>
      </c>
      <c r="E15" s="72">
        <f t="shared" si="3"/>
        <v>1</v>
      </c>
      <c r="F15" s="242"/>
      <c r="G15" s="90"/>
      <c r="H15" s="235"/>
      <c r="I15" s="196" t="s">
        <v>1095</v>
      </c>
      <c r="J15" s="200" t="s">
        <v>86</v>
      </c>
      <c r="K15" s="196"/>
      <c r="L15" s="196"/>
      <c r="M15" s="196"/>
      <c r="N15" s="196"/>
      <c r="O15" s="196" t="s">
        <v>1095</v>
      </c>
      <c r="P15" s="200" t="s">
        <v>86</v>
      </c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 t="s">
        <v>1096</v>
      </c>
      <c r="AD15" s="200" t="s">
        <v>86</v>
      </c>
      <c r="AE15" s="196" t="s">
        <v>1096</v>
      </c>
      <c r="AF15" s="200" t="s">
        <v>86</v>
      </c>
      <c r="AG15" s="196" t="s">
        <v>1096</v>
      </c>
      <c r="AH15" s="200" t="s">
        <v>86</v>
      </c>
      <c r="AI15" s="196" t="s">
        <v>1096</v>
      </c>
      <c r="AJ15" s="200" t="s">
        <v>86</v>
      </c>
      <c r="AK15" s="196" t="s">
        <v>1096</v>
      </c>
      <c r="AL15" s="200" t="s">
        <v>86</v>
      </c>
      <c r="AM15" s="196" t="s">
        <v>1096</v>
      </c>
      <c r="AN15" s="200" t="s">
        <v>86</v>
      </c>
      <c r="AO15" s="196" t="s">
        <v>1096</v>
      </c>
      <c r="AP15" s="200" t="s">
        <v>86</v>
      </c>
      <c r="AQ15" s="196" t="s">
        <v>1096</v>
      </c>
      <c r="AR15" s="200" t="s">
        <v>86</v>
      </c>
      <c r="AS15" s="182">
        <f t="shared" si="0"/>
        <v>10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87">
        <v>9</v>
      </c>
      <c r="B16" s="91" t="s">
        <v>55</v>
      </c>
      <c r="C16" s="89"/>
      <c r="D16" s="89" t="s">
        <v>80</v>
      </c>
      <c r="E16" s="72">
        <f t="shared" si="3"/>
        <v>1</v>
      </c>
      <c r="F16" s="242"/>
      <c r="G16" s="90"/>
      <c r="H16" s="235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82">
        <f t="shared" si="0"/>
        <v>0</v>
      </c>
      <c r="AT16" s="187">
        <f t="shared" si="1"/>
        <v>0</v>
      </c>
      <c r="AU16" s="181">
        <f t="shared" si="2"/>
        <v>0</v>
      </c>
    </row>
    <row r="17" spans="1:47" s="8" customFormat="1" ht="30" customHeight="1" x14ac:dyDescent="0.4">
      <c r="A17" s="87">
        <v>10</v>
      </c>
      <c r="B17" s="91" t="s">
        <v>55</v>
      </c>
      <c r="C17" s="89"/>
      <c r="D17" s="89" t="s">
        <v>80</v>
      </c>
      <c r="E17" s="72">
        <f t="shared" si="3"/>
        <v>1</v>
      </c>
      <c r="F17" s="242"/>
      <c r="G17" s="90"/>
      <c r="H17" s="235"/>
      <c r="I17" s="196" t="s">
        <v>1097</v>
      </c>
      <c r="J17" s="201" t="s">
        <v>89</v>
      </c>
      <c r="K17" s="196" t="s">
        <v>1097</v>
      </c>
      <c r="L17" s="201" t="s">
        <v>89</v>
      </c>
      <c r="M17" s="196" t="s">
        <v>1097</v>
      </c>
      <c r="N17" s="201" t="s">
        <v>89</v>
      </c>
      <c r="O17" s="196" t="s">
        <v>1097</v>
      </c>
      <c r="P17" s="201" t="s">
        <v>89</v>
      </c>
      <c r="Q17" s="196" t="s">
        <v>1097</v>
      </c>
      <c r="R17" s="201" t="s">
        <v>89</v>
      </c>
      <c r="S17" s="196" t="s">
        <v>1097</v>
      </c>
      <c r="T17" s="201" t="s">
        <v>89</v>
      </c>
      <c r="U17" s="196" t="s">
        <v>1097</v>
      </c>
      <c r="V17" s="201" t="s">
        <v>89</v>
      </c>
      <c r="W17" s="196" t="s">
        <v>1097</v>
      </c>
      <c r="X17" s="201" t="s">
        <v>89</v>
      </c>
      <c r="Y17" s="196" t="s">
        <v>1097</v>
      </c>
      <c r="Z17" s="201" t="s">
        <v>89</v>
      </c>
      <c r="AA17" s="196" t="s">
        <v>1097</v>
      </c>
      <c r="AB17" s="201" t="s">
        <v>89</v>
      </c>
      <c r="AC17" s="196" t="s">
        <v>1097</v>
      </c>
      <c r="AD17" s="201" t="s">
        <v>89</v>
      </c>
      <c r="AE17" s="196" t="s">
        <v>1097</v>
      </c>
      <c r="AF17" s="201" t="s">
        <v>89</v>
      </c>
      <c r="AG17" s="196" t="s">
        <v>1097</v>
      </c>
      <c r="AH17" s="201" t="s">
        <v>89</v>
      </c>
      <c r="AI17" s="196" t="s">
        <v>1097</v>
      </c>
      <c r="AJ17" s="201" t="s">
        <v>89</v>
      </c>
      <c r="AK17" s="196" t="s">
        <v>1097</v>
      </c>
      <c r="AL17" s="201" t="s">
        <v>89</v>
      </c>
      <c r="AM17" s="196" t="s">
        <v>1097</v>
      </c>
      <c r="AN17" s="201" t="s">
        <v>89</v>
      </c>
      <c r="AO17" s="196" t="s">
        <v>1097</v>
      </c>
      <c r="AP17" s="201" t="s">
        <v>89</v>
      </c>
      <c r="AQ17" s="196" t="s">
        <v>1097</v>
      </c>
      <c r="AR17" s="201" t="s">
        <v>89</v>
      </c>
      <c r="AS17" s="182">
        <f t="shared" si="0"/>
        <v>0</v>
      </c>
      <c r="AT17" s="187">
        <f t="shared" si="1"/>
        <v>0</v>
      </c>
      <c r="AU17" s="181">
        <f t="shared" si="2"/>
        <v>18</v>
      </c>
    </row>
    <row r="18" spans="1:47" s="8" customFormat="1" ht="30" customHeight="1" x14ac:dyDescent="0.4">
      <c r="A18" s="87">
        <v>11</v>
      </c>
      <c r="B18" s="91" t="s">
        <v>55</v>
      </c>
      <c r="C18" s="89"/>
      <c r="D18" s="91" t="s">
        <v>64</v>
      </c>
      <c r="E18" s="72">
        <f t="shared" si="3"/>
        <v>1</v>
      </c>
      <c r="F18" s="87">
        <v>7.7</v>
      </c>
      <c r="G18" s="87"/>
      <c r="H18" s="97" t="s">
        <v>114</v>
      </c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82">
        <f t="shared" si="0"/>
        <v>0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87">
        <v>12</v>
      </c>
      <c r="B19" s="91" t="s">
        <v>55</v>
      </c>
      <c r="C19" s="89"/>
      <c r="D19" s="91" t="s">
        <v>80</v>
      </c>
      <c r="E19" s="72">
        <f t="shared" si="3"/>
        <v>1</v>
      </c>
      <c r="F19" s="87">
        <v>7.9</v>
      </c>
      <c r="G19" s="87"/>
      <c r="H19" s="99" t="s">
        <v>191</v>
      </c>
      <c r="I19" s="196" t="s">
        <v>1098</v>
      </c>
      <c r="J19" s="199" t="s">
        <v>1</v>
      </c>
      <c r="K19" s="196" t="s">
        <v>1098</v>
      </c>
      <c r="L19" s="199" t="s">
        <v>1</v>
      </c>
      <c r="M19" s="196" t="s">
        <v>1098</v>
      </c>
      <c r="N19" s="199" t="s">
        <v>1</v>
      </c>
      <c r="O19" s="196" t="s">
        <v>1098</v>
      </c>
      <c r="P19" s="199" t="s">
        <v>1</v>
      </c>
      <c r="Q19" s="196"/>
      <c r="R19" s="196"/>
      <c r="S19" s="196" t="s">
        <v>1099</v>
      </c>
      <c r="T19" s="199" t="s">
        <v>1</v>
      </c>
      <c r="U19" s="196" t="s">
        <v>1098</v>
      </c>
      <c r="V19" s="199" t="s">
        <v>1</v>
      </c>
      <c r="W19" s="196" t="s">
        <v>1098</v>
      </c>
      <c r="X19" s="199" t="s">
        <v>1</v>
      </c>
      <c r="Y19" s="196"/>
      <c r="Z19" s="196"/>
      <c r="AA19" s="196" t="s">
        <v>1098</v>
      </c>
      <c r="AB19" s="199" t="s">
        <v>1</v>
      </c>
      <c r="AC19" s="196" t="s">
        <v>1098</v>
      </c>
      <c r="AD19" s="199" t="s">
        <v>1</v>
      </c>
      <c r="AE19" s="196" t="s">
        <v>1098</v>
      </c>
      <c r="AF19" s="199" t="s">
        <v>1</v>
      </c>
      <c r="AG19" s="196" t="s">
        <v>1098</v>
      </c>
      <c r="AH19" s="199" t="s">
        <v>1</v>
      </c>
      <c r="AI19" s="196" t="s">
        <v>1098</v>
      </c>
      <c r="AJ19" s="199" t="s">
        <v>1</v>
      </c>
      <c r="AK19" s="196" t="s">
        <v>1098</v>
      </c>
      <c r="AL19" s="199" t="s">
        <v>1</v>
      </c>
      <c r="AM19" s="196" t="s">
        <v>1098</v>
      </c>
      <c r="AN19" s="199" t="s">
        <v>1</v>
      </c>
      <c r="AO19" s="196" t="s">
        <v>1098</v>
      </c>
      <c r="AP19" s="199" t="s">
        <v>1</v>
      </c>
      <c r="AQ19" s="196" t="s">
        <v>1098</v>
      </c>
      <c r="AR19" s="199" t="s">
        <v>1</v>
      </c>
      <c r="AS19" s="182">
        <f t="shared" si="0"/>
        <v>0</v>
      </c>
      <c r="AT19" s="187">
        <f t="shared" si="1"/>
        <v>16</v>
      </c>
      <c r="AU19" s="181">
        <f t="shared" si="2"/>
        <v>0</v>
      </c>
    </row>
    <row r="20" spans="1:47" s="8" customFormat="1" ht="30" customHeight="1" x14ac:dyDescent="0.4">
      <c r="A20" s="87">
        <v>13</v>
      </c>
      <c r="B20" s="91" t="s">
        <v>55</v>
      </c>
      <c r="C20" s="89" t="s">
        <v>136</v>
      </c>
      <c r="D20" s="91" t="s">
        <v>64</v>
      </c>
      <c r="E20" s="72">
        <f t="shared" si="3"/>
        <v>1</v>
      </c>
      <c r="F20" s="87">
        <v>4.8</v>
      </c>
      <c r="G20" s="87"/>
      <c r="H20" s="97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82">
        <f t="shared" si="0"/>
        <v>0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87">
        <v>14</v>
      </c>
      <c r="B21" s="91" t="s">
        <v>55</v>
      </c>
      <c r="C21" s="89"/>
      <c r="D21" s="91" t="s">
        <v>40</v>
      </c>
      <c r="E21" s="72">
        <f t="shared" si="3"/>
        <v>1</v>
      </c>
      <c r="F21" s="87">
        <v>2.2000000000000002</v>
      </c>
      <c r="G21" s="87"/>
      <c r="H21" s="97"/>
      <c r="I21" s="196"/>
      <c r="J21" s="196"/>
      <c r="K21" s="196"/>
      <c r="L21" s="196"/>
      <c r="M21" s="196" t="s">
        <v>1100</v>
      </c>
      <c r="N21" s="199" t="s">
        <v>1</v>
      </c>
      <c r="O21" s="196"/>
      <c r="P21" s="196"/>
      <c r="Q21" s="196"/>
      <c r="R21" s="196"/>
      <c r="S21" s="196" t="s">
        <v>1101</v>
      </c>
      <c r="T21" s="200" t="s">
        <v>86</v>
      </c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82">
        <f t="shared" si="0"/>
        <v>1</v>
      </c>
      <c r="AT21" s="187">
        <f t="shared" si="1"/>
        <v>1</v>
      </c>
      <c r="AU21" s="181">
        <f t="shared" si="2"/>
        <v>0</v>
      </c>
    </row>
    <row r="22" spans="1:47" s="8" customFormat="1" ht="30" customHeight="1" x14ac:dyDescent="0.4">
      <c r="A22" s="87">
        <v>15</v>
      </c>
      <c r="B22" s="91" t="s">
        <v>55</v>
      </c>
      <c r="C22" s="89"/>
      <c r="D22" s="91" t="s">
        <v>80</v>
      </c>
      <c r="E22" s="72">
        <f t="shared" si="3"/>
        <v>1</v>
      </c>
      <c r="F22" s="87">
        <v>4.5</v>
      </c>
      <c r="G22" s="87"/>
      <c r="H22" s="97" t="s">
        <v>191</v>
      </c>
      <c r="I22" s="196" t="s">
        <v>1102</v>
      </c>
      <c r="J22" s="200" t="s">
        <v>86</v>
      </c>
      <c r="K22" s="196" t="s">
        <v>1102</v>
      </c>
      <c r="L22" s="200" t="s">
        <v>86</v>
      </c>
      <c r="M22" s="196" t="s">
        <v>1102</v>
      </c>
      <c r="N22" s="200" t="s">
        <v>86</v>
      </c>
      <c r="O22" s="196" t="s">
        <v>1102</v>
      </c>
      <c r="P22" s="200" t="s">
        <v>86</v>
      </c>
      <c r="Q22" s="196" t="s">
        <v>1102</v>
      </c>
      <c r="R22" s="200" t="s">
        <v>86</v>
      </c>
      <c r="S22" s="196" t="s">
        <v>1102</v>
      </c>
      <c r="T22" s="200" t="s">
        <v>86</v>
      </c>
      <c r="U22" s="196" t="s">
        <v>1102</v>
      </c>
      <c r="V22" s="200" t="s">
        <v>86</v>
      </c>
      <c r="W22" s="196" t="s">
        <v>1102</v>
      </c>
      <c r="X22" s="200" t="s">
        <v>86</v>
      </c>
      <c r="Y22" s="196" t="s">
        <v>1102</v>
      </c>
      <c r="Z22" s="200" t="s">
        <v>86</v>
      </c>
      <c r="AA22" s="196" t="s">
        <v>1102</v>
      </c>
      <c r="AB22" s="200" t="s">
        <v>86</v>
      </c>
      <c r="AC22" s="196" t="s">
        <v>1102</v>
      </c>
      <c r="AD22" s="200" t="s">
        <v>86</v>
      </c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82">
        <f t="shared" si="0"/>
        <v>11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87">
        <v>16</v>
      </c>
      <c r="B23" s="91" t="s">
        <v>55</v>
      </c>
      <c r="C23" s="89" t="s">
        <v>137</v>
      </c>
      <c r="D23" s="91" t="s">
        <v>64</v>
      </c>
      <c r="E23" s="72">
        <f t="shared" si="3"/>
        <v>1</v>
      </c>
      <c r="F23" s="87">
        <v>5</v>
      </c>
      <c r="G23" s="87"/>
      <c r="H23" s="97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0</v>
      </c>
      <c r="AT23" s="187">
        <f t="shared" si="1"/>
        <v>0</v>
      </c>
      <c r="AU23" s="181">
        <f t="shared" si="2"/>
        <v>0</v>
      </c>
    </row>
    <row r="24" spans="1:47" s="8" customFormat="1" ht="30" customHeight="1" x14ac:dyDescent="0.4">
      <c r="A24" s="87">
        <v>17</v>
      </c>
      <c r="B24" s="91" t="s">
        <v>55</v>
      </c>
      <c r="C24" s="89"/>
      <c r="D24" s="91" t="s">
        <v>80</v>
      </c>
      <c r="E24" s="72">
        <f t="shared" si="3"/>
        <v>1</v>
      </c>
      <c r="F24" s="231">
        <v>34.200000000000003</v>
      </c>
      <c r="G24" s="87"/>
      <c r="H24" s="230" t="s">
        <v>191</v>
      </c>
      <c r="I24" s="196" t="s">
        <v>1103</v>
      </c>
      <c r="J24" s="199" t="s">
        <v>1</v>
      </c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82">
        <f t="shared" si="0"/>
        <v>0</v>
      </c>
      <c r="AT24" s="187">
        <f t="shared" si="1"/>
        <v>1</v>
      </c>
      <c r="AU24" s="181">
        <f t="shared" si="2"/>
        <v>0</v>
      </c>
    </row>
    <row r="25" spans="1:47" s="8" customFormat="1" ht="30" customHeight="1" x14ac:dyDescent="0.4">
      <c r="A25" s="87">
        <v>18</v>
      </c>
      <c r="B25" s="91" t="s">
        <v>55</v>
      </c>
      <c r="C25" s="152"/>
      <c r="D25" s="91" t="s">
        <v>80</v>
      </c>
      <c r="E25" s="72">
        <f t="shared" si="3"/>
        <v>1</v>
      </c>
      <c r="F25" s="231"/>
      <c r="G25" s="87"/>
      <c r="H25" s="230"/>
      <c r="I25" s="197" t="s">
        <v>1104</v>
      </c>
      <c r="J25" s="200" t="s">
        <v>86</v>
      </c>
      <c r="K25" s="197"/>
      <c r="L25" s="197"/>
      <c r="M25" s="197" t="s">
        <v>1104</v>
      </c>
      <c r="N25" s="200" t="s">
        <v>86</v>
      </c>
      <c r="O25" s="197" t="s">
        <v>1104</v>
      </c>
      <c r="P25" s="200" t="s">
        <v>86</v>
      </c>
      <c r="Q25" s="197"/>
      <c r="R25" s="197"/>
      <c r="S25" s="197"/>
      <c r="T25" s="197"/>
      <c r="U25" s="197" t="s">
        <v>1104</v>
      </c>
      <c r="V25" s="200" t="s">
        <v>86</v>
      </c>
      <c r="W25" s="197" t="s">
        <v>1104</v>
      </c>
      <c r="X25" s="200" t="s">
        <v>86</v>
      </c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 t="s">
        <v>1104</v>
      </c>
      <c r="AN25" s="200" t="s">
        <v>86</v>
      </c>
      <c r="AO25" s="197" t="s">
        <v>1104</v>
      </c>
      <c r="AP25" s="200" t="s">
        <v>86</v>
      </c>
      <c r="AQ25" s="197" t="s">
        <v>1104</v>
      </c>
      <c r="AR25" s="200" t="s">
        <v>86</v>
      </c>
      <c r="AS25" s="182">
        <f t="shared" si="0"/>
        <v>8</v>
      </c>
      <c r="AT25" s="187">
        <f t="shared" si="1"/>
        <v>0</v>
      </c>
      <c r="AU25" s="181">
        <f t="shared" si="2"/>
        <v>0</v>
      </c>
    </row>
    <row r="26" spans="1:47" s="8" customFormat="1" ht="30" customHeight="1" x14ac:dyDescent="0.4">
      <c r="A26" s="87">
        <v>19</v>
      </c>
      <c r="B26" s="91" t="s">
        <v>55</v>
      </c>
      <c r="C26" s="152"/>
      <c r="D26" s="91" t="s">
        <v>80</v>
      </c>
      <c r="E26" s="72">
        <f t="shared" si="3"/>
        <v>1</v>
      </c>
      <c r="F26" s="231"/>
      <c r="G26" s="87"/>
      <c r="H26" s="230"/>
      <c r="I26" s="196" t="s">
        <v>614</v>
      </c>
      <c r="J26" s="201" t="s">
        <v>89</v>
      </c>
      <c r="K26" s="196" t="s">
        <v>614</v>
      </c>
      <c r="L26" s="201" t="s">
        <v>89</v>
      </c>
      <c r="M26" s="196" t="s">
        <v>614</v>
      </c>
      <c r="N26" s="201" t="s">
        <v>89</v>
      </c>
      <c r="O26" s="196" t="s">
        <v>614</v>
      </c>
      <c r="P26" s="201" t="s">
        <v>89</v>
      </c>
      <c r="Q26" s="196" t="s">
        <v>614</v>
      </c>
      <c r="R26" s="201" t="s">
        <v>89</v>
      </c>
      <c r="S26" s="196" t="s">
        <v>614</v>
      </c>
      <c r="T26" s="201" t="s">
        <v>89</v>
      </c>
      <c r="U26" s="196" t="s">
        <v>614</v>
      </c>
      <c r="V26" s="201" t="s">
        <v>89</v>
      </c>
      <c r="W26" s="196" t="s">
        <v>614</v>
      </c>
      <c r="X26" s="201" t="s">
        <v>89</v>
      </c>
      <c r="Y26" s="196" t="s">
        <v>614</v>
      </c>
      <c r="Z26" s="201" t="s">
        <v>89</v>
      </c>
      <c r="AA26" s="196" t="s">
        <v>614</v>
      </c>
      <c r="AB26" s="201" t="s">
        <v>89</v>
      </c>
      <c r="AC26" s="196" t="s">
        <v>614</v>
      </c>
      <c r="AD26" s="201" t="s">
        <v>89</v>
      </c>
      <c r="AE26" s="196" t="s">
        <v>614</v>
      </c>
      <c r="AF26" s="201" t="s">
        <v>89</v>
      </c>
      <c r="AG26" s="196" t="s">
        <v>614</v>
      </c>
      <c r="AH26" s="201" t="s">
        <v>89</v>
      </c>
      <c r="AI26" s="196" t="s">
        <v>614</v>
      </c>
      <c r="AJ26" s="201" t="s">
        <v>89</v>
      </c>
      <c r="AK26" s="196" t="s">
        <v>614</v>
      </c>
      <c r="AL26" s="201" t="s">
        <v>89</v>
      </c>
      <c r="AM26" s="196" t="s">
        <v>614</v>
      </c>
      <c r="AN26" s="201" t="s">
        <v>89</v>
      </c>
      <c r="AO26" s="196" t="s">
        <v>614</v>
      </c>
      <c r="AP26" s="201" t="s">
        <v>89</v>
      </c>
      <c r="AQ26" s="196" t="s">
        <v>614</v>
      </c>
      <c r="AR26" s="201" t="s">
        <v>89</v>
      </c>
      <c r="AS26" s="182">
        <f t="shared" si="0"/>
        <v>0</v>
      </c>
      <c r="AT26" s="187">
        <f t="shared" si="1"/>
        <v>0</v>
      </c>
      <c r="AU26" s="181">
        <f t="shared" si="2"/>
        <v>18</v>
      </c>
    </row>
    <row r="27" spans="1:47" s="8" customFormat="1" ht="30" customHeight="1" x14ac:dyDescent="0.4">
      <c r="A27" s="87">
        <v>20</v>
      </c>
      <c r="B27" s="91" t="s">
        <v>55</v>
      </c>
      <c r="C27" s="152"/>
      <c r="D27" s="91" t="s">
        <v>80</v>
      </c>
      <c r="E27" s="72">
        <f t="shared" si="3"/>
        <v>1</v>
      </c>
      <c r="F27" s="231"/>
      <c r="G27" s="87"/>
      <c r="H27" s="230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82">
        <f t="shared" si="0"/>
        <v>0</v>
      </c>
      <c r="AT27" s="187">
        <f t="shared" si="1"/>
        <v>0</v>
      </c>
      <c r="AU27" s="181">
        <f t="shared" si="2"/>
        <v>0</v>
      </c>
    </row>
    <row r="28" spans="1:47" s="8" customFormat="1" ht="30" customHeight="1" x14ac:dyDescent="0.4">
      <c r="A28" s="87">
        <v>21</v>
      </c>
      <c r="B28" s="91" t="s">
        <v>55</v>
      </c>
      <c r="C28" s="152"/>
      <c r="D28" s="91" t="s">
        <v>80</v>
      </c>
      <c r="E28" s="72">
        <f t="shared" si="3"/>
        <v>1</v>
      </c>
      <c r="F28" s="231"/>
      <c r="G28" s="87"/>
      <c r="H28" s="230"/>
      <c r="I28" s="197" t="s">
        <v>1105</v>
      </c>
      <c r="J28" s="200" t="s">
        <v>86</v>
      </c>
      <c r="K28" s="197" t="s">
        <v>1105</v>
      </c>
      <c r="L28" s="200" t="s">
        <v>86</v>
      </c>
      <c r="M28" s="197" t="s">
        <v>1105</v>
      </c>
      <c r="N28" s="200" t="s">
        <v>86</v>
      </c>
      <c r="O28" s="197" t="s">
        <v>1105</v>
      </c>
      <c r="P28" s="200" t="s">
        <v>86</v>
      </c>
      <c r="Q28" s="197" t="s">
        <v>1105</v>
      </c>
      <c r="R28" s="200" t="s">
        <v>86</v>
      </c>
      <c r="S28" s="197" t="s">
        <v>1105</v>
      </c>
      <c r="T28" s="200" t="s">
        <v>86</v>
      </c>
      <c r="U28" s="197" t="s">
        <v>1105</v>
      </c>
      <c r="V28" s="200" t="s">
        <v>86</v>
      </c>
      <c r="W28" s="197" t="s">
        <v>1105</v>
      </c>
      <c r="X28" s="200" t="s">
        <v>86</v>
      </c>
      <c r="Y28" s="197" t="s">
        <v>1105</v>
      </c>
      <c r="Z28" s="200" t="s">
        <v>86</v>
      </c>
      <c r="AA28" s="197" t="s">
        <v>1105</v>
      </c>
      <c r="AB28" s="200" t="s">
        <v>86</v>
      </c>
      <c r="AC28" s="197" t="s">
        <v>1105</v>
      </c>
      <c r="AD28" s="200" t="s">
        <v>86</v>
      </c>
      <c r="AE28" s="197" t="s">
        <v>1105</v>
      </c>
      <c r="AF28" s="200" t="s">
        <v>86</v>
      </c>
      <c r="AG28" s="197" t="s">
        <v>1105</v>
      </c>
      <c r="AH28" s="200" t="s">
        <v>86</v>
      </c>
      <c r="AI28" s="197" t="s">
        <v>1105</v>
      </c>
      <c r="AJ28" s="200" t="s">
        <v>86</v>
      </c>
      <c r="AK28" s="197" t="s">
        <v>1105</v>
      </c>
      <c r="AL28" s="200" t="s">
        <v>86</v>
      </c>
      <c r="AM28" s="197" t="s">
        <v>1105</v>
      </c>
      <c r="AN28" s="200" t="s">
        <v>86</v>
      </c>
      <c r="AO28" s="197" t="s">
        <v>1105</v>
      </c>
      <c r="AP28" s="200" t="s">
        <v>86</v>
      </c>
      <c r="AQ28" s="197" t="s">
        <v>1105</v>
      </c>
      <c r="AR28" s="200" t="s">
        <v>86</v>
      </c>
      <c r="AS28" s="182">
        <f t="shared" si="0"/>
        <v>18</v>
      </c>
      <c r="AT28" s="187">
        <f t="shared" si="1"/>
        <v>0</v>
      </c>
      <c r="AU28" s="181">
        <f t="shared" si="2"/>
        <v>0</v>
      </c>
    </row>
    <row r="29" spans="1:47" s="8" customFormat="1" ht="30" customHeight="1" x14ac:dyDescent="0.4">
      <c r="A29" s="87">
        <v>22</v>
      </c>
      <c r="B29" s="91" t="s">
        <v>55</v>
      </c>
      <c r="C29" s="152"/>
      <c r="D29" s="91" t="s">
        <v>80</v>
      </c>
      <c r="E29" s="72">
        <f t="shared" si="3"/>
        <v>1</v>
      </c>
      <c r="F29" s="231"/>
      <c r="G29" s="87"/>
      <c r="H29" s="230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 t="s">
        <v>1106</v>
      </c>
      <c r="AF29" s="200" t="s">
        <v>86</v>
      </c>
      <c r="AG29" s="197" t="s">
        <v>1106</v>
      </c>
      <c r="AH29" s="200" t="s">
        <v>86</v>
      </c>
      <c r="AI29" s="197" t="s">
        <v>1106</v>
      </c>
      <c r="AJ29" s="200" t="s">
        <v>86</v>
      </c>
      <c r="AK29" s="197" t="s">
        <v>1106</v>
      </c>
      <c r="AL29" s="200" t="s">
        <v>86</v>
      </c>
      <c r="AM29" s="197" t="s">
        <v>1106</v>
      </c>
      <c r="AN29" s="200" t="s">
        <v>86</v>
      </c>
      <c r="AO29" s="197" t="s">
        <v>1106</v>
      </c>
      <c r="AP29" s="200" t="s">
        <v>86</v>
      </c>
      <c r="AQ29" s="197" t="s">
        <v>1106</v>
      </c>
      <c r="AR29" s="200" t="s">
        <v>86</v>
      </c>
      <c r="AS29" s="182">
        <f t="shared" si="0"/>
        <v>7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87">
        <v>23</v>
      </c>
      <c r="B30" s="91" t="s">
        <v>55</v>
      </c>
      <c r="C30" s="152"/>
      <c r="D30" s="91" t="s">
        <v>80</v>
      </c>
      <c r="E30" s="72">
        <f t="shared" si="3"/>
        <v>1</v>
      </c>
      <c r="F30" s="231"/>
      <c r="G30" s="87"/>
      <c r="H30" s="230"/>
      <c r="I30" s="197" t="s">
        <v>735</v>
      </c>
      <c r="J30" s="200" t="s">
        <v>86</v>
      </c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82">
        <f t="shared" si="0"/>
        <v>1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10" t="s">
        <v>115</v>
      </c>
      <c r="B31" s="10"/>
      <c r="C31" s="10"/>
      <c r="D31" s="10"/>
      <c r="E31" s="72">
        <f t="shared" si="3"/>
        <v>0</v>
      </c>
      <c r="F31" s="10"/>
      <c r="G31" s="10"/>
      <c r="H31" s="155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82">
        <f t="shared" si="0"/>
        <v>0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32">
        <v>24</v>
      </c>
      <c r="B32" s="23" t="s">
        <v>55</v>
      </c>
      <c r="C32" s="152"/>
      <c r="D32" s="23" t="s">
        <v>64</v>
      </c>
      <c r="E32" s="72">
        <f t="shared" si="3"/>
        <v>1</v>
      </c>
      <c r="F32" s="243">
        <v>12.8</v>
      </c>
      <c r="G32" s="32"/>
      <c r="H32" s="244" t="s">
        <v>116</v>
      </c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82">
        <f t="shared" si="0"/>
        <v>0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32">
        <v>25</v>
      </c>
      <c r="B33" s="23" t="s">
        <v>55</v>
      </c>
      <c r="C33" s="152"/>
      <c r="D33" s="23" t="s">
        <v>64</v>
      </c>
      <c r="E33" s="72">
        <f t="shared" si="3"/>
        <v>1</v>
      </c>
      <c r="F33" s="243"/>
      <c r="G33" s="32"/>
      <c r="H33" s="24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82">
        <f t="shared" si="0"/>
        <v>0</v>
      </c>
      <c r="AT33" s="187">
        <f t="shared" si="1"/>
        <v>0</v>
      </c>
      <c r="AU33" s="181">
        <f t="shared" si="2"/>
        <v>0</v>
      </c>
    </row>
    <row r="34" spans="1:47" s="8" customFormat="1" ht="30" customHeight="1" x14ac:dyDescent="0.4">
      <c r="A34" s="32">
        <v>26</v>
      </c>
      <c r="B34" s="23" t="s">
        <v>55</v>
      </c>
      <c r="C34" s="152"/>
      <c r="D34" s="23" t="s">
        <v>80</v>
      </c>
      <c r="E34" s="72">
        <f t="shared" si="3"/>
        <v>1</v>
      </c>
      <c r="F34" s="243">
        <v>17.3</v>
      </c>
      <c r="G34" s="32"/>
      <c r="H34" s="244" t="s">
        <v>191</v>
      </c>
      <c r="I34" s="197" t="s">
        <v>1107</v>
      </c>
      <c r="J34" s="200" t="s">
        <v>86</v>
      </c>
      <c r="K34" s="197" t="s">
        <v>1107</v>
      </c>
      <c r="L34" s="200" t="s">
        <v>86</v>
      </c>
      <c r="M34" s="197" t="s">
        <v>1107</v>
      </c>
      <c r="N34" s="200" t="s">
        <v>86</v>
      </c>
      <c r="O34" s="197" t="s">
        <v>1107</v>
      </c>
      <c r="P34" s="200" t="s">
        <v>86</v>
      </c>
      <c r="Q34" s="197" t="s">
        <v>1108</v>
      </c>
      <c r="R34" s="199" t="s">
        <v>1</v>
      </c>
      <c r="S34" s="197" t="s">
        <v>1108</v>
      </c>
      <c r="T34" s="199" t="s">
        <v>1</v>
      </c>
      <c r="U34" s="197"/>
      <c r="V34" s="197"/>
      <c r="W34" s="197"/>
      <c r="X34" s="197"/>
      <c r="Y34" s="197"/>
      <c r="Z34" s="197"/>
      <c r="AA34" s="197" t="s">
        <v>1109</v>
      </c>
      <c r="AB34" s="199" t="s">
        <v>1</v>
      </c>
      <c r="AC34" s="197" t="s">
        <v>1109</v>
      </c>
      <c r="AD34" s="199" t="s">
        <v>1</v>
      </c>
      <c r="AE34" s="197" t="s">
        <v>1109</v>
      </c>
      <c r="AF34" s="199" t="s">
        <v>1</v>
      </c>
      <c r="AG34" s="197" t="s">
        <v>1109</v>
      </c>
      <c r="AH34" s="199" t="s">
        <v>1</v>
      </c>
      <c r="AI34" s="197" t="s">
        <v>1109</v>
      </c>
      <c r="AJ34" s="199" t="s">
        <v>1</v>
      </c>
      <c r="AK34" s="197" t="s">
        <v>1109</v>
      </c>
      <c r="AL34" s="199" t="s">
        <v>1</v>
      </c>
      <c r="AM34" s="197" t="s">
        <v>1109</v>
      </c>
      <c r="AN34" s="199" t="s">
        <v>1</v>
      </c>
      <c r="AO34" s="197" t="s">
        <v>1109</v>
      </c>
      <c r="AP34" s="199" t="s">
        <v>1</v>
      </c>
      <c r="AQ34" s="197" t="s">
        <v>1109</v>
      </c>
      <c r="AR34" s="199" t="s">
        <v>1</v>
      </c>
      <c r="AS34" s="182">
        <f t="shared" si="0"/>
        <v>4</v>
      </c>
      <c r="AT34" s="187">
        <f t="shared" si="1"/>
        <v>11</v>
      </c>
      <c r="AU34" s="181">
        <f t="shared" si="2"/>
        <v>0</v>
      </c>
    </row>
    <row r="35" spans="1:47" s="8" customFormat="1" ht="30" customHeight="1" x14ac:dyDescent="0.4">
      <c r="A35" s="32">
        <v>27</v>
      </c>
      <c r="B35" s="23" t="s">
        <v>55</v>
      </c>
      <c r="C35" s="152"/>
      <c r="D35" s="23" t="s">
        <v>80</v>
      </c>
      <c r="E35" s="72">
        <f t="shared" si="3"/>
        <v>1</v>
      </c>
      <c r="F35" s="243"/>
      <c r="G35" s="32"/>
      <c r="H35" s="244"/>
      <c r="I35" s="197" t="s">
        <v>1110</v>
      </c>
      <c r="J35" s="199" t="s">
        <v>1</v>
      </c>
      <c r="K35" s="197" t="s">
        <v>1110</v>
      </c>
      <c r="L35" s="199" t="s">
        <v>1</v>
      </c>
      <c r="M35" s="197" t="s">
        <v>1110</v>
      </c>
      <c r="N35" s="199" t="s">
        <v>1</v>
      </c>
      <c r="O35" s="197" t="s">
        <v>1110</v>
      </c>
      <c r="P35" s="199" t="s">
        <v>1</v>
      </c>
      <c r="Q35" s="197" t="s">
        <v>1110</v>
      </c>
      <c r="R35" s="199" t="s">
        <v>1</v>
      </c>
      <c r="S35" s="197" t="s">
        <v>1110</v>
      </c>
      <c r="T35" s="199" t="s">
        <v>1</v>
      </c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0</v>
      </c>
      <c r="AT35" s="187">
        <f t="shared" si="1"/>
        <v>6</v>
      </c>
      <c r="AU35" s="181">
        <f t="shared" si="2"/>
        <v>0</v>
      </c>
    </row>
    <row r="36" spans="1:47" s="8" customFormat="1" ht="30" customHeight="1" x14ac:dyDescent="0.4">
      <c r="A36" s="32">
        <v>28</v>
      </c>
      <c r="B36" s="23" t="s">
        <v>55</v>
      </c>
      <c r="C36" s="152"/>
      <c r="D36" s="23" t="s">
        <v>80</v>
      </c>
      <c r="E36" s="72">
        <f t="shared" si="3"/>
        <v>1</v>
      </c>
      <c r="F36" s="243"/>
      <c r="G36" s="32"/>
      <c r="H36" s="244"/>
      <c r="I36" s="197" t="s">
        <v>1111</v>
      </c>
      <c r="J36" s="199" t="s">
        <v>1</v>
      </c>
      <c r="K36" s="197" t="s">
        <v>1111</v>
      </c>
      <c r="L36" s="199" t="s">
        <v>1</v>
      </c>
      <c r="M36" s="197" t="s">
        <v>1111</v>
      </c>
      <c r="N36" s="199" t="s">
        <v>1</v>
      </c>
      <c r="O36" s="197" t="s">
        <v>1111</v>
      </c>
      <c r="P36" s="199" t="s">
        <v>1</v>
      </c>
      <c r="Q36" s="197" t="s">
        <v>1111</v>
      </c>
      <c r="R36" s="199" t="s">
        <v>1</v>
      </c>
      <c r="S36" s="197" t="s">
        <v>1111</v>
      </c>
      <c r="T36" s="199" t="s">
        <v>1</v>
      </c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82">
        <f t="shared" si="0"/>
        <v>0</v>
      </c>
      <c r="AT36" s="187">
        <f t="shared" si="1"/>
        <v>6</v>
      </c>
      <c r="AU36" s="181">
        <f t="shared" si="2"/>
        <v>0</v>
      </c>
    </row>
    <row r="37" spans="1:47" s="8" customFormat="1" ht="30" customHeight="1" x14ac:dyDescent="0.4">
      <c r="A37" s="32">
        <v>29</v>
      </c>
      <c r="B37" s="23" t="s">
        <v>55</v>
      </c>
      <c r="C37" s="152"/>
      <c r="D37" s="23" t="s">
        <v>64</v>
      </c>
      <c r="E37" s="72">
        <f t="shared" si="3"/>
        <v>1</v>
      </c>
      <c r="F37" s="32">
        <v>6.8</v>
      </c>
      <c r="G37" s="32"/>
      <c r="H37" s="154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82">
        <f t="shared" si="0"/>
        <v>0</v>
      </c>
      <c r="AT37" s="187">
        <f t="shared" si="1"/>
        <v>0</v>
      </c>
      <c r="AU37" s="181">
        <f t="shared" si="2"/>
        <v>0</v>
      </c>
    </row>
    <row r="38" spans="1:47" s="8" customFormat="1" ht="30" customHeight="1" x14ac:dyDescent="0.4">
      <c r="A38" s="32">
        <v>30</v>
      </c>
      <c r="B38" s="23" t="s">
        <v>55</v>
      </c>
      <c r="C38" s="152"/>
      <c r="D38" s="23" t="s">
        <v>80</v>
      </c>
      <c r="E38" s="72">
        <f t="shared" si="3"/>
        <v>1</v>
      </c>
      <c r="F38" s="243">
        <v>56</v>
      </c>
      <c r="G38" s="32"/>
      <c r="H38" s="244" t="s">
        <v>191</v>
      </c>
      <c r="I38" s="197" t="s">
        <v>1112</v>
      </c>
      <c r="J38" s="200" t="s">
        <v>86</v>
      </c>
      <c r="K38" s="197" t="s">
        <v>1112</v>
      </c>
      <c r="L38" s="200" t="s">
        <v>86</v>
      </c>
      <c r="M38" s="197" t="s">
        <v>1112</v>
      </c>
      <c r="N38" s="200" t="s">
        <v>86</v>
      </c>
      <c r="O38" s="197" t="s">
        <v>1112</v>
      </c>
      <c r="P38" s="200" t="s">
        <v>86</v>
      </c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82">
        <f t="shared" si="0"/>
        <v>4</v>
      </c>
      <c r="AT38" s="187">
        <f t="shared" si="1"/>
        <v>0</v>
      </c>
      <c r="AU38" s="181">
        <f t="shared" si="2"/>
        <v>0</v>
      </c>
    </row>
    <row r="39" spans="1:47" s="8" customFormat="1" ht="30" customHeight="1" x14ac:dyDescent="0.4">
      <c r="A39" s="32">
        <v>31</v>
      </c>
      <c r="B39" s="23" t="s">
        <v>55</v>
      </c>
      <c r="C39" s="89"/>
      <c r="D39" s="23" t="s">
        <v>80</v>
      </c>
      <c r="E39" s="72">
        <f t="shared" si="3"/>
        <v>1</v>
      </c>
      <c r="F39" s="243"/>
      <c r="G39" s="32"/>
      <c r="H39" s="244"/>
      <c r="I39" s="196">
        <v>1484</v>
      </c>
      <c r="J39" s="199" t="s">
        <v>1</v>
      </c>
      <c r="K39" s="196">
        <v>1484</v>
      </c>
      <c r="L39" s="199" t="s">
        <v>1</v>
      </c>
      <c r="M39" s="196">
        <v>1484</v>
      </c>
      <c r="N39" s="199" t="s">
        <v>1</v>
      </c>
      <c r="O39" s="196"/>
      <c r="P39" s="196"/>
      <c r="Q39" s="196"/>
      <c r="R39" s="196"/>
      <c r="S39" s="196"/>
      <c r="T39" s="196"/>
      <c r="U39" s="196"/>
      <c r="V39" s="196"/>
      <c r="W39" s="196" t="s">
        <v>1113</v>
      </c>
      <c r="X39" s="199" t="s">
        <v>1</v>
      </c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 t="s">
        <v>1117</v>
      </c>
      <c r="AJ39" s="199" t="s">
        <v>1</v>
      </c>
      <c r="AK39" s="196" t="s">
        <v>1117</v>
      </c>
      <c r="AL39" s="199" t="s">
        <v>1</v>
      </c>
      <c r="AM39" s="196" t="s">
        <v>1117</v>
      </c>
      <c r="AN39" s="199" t="s">
        <v>1</v>
      </c>
      <c r="AO39" s="196" t="s">
        <v>1117</v>
      </c>
      <c r="AP39" s="199" t="s">
        <v>1</v>
      </c>
      <c r="AQ39" s="196" t="s">
        <v>1117</v>
      </c>
      <c r="AR39" s="199" t="s">
        <v>1</v>
      </c>
      <c r="AS39" s="182">
        <f t="shared" ref="AS39:AS70" si="4">COUNTIF(I39:AR39,AO$3)</f>
        <v>0</v>
      </c>
      <c r="AT39" s="187">
        <f t="shared" ref="AT39:AT70" si="5">COUNTIF(I39:AR39,AP$3)</f>
        <v>9</v>
      </c>
      <c r="AU39" s="181">
        <f t="shared" ref="AU39:AU70" si="6">COUNTIF(I39:AR39,AQ$3)</f>
        <v>0</v>
      </c>
    </row>
    <row r="40" spans="1:47" s="8" customFormat="1" ht="30" customHeight="1" x14ac:dyDescent="0.4">
      <c r="A40" s="32">
        <v>32</v>
      </c>
      <c r="B40" s="23" t="s">
        <v>55</v>
      </c>
      <c r="C40" s="89"/>
      <c r="D40" s="23" t="s">
        <v>80</v>
      </c>
      <c r="E40" s="72">
        <f t="shared" ref="E40:E71" si="7">-IF(ISTEXT(D40),1-2)</f>
        <v>1</v>
      </c>
      <c r="F40" s="243"/>
      <c r="G40" s="32"/>
      <c r="H40" s="244"/>
      <c r="I40" s="196" t="s">
        <v>1114</v>
      </c>
      <c r="J40" s="199" t="s">
        <v>1</v>
      </c>
      <c r="K40" s="196" t="s">
        <v>1114</v>
      </c>
      <c r="L40" s="199" t="s">
        <v>1</v>
      </c>
      <c r="M40" s="196" t="s">
        <v>1114</v>
      </c>
      <c r="N40" s="199" t="s">
        <v>1</v>
      </c>
      <c r="O40" s="196" t="s">
        <v>1114</v>
      </c>
      <c r="P40" s="199" t="s">
        <v>1</v>
      </c>
      <c r="Q40" s="196" t="s">
        <v>1114</v>
      </c>
      <c r="R40" s="199" t="s">
        <v>1</v>
      </c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 t="s">
        <v>1115</v>
      </c>
      <c r="AD40" s="200" t="s">
        <v>86</v>
      </c>
      <c r="AE40" s="196" t="s">
        <v>1115</v>
      </c>
      <c r="AF40" s="200" t="s">
        <v>86</v>
      </c>
      <c r="AG40" s="196" t="s">
        <v>1115</v>
      </c>
      <c r="AH40" s="200" t="s">
        <v>86</v>
      </c>
      <c r="AI40" s="196" t="s">
        <v>1115</v>
      </c>
      <c r="AJ40" s="200" t="s">
        <v>86</v>
      </c>
      <c r="AK40" s="196" t="s">
        <v>1115</v>
      </c>
      <c r="AL40" s="200" t="s">
        <v>86</v>
      </c>
      <c r="AM40" s="196" t="s">
        <v>1115</v>
      </c>
      <c r="AN40" s="200" t="s">
        <v>86</v>
      </c>
      <c r="AO40" s="196" t="s">
        <v>1115</v>
      </c>
      <c r="AP40" s="200" t="s">
        <v>86</v>
      </c>
      <c r="AQ40" s="196" t="s">
        <v>1115</v>
      </c>
      <c r="AR40" s="200" t="s">
        <v>86</v>
      </c>
      <c r="AS40" s="182">
        <f t="shared" si="4"/>
        <v>8</v>
      </c>
      <c r="AT40" s="187">
        <f t="shared" si="5"/>
        <v>5</v>
      </c>
      <c r="AU40" s="181">
        <f t="shared" si="6"/>
        <v>0</v>
      </c>
    </row>
    <row r="41" spans="1:47" s="8" customFormat="1" ht="30" customHeight="1" x14ac:dyDescent="0.4">
      <c r="A41" s="32">
        <v>33</v>
      </c>
      <c r="B41" s="23" t="s">
        <v>55</v>
      </c>
      <c r="C41" s="153"/>
      <c r="D41" s="23" t="s">
        <v>80</v>
      </c>
      <c r="E41" s="72">
        <f t="shared" si="7"/>
        <v>1</v>
      </c>
      <c r="F41" s="243"/>
      <c r="G41" s="32"/>
      <c r="H41" s="244"/>
      <c r="I41" s="196" t="s">
        <v>1116</v>
      </c>
      <c r="J41" s="199" t="s">
        <v>1</v>
      </c>
      <c r="K41" s="196" t="s">
        <v>1116</v>
      </c>
      <c r="L41" s="199" t="s">
        <v>1</v>
      </c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 t="s">
        <v>1117</v>
      </c>
      <c r="Z41" s="199" t="s">
        <v>1</v>
      </c>
      <c r="AA41" s="196" t="s">
        <v>1117</v>
      </c>
      <c r="AB41" s="199" t="s">
        <v>1</v>
      </c>
      <c r="AC41" s="196" t="s">
        <v>1117</v>
      </c>
      <c r="AD41" s="199" t="s">
        <v>1</v>
      </c>
      <c r="AE41" s="196"/>
      <c r="AF41" s="196"/>
      <c r="AG41" s="196"/>
      <c r="AH41" s="196"/>
      <c r="AI41" s="196"/>
      <c r="AJ41" s="196"/>
      <c r="AK41" s="196"/>
      <c r="AL41" s="196"/>
      <c r="AM41" s="196" t="s">
        <v>1354</v>
      </c>
      <c r="AN41" s="199" t="s">
        <v>1</v>
      </c>
      <c r="AO41" s="196" t="s">
        <v>1354</v>
      </c>
      <c r="AP41" s="199" t="s">
        <v>1</v>
      </c>
      <c r="AQ41" s="196" t="s">
        <v>1354</v>
      </c>
      <c r="AR41" s="199" t="s">
        <v>1</v>
      </c>
      <c r="AS41" s="182">
        <f t="shared" si="4"/>
        <v>0</v>
      </c>
      <c r="AT41" s="187">
        <f t="shared" si="5"/>
        <v>8</v>
      </c>
      <c r="AU41" s="181">
        <f t="shared" si="6"/>
        <v>0</v>
      </c>
    </row>
    <row r="42" spans="1:47" s="8" customFormat="1" ht="30" customHeight="1" x14ac:dyDescent="0.4">
      <c r="A42" s="32">
        <v>34</v>
      </c>
      <c r="B42" s="23" t="s">
        <v>55</v>
      </c>
      <c r="C42" s="89"/>
      <c r="D42" s="23" t="s">
        <v>80</v>
      </c>
      <c r="E42" s="72">
        <f t="shared" si="7"/>
        <v>1</v>
      </c>
      <c r="F42" s="243"/>
      <c r="G42" s="32"/>
      <c r="H42" s="244"/>
      <c r="I42" s="196" t="s">
        <v>1118</v>
      </c>
      <c r="J42" s="200" t="s">
        <v>86</v>
      </c>
      <c r="K42" s="196" t="s">
        <v>1118</v>
      </c>
      <c r="L42" s="200" t="s">
        <v>86</v>
      </c>
      <c r="M42" s="196" t="s">
        <v>1118</v>
      </c>
      <c r="N42" s="200" t="s">
        <v>86</v>
      </c>
      <c r="O42" s="196" t="s">
        <v>1118</v>
      </c>
      <c r="P42" s="200" t="s">
        <v>86</v>
      </c>
      <c r="Q42" s="196" t="s">
        <v>1118</v>
      </c>
      <c r="R42" s="200" t="s">
        <v>86</v>
      </c>
      <c r="S42" s="196" t="s">
        <v>1118</v>
      </c>
      <c r="T42" s="200" t="s">
        <v>86</v>
      </c>
      <c r="U42" s="196" t="s">
        <v>1118</v>
      </c>
      <c r="V42" s="200" t="s">
        <v>86</v>
      </c>
      <c r="W42" s="196" t="s">
        <v>1118</v>
      </c>
      <c r="X42" s="200" t="s">
        <v>86</v>
      </c>
      <c r="Y42" s="196" t="s">
        <v>1118</v>
      </c>
      <c r="Z42" s="200" t="s">
        <v>86</v>
      </c>
      <c r="AA42" s="196"/>
      <c r="AB42" s="196"/>
      <c r="AC42" s="196" t="s">
        <v>1119</v>
      </c>
      <c r="AD42" s="200" t="s">
        <v>86</v>
      </c>
      <c r="AE42" s="196" t="s">
        <v>1119</v>
      </c>
      <c r="AF42" s="200" t="s">
        <v>86</v>
      </c>
      <c r="AG42" s="196" t="s">
        <v>1119</v>
      </c>
      <c r="AH42" s="200" t="s">
        <v>86</v>
      </c>
      <c r="AI42" s="196" t="s">
        <v>1355</v>
      </c>
      <c r="AJ42" s="199" t="s">
        <v>1</v>
      </c>
      <c r="AK42" s="196" t="s">
        <v>1355</v>
      </c>
      <c r="AL42" s="199" t="s">
        <v>1</v>
      </c>
      <c r="AM42" s="196" t="s">
        <v>1355</v>
      </c>
      <c r="AN42" s="199" t="s">
        <v>1</v>
      </c>
      <c r="AO42" s="196" t="s">
        <v>1355</v>
      </c>
      <c r="AP42" s="199" t="s">
        <v>1</v>
      </c>
      <c r="AQ42" s="196" t="s">
        <v>1355</v>
      </c>
      <c r="AR42" s="199" t="s">
        <v>1</v>
      </c>
      <c r="AS42" s="182">
        <f t="shared" si="4"/>
        <v>12</v>
      </c>
      <c r="AT42" s="187">
        <f t="shared" si="5"/>
        <v>5</v>
      </c>
      <c r="AU42" s="181">
        <f t="shared" si="6"/>
        <v>0</v>
      </c>
    </row>
    <row r="43" spans="1:47" s="8" customFormat="1" ht="30" customHeight="1" x14ac:dyDescent="0.4">
      <c r="A43" s="32">
        <v>35</v>
      </c>
      <c r="B43" s="23" t="s">
        <v>55</v>
      </c>
      <c r="C43" s="89"/>
      <c r="D43" s="23" t="s">
        <v>80</v>
      </c>
      <c r="E43" s="72">
        <f t="shared" si="7"/>
        <v>1</v>
      </c>
      <c r="F43" s="243"/>
      <c r="G43" s="32"/>
      <c r="H43" s="244"/>
      <c r="I43" s="196" t="s">
        <v>1120</v>
      </c>
      <c r="J43" s="200" t="s">
        <v>86</v>
      </c>
      <c r="K43" s="196" t="s">
        <v>1120</v>
      </c>
      <c r="L43" s="200" t="s">
        <v>86</v>
      </c>
      <c r="M43" s="196" t="s">
        <v>1120</v>
      </c>
      <c r="N43" s="200" t="s">
        <v>86</v>
      </c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 t="s">
        <v>1121</v>
      </c>
      <c r="AB43" s="200" t="s">
        <v>86</v>
      </c>
      <c r="AC43" s="196" t="s">
        <v>1121</v>
      </c>
      <c r="AD43" s="200" t="s">
        <v>86</v>
      </c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82">
        <f t="shared" si="4"/>
        <v>5</v>
      </c>
      <c r="AT43" s="187">
        <f t="shared" si="5"/>
        <v>0</v>
      </c>
      <c r="AU43" s="181">
        <f t="shared" si="6"/>
        <v>0</v>
      </c>
    </row>
    <row r="44" spans="1:47" s="8" customFormat="1" ht="30" customHeight="1" x14ac:dyDescent="0.4">
      <c r="A44" s="32">
        <v>36</v>
      </c>
      <c r="B44" s="23" t="s">
        <v>55</v>
      </c>
      <c r="C44" s="89"/>
      <c r="D44" s="23" t="s">
        <v>80</v>
      </c>
      <c r="E44" s="72">
        <f t="shared" si="7"/>
        <v>1</v>
      </c>
      <c r="F44" s="243"/>
      <c r="G44" s="32"/>
      <c r="H44" s="244"/>
      <c r="I44" s="196" t="s">
        <v>1115</v>
      </c>
      <c r="J44" s="200" t="s">
        <v>86</v>
      </c>
      <c r="K44" s="196" t="s">
        <v>1115</v>
      </c>
      <c r="L44" s="200" t="s">
        <v>86</v>
      </c>
      <c r="M44" s="196" t="s">
        <v>1115</v>
      </c>
      <c r="N44" s="200" t="s">
        <v>86</v>
      </c>
      <c r="O44" s="196" t="s">
        <v>1115</v>
      </c>
      <c r="P44" s="200" t="s">
        <v>86</v>
      </c>
      <c r="Q44" s="196" t="s">
        <v>1115</v>
      </c>
      <c r="R44" s="200" t="s">
        <v>86</v>
      </c>
      <c r="S44" s="196"/>
      <c r="T44" s="196"/>
      <c r="U44" s="196"/>
      <c r="V44" s="196"/>
      <c r="W44" s="196" t="s">
        <v>1122</v>
      </c>
      <c r="X44" s="200" t="s">
        <v>86</v>
      </c>
      <c r="Y44" s="196" t="s">
        <v>1123</v>
      </c>
      <c r="Z44" s="199" t="s">
        <v>1</v>
      </c>
      <c r="AA44" s="196"/>
      <c r="AB44" s="196"/>
      <c r="AC44" s="196" t="s">
        <v>1124</v>
      </c>
      <c r="AD44" s="199" t="s">
        <v>1</v>
      </c>
      <c r="AE44" s="196" t="s">
        <v>1124</v>
      </c>
      <c r="AF44" s="199" t="s">
        <v>1</v>
      </c>
      <c r="AG44" s="196" t="s">
        <v>1124</v>
      </c>
      <c r="AH44" s="199" t="s">
        <v>1</v>
      </c>
      <c r="AI44" s="196"/>
      <c r="AJ44" s="196"/>
      <c r="AK44" s="196"/>
      <c r="AL44" s="196"/>
      <c r="AM44" s="196" t="s">
        <v>1121</v>
      </c>
      <c r="AN44" s="200" t="s">
        <v>86</v>
      </c>
      <c r="AO44" s="196"/>
      <c r="AP44" s="196"/>
      <c r="AQ44" s="196"/>
      <c r="AR44" s="196"/>
      <c r="AS44" s="182">
        <f t="shared" si="4"/>
        <v>7</v>
      </c>
      <c r="AT44" s="187">
        <f t="shared" si="5"/>
        <v>4</v>
      </c>
      <c r="AU44" s="181">
        <f t="shared" si="6"/>
        <v>0</v>
      </c>
    </row>
    <row r="45" spans="1:47" s="8" customFormat="1" ht="30" customHeight="1" x14ac:dyDescent="0.4">
      <c r="A45" s="32">
        <v>37</v>
      </c>
      <c r="B45" s="23" t="s">
        <v>55</v>
      </c>
      <c r="C45" s="89"/>
      <c r="D45" s="23" t="s">
        <v>80</v>
      </c>
      <c r="E45" s="72">
        <f t="shared" si="7"/>
        <v>1</v>
      </c>
      <c r="F45" s="243"/>
      <c r="G45" s="32"/>
      <c r="H45" s="244"/>
      <c r="I45" s="196" t="s">
        <v>1125</v>
      </c>
      <c r="J45" s="200" t="s">
        <v>86</v>
      </c>
      <c r="K45" s="196" t="s">
        <v>1125</v>
      </c>
      <c r="L45" s="200" t="s">
        <v>86</v>
      </c>
      <c r="M45" s="196" t="s">
        <v>1125</v>
      </c>
      <c r="N45" s="200" t="s">
        <v>86</v>
      </c>
      <c r="O45" s="196" t="s">
        <v>1125</v>
      </c>
      <c r="P45" s="200" t="s">
        <v>86</v>
      </c>
      <c r="Q45" s="196" t="s">
        <v>1125</v>
      </c>
      <c r="R45" s="200" t="s">
        <v>86</v>
      </c>
      <c r="S45" s="196" t="s">
        <v>1125</v>
      </c>
      <c r="T45" s="200" t="s">
        <v>86</v>
      </c>
      <c r="U45" s="196" t="s">
        <v>1125</v>
      </c>
      <c r="V45" s="200" t="s">
        <v>86</v>
      </c>
      <c r="W45" s="196" t="s">
        <v>1125</v>
      </c>
      <c r="X45" s="200" t="s">
        <v>86</v>
      </c>
      <c r="Y45" s="196" t="s">
        <v>1125</v>
      </c>
      <c r="Z45" s="200" t="s">
        <v>86</v>
      </c>
      <c r="AA45" s="196" t="s">
        <v>1125</v>
      </c>
      <c r="AB45" s="200" t="s">
        <v>86</v>
      </c>
      <c r="AC45" s="196" t="s">
        <v>1125</v>
      </c>
      <c r="AD45" s="200" t="s">
        <v>86</v>
      </c>
      <c r="AE45" s="196" t="s">
        <v>1125</v>
      </c>
      <c r="AF45" s="200" t="s">
        <v>86</v>
      </c>
      <c r="AG45" s="196" t="s">
        <v>1125</v>
      </c>
      <c r="AH45" s="200" t="s">
        <v>86</v>
      </c>
      <c r="AI45" s="196" t="s">
        <v>1125</v>
      </c>
      <c r="AJ45" s="200" t="s">
        <v>86</v>
      </c>
      <c r="AK45" s="196" t="s">
        <v>1125</v>
      </c>
      <c r="AL45" s="200" t="s">
        <v>86</v>
      </c>
      <c r="AM45" s="196" t="s">
        <v>1125</v>
      </c>
      <c r="AN45" s="200" t="s">
        <v>86</v>
      </c>
      <c r="AO45" s="196" t="s">
        <v>1125</v>
      </c>
      <c r="AP45" s="200" t="s">
        <v>86</v>
      </c>
      <c r="AQ45" s="196" t="s">
        <v>1125</v>
      </c>
      <c r="AR45" s="200" t="s">
        <v>86</v>
      </c>
      <c r="AS45" s="182">
        <f t="shared" si="4"/>
        <v>18</v>
      </c>
      <c r="AT45" s="187">
        <f t="shared" si="5"/>
        <v>0</v>
      </c>
      <c r="AU45" s="181">
        <f t="shared" si="6"/>
        <v>0</v>
      </c>
    </row>
    <row r="46" spans="1:47" s="8" customFormat="1" ht="30" customHeight="1" x14ac:dyDescent="0.4">
      <c r="A46" s="32">
        <v>38</v>
      </c>
      <c r="B46" s="23" t="s">
        <v>55</v>
      </c>
      <c r="C46" s="89"/>
      <c r="D46" s="23" t="s">
        <v>80</v>
      </c>
      <c r="E46" s="72">
        <f t="shared" si="7"/>
        <v>1</v>
      </c>
      <c r="F46" s="243"/>
      <c r="G46" s="32"/>
      <c r="H46" s="244"/>
      <c r="I46" s="196" t="s">
        <v>1126</v>
      </c>
      <c r="J46" s="200" t="s">
        <v>86</v>
      </c>
      <c r="K46" s="196" t="s">
        <v>1126</v>
      </c>
      <c r="L46" s="200" t="s">
        <v>86</v>
      </c>
      <c r="M46" s="196" t="s">
        <v>1127</v>
      </c>
      <c r="N46" s="200" t="s">
        <v>86</v>
      </c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 t="s">
        <v>1128</v>
      </c>
      <c r="AD46" s="200" t="s">
        <v>86</v>
      </c>
      <c r="AE46" s="196" t="s">
        <v>1128</v>
      </c>
      <c r="AF46" s="200" t="s">
        <v>86</v>
      </c>
      <c r="AG46" s="196"/>
      <c r="AH46" s="197"/>
      <c r="AI46" s="196" t="s">
        <v>1356</v>
      </c>
      <c r="AJ46" s="199" t="s">
        <v>1</v>
      </c>
      <c r="AK46" s="196" t="s">
        <v>1356</v>
      </c>
      <c r="AL46" s="199" t="s">
        <v>1</v>
      </c>
      <c r="AM46" s="196" t="s">
        <v>1356</v>
      </c>
      <c r="AN46" s="199" t="s">
        <v>1</v>
      </c>
      <c r="AO46" s="196" t="s">
        <v>1356</v>
      </c>
      <c r="AP46" s="199" t="s">
        <v>1</v>
      </c>
      <c r="AQ46" s="196" t="s">
        <v>1356</v>
      </c>
      <c r="AR46" s="199" t="s">
        <v>1</v>
      </c>
      <c r="AS46" s="182">
        <f t="shared" si="4"/>
        <v>5</v>
      </c>
      <c r="AT46" s="187">
        <f t="shared" si="5"/>
        <v>5</v>
      </c>
      <c r="AU46" s="181">
        <f t="shared" si="6"/>
        <v>0</v>
      </c>
    </row>
    <row r="47" spans="1:47" s="8" customFormat="1" ht="30" customHeight="1" x14ac:dyDescent="0.4">
      <c r="A47" s="32">
        <v>39</v>
      </c>
      <c r="B47" s="23" t="s">
        <v>55</v>
      </c>
      <c r="C47" s="89"/>
      <c r="D47" s="23" t="s">
        <v>80</v>
      </c>
      <c r="E47" s="72">
        <f t="shared" si="7"/>
        <v>1</v>
      </c>
      <c r="F47" s="243"/>
      <c r="G47" s="32"/>
      <c r="H47" s="244"/>
      <c r="I47" s="196" t="s">
        <v>1119</v>
      </c>
      <c r="J47" s="199" t="s">
        <v>1</v>
      </c>
      <c r="K47" s="196" t="s">
        <v>1119</v>
      </c>
      <c r="L47" s="199" t="s">
        <v>1</v>
      </c>
      <c r="M47" s="196" t="s">
        <v>1119</v>
      </c>
      <c r="N47" s="199" t="s">
        <v>1</v>
      </c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82">
        <f t="shared" si="4"/>
        <v>0</v>
      </c>
      <c r="AT47" s="187">
        <f t="shared" si="5"/>
        <v>3</v>
      </c>
      <c r="AU47" s="181">
        <f t="shared" si="6"/>
        <v>0</v>
      </c>
    </row>
    <row r="48" spans="1:47" s="8" customFormat="1" ht="30" customHeight="1" x14ac:dyDescent="0.4">
      <c r="A48" s="32">
        <v>40</v>
      </c>
      <c r="B48" s="23" t="s">
        <v>55</v>
      </c>
      <c r="C48" s="89"/>
      <c r="D48" s="23" t="s">
        <v>80</v>
      </c>
      <c r="E48" s="72">
        <f t="shared" si="7"/>
        <v>1</v>
      </c>
      <c r="F48" s="243"/>
      <c r="G48" s="32"/>
      <c r="H48" s="244"/>
      <c r="I48" s="196" t="s">
        <v>429</v>
      </c>
      <c r="J48" s="201" t="s">
        <v>89</v>
      </c>
      <c r="K48" s="196" t="s">
        <v>429</v>
      </c>
      <c r="L48" s="201" t="s">
        <v>89</v>
      </c>
      <c r="M48" s="196" t="s">
        <v>429</v>
      </c>
      <c r="N48" s="201" t="s">
        <v>89</v>
      </c>
      <c r="O48" s="196" t="s">
        <v>429</v>
      </c>
      <c r="P48" s="201" t="s">
        <v>89</v>
      </c>
      <c r="Q48" s="196" t="s">
        <v>429</v>
      </c>
      <c r="R48" s="201" t="s">
        <v>89</v>
      </c>
      <c r="S48" s="196" t="s">
        <v>429</v>
      </c>
      <c r="T48" s="201" t="s">
        <v>89</v>
      </c>
      <c r="U48" s="196" t="s">
        <v>429</v>
      </c>
      <c r="V48" s="201" t="s">
        <v>89</v>
      </c>
      <c r="W48" s="196" t="s">
        <v>429</v>
      </c>
      <c r="X48" s="201" t="s">
        <v>89</v>
      </c>
      <c r="Y48" s="196" t="s">
        <v>429</v>
      </c>
      <c r="Z48" s="201" t="s">
        <v>89</v>
      </c>
      <c r="AA48" s="196" t="s">
        <v>429</v>
      </c>
      <c r="AB48" s="201" t="s">
        <v>89</v>
      </c>
      <c r="AC48" s="196" t="s">
        <v>429</v>
      </c>
      <c r="AD48" s="201" t="s">
        <v>89</v>
      </c>
      <c r="AE48" s="196" t="s">
        <v>429</v>
      </c>
      <c r="AF48" s="201" t="s">
        <v>89</v>
      </c>
      <c r="AG48" s="196" t="s">
        <v>429</v>
      </c>
      <c r="AH48" s="201" t="s">
        <v>89</v>
      </c>
      <c r="AI48" s="196" t="s">
        <v>429</v>
      </c>
      <c r="AJ48" s="201" t="s">
        <v>89</v>
      </c>
      <c r="AK48" s="196" t="s">
        <v>429</v>
      </c>
      <c r="AL48" s="201" t="s">
        <v>89</v>
      </c>
      <c r="AM48" s="196" t="s">
        <v>429</v>
      </c>
      <c r="AN48" s="201" t="s">
        <v>89</v>
      </c>
      <c r="AO48" s="196" t="s">
        <v>429</v>
      </c>
      <c r="AP48" s="201" t="s">
        <v>89</v>
      </c>
      <c r="AQ48" s="196" t="s">
        <v>429</v>
      </c>
      <c r="AR48" s="201" t="s">
        <v>89</v>
      </c>
      <c r="AS48" s="182">
        <f t="shared" si="4"/>
        <v>0</v>
      </c>
      <c r="AT48" s="187">
        <f t="shared" si="5"/>
        <v>0</v>
      </c>
      <c r="AU48" s="181">
        <f t="shared" si="6"/>
        <v>18</v>
      </c>
    </row>
    <row r="49" spans="1:47" s="8" customFormat="1" ht="30" customHeight="1" x14ac:dyDescent="0.4">
      <c r="A49" s="32">
        <v>41</v>
      </c>
      <c r="B49" s="23" t="s">
        <v>55</v>
      </c>
      <c r="C49" s="89" t="s">
        <v>138</v>
      </c>
      <c r="D49" s="91" t="s">
        <v>64</v>
      </c>
      <c r="E49" s="72">
        <f t="shared" si="7"/>
        <v>1</v>
      </c>
      <c r="F49" s="87">
        <v>4.4000000000000004</v>
      </c>
      <c r="G49" s="87"/>
      <c r="H49" s="99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82">
        <f t="shared" si="4"/>
        <v>0</v>
      </c>
      <c r="AT49" s="187">
        <f t="shared" si="5"/>
        <v>0</v>
      </c>
      <c r="AU49" s="181">
        <f t="shared" si="6"/>
        <v>0</v>
      </c>
    </row>
    <row r="50" spans="1:47" s="8" customFormat="1" ht="30" customHeight="1" x14ac:dyDescent="0.4">
      <c r="A50" s="32">
        <v>42</v>
      </c>
      <c r="B50" s="23" t="s">
        <v>55</v>
      </c>
      <c r="C50" s="89"/>
      <c r="D50" s="91" t="s">
        <v>80</v>
      </c>
      <c r="E50" s="72">
        <f t="shared" si="7"/>
        <v>1</v>
      </c>
      <c r="F50" s="231">
        <v>81.7</v>
      </c>
      <c r="G50" s="87"/>
      <c r="H50" s="224" t="s">
        <v>191</v>
      </c>
      <c r="I50" s="196" t="s">
        <v>1128</v>
      </c>
      <c r="J50" s="200" t="s">
        <v>86</v>
      </c>
      <c r="K50" s="196" t="s">
        <v>1128</v>
      </c>
      <c r="L50" s="200" t="s">
        <v>86</v>
      </c>
      <c r="M50" s="196" t="s">
        <v>1128</v>
      </c>
      <c r="N50" s="200" t="s">
        <v>86</v>
      </c>
      <c r="O50" s="196"/>
      <c r="P50" s="196"/>
      <c r="Q50" s="196"/>
      <c r="R50" s="196"/>
      <c r="S50" s="196"/>
      <c r="T50" s="196"/>
      <c r="U50" s="196" t="s">
        <v>1127</v>
      </c>
      <c r="V50" s="200" t="s">
        <v>86</v>
      </c>
      <c r="W50" s="196"/>
      <c r="X50" s="196"/>
      <c r="Y50" s="196" t="s">
        <v>1127</v>
      </c>
      <c r="Z50" s="200" t="s">
        <v>86</v>
      </c>
      <c r="AA50" s="196" t="s">
        <v>1127</v>
      </c>
      <c r="AB50" s="200" t="s">
        <v>86</v>
      </c>
      <c r="AC50" s="196" t="s">
        <v>1127</v>
      </c>
      <c r="AD50" s="200" t="s">
        <v>86</v>
      </c>
      <c r="AE50" s="196" t="s">
        <v>1127</v>
      </c>
      <c r="AF50" s="200" t="s">
        <v>86</v>
      </c>
      <c r="AG50" s="196" t="s">
        <v>1127</v>
      </c>
      <c r="AH50" s="200" t="s">
        <v>86</v>
      </c>
      <c r="AI50" s="196" t="s">
        <v>1127</v>
      </c>
      <c r="AJ50" s="200" t="s">
        <v>86</v>
      </c>
      <c r="AK50" s="196" t="s">
        <v>1127</v>
      </c>
      <c r="AL50" s="200" t="s">
        <v>86</v>
      </c>
      <c r="AM50" s="196" t="s">
        <v>1127</v>
      </c>
      <c r="AN50" s="200" t="s">
        <v>86</v>
      </c>
      <c r="AO50" s="196" t="s">
        <v>1127</v>
      </c>
      <c r="AP50" s="200" t="s">
        <v>86</v>
      </c>
      <c r="AQ50" s="196" t="s">
        <v>1127</v>
      </c>
      <c r="AR50" s="200" t="s">
        <v>86</v>
      </c>
      <c r="AS50" s="182">
        <f t="shared" si="4"/>
        <v>14</v>
      </c>
      <c r="AT50" s="187">
        <f t="shared" si="5"/>
        <v>0</v>
      </c>
      <c r="AU50" s="181">
        <f t="shared" si="6"/>
        <v>0</v>
      </c>
    </row>
    <row r="51" spans="1:47" s="8" customFormat="1" ht="30" customHeight="1" x14ac:dyDescent="0.4">
      <c r="A51" s="32">
        <v>43</v>
      </c>
      <c r="B51" s="23" t="s">
        <v>55</v>
      </c>
      <c r="C51" s="89"/>
      <c r="D51" s="91" t="s">
        <v>80</v>
      </c>
      <c r="E51" s="72">
        <f t="shared" si="7"/>
        <v>1</v>
      </c>
      <c r="F51" s="231"/>
      <c r="G51" s="87"/>
      <c r="H51" s="224"/>
      <c r="I51" s="196" t="s">
        <v>1129</v>
      </c>
      <c r="J51" s="200" t="s">
        <v>86</v>
      </c>
      <c r="K51" s="196" t="s">
        <v>1129</v>
      </c>
      <c r="L51" s="200" t="s">
        <v>86</v>
      </c>
      <c r="M51" s="196" t="s">
        <v>1129</v>
      </c>
      <c r="N51" s="200" t="s">
        <v>86</v>
      </c>
      <c r="O51" s="196" t="s">
        <v>1129</v>
      </c>
      <c r="P51" s="200" t="s">
        <v>86</v>
      </c>
      <c r="Q51" s="196" t="s">
        <v>1129</v>
      </c>
      <c r="R51" s="200" t="s">
        <v>86</v>
      </c>
      <c r="S51" s="196" t="s">
        <v>1129</v>
      </c>
      <c r="T51" s="200" t="s">
        <v>86</v>
      </c>
      <c r="U51" s="196"/>
      <c r="V51" s="196"/>
      <c r="W51" s="196" t="s">
        <v>1130</v>
      </c>
      <c r="X51" s="200" t="s">
        <v>86</v>
      </c>
      <c r="Y51" s="196" t="s">
        <v>1130</v>
      </c>
      <c r="Z51" s="200" t="s">
        <v>86</v>
      </c>
      <c r="AA51" s="196" t="s">
        <v>1130</v>
      </c>
      <c r="AB51" s="200" t="s">
        <v>86</v>
      </c>
      <c r="AC51" s="196" t="s">
        <v>1130</v>
      </c>
      <c r="AD51" s="200" t="s">
        <v>86</v>
      </c>
      <c r="AE51" s="196" t="s">
        <v>1130</v>
      </c>
      <c r="AF51" s="200" t="s">
        <v>86</v>
      </c>
      <c r="AG51" s="196" t="s">
        <v>1130</v>
      </c>
      <c r="AH51" s="200" t="s">
        <v>86</v>
      </c>
      <c r="AI51" s="196" t="s">
        <v>1130</v>
      </c>
      <c r="AJ51" s="200" t="s">
        <v>86</v>
      </c>
      <c r="AK51" s="196" t="s">
        <v>1130</v>
      </c>
      <c r="AL51" s="200" t="s">
        <v>86</v>
      </c>
      <c r="AM51" s="196" t="s">
        <v>1130</v>
      </c>
      <c r="AN51" s="200" t="s">
        <v>86</v>
      </c>
      <c r="AO51" s="196" t="s">
        <v>1130</v>
      </c>
      <c r="AP51" s="200" t="s">
        <v>86</v>
      </c>
      <c r="AQ51" s="196" t="s">
        <v>1130</v>
      </c>
      <c r="AR51" s="200" t="s">
        <v>86</v>
      </c>
      <c r="AS51" s="182">
        <f t="shared" si="4"/>
        <v>17</v>
      </c>
      <c r="AT51" s="187">
        <f t="shared" si="5"/>
        <v>0</v>
      </c>
      <c r="AU51" s="181">
        <f t="shared" si="6"/>
        <v>0</v>
      </c>
    </row>
    <row r="52" spans="1:47" s="8" customFormat="1" ht="30" customHeight="1" x14ac:dyDescent="0.4">
      <c r="A52" s="32">
        <v>44</v>
      </c>
      <c r="B52" s="23" t="s">
        <v>55</v>
      </c>
      <c r="C52" s="89"/>
      <c r="D52" s="91" t="s">
        <v>80</v>
      </c>
      <c r="E52" s="72">
        <f t="shared" si="7"/>
        <v>1</v>
      </c>
      <c r="F52" s="231"/>
      <c r="G52" s="87"/>
      <c r="H52" s="224"/>
      <c r="I52" s="196" t="s">
        <v>1131</v>
      </c>
      <c r="J52" s="200" t="s">
        <v>86</v>
      </c>
      <c r="K52" s="196" t="s">
        <v>1131</v>
      </c>
      <c r="L52" s="200" t="s">
        <v>86</v>
      </c>
      <c r="M52" s="196" t="s">
        <v>1131</v>
      </c>
      <c r="N52" s="200" t="s">
        <v>86</v>
      </c>
      <c r="O52" s="196"/>
      <c r="P52" s="196"/>
      <c r="Q52" s="196"/>
      <c r="R52" s="196"/>
      <c r="S52" s="196" t="s">
        <v>1132</v>
      </c>
      <c r="T52" s="199" t="s">
        <v>1</v>
      </c>
      <c r="U52" s="196"/>
      <c r="V52" s="196"/>
      <c r="W52" s="196"/>
      <c r="X52" s="196"/>
      <c r="Y52" s="196"/>
      <c r="Z52" s="196"/>
      <c r="AA52" s="196"/>
      <c r="AB52" s="196"/>
      <c r="AC52" s="196" t="s">
        <v>1129</v>
      </c>
      <c r="AD52" s="200" t="s">
        <v>86</v>
      </c>
      <c r="AE52" s="196" t="s">
        <v>1129</v>
      </c>
      <c r="AF52" s="200" t="s">
        <v>86</v>
      </c>
      <c r="AG52" s="196" t="s">
        <v>1129</v>
      </c>
      <c r="AH52" s="200" t="s">
        <v>86</v>
      </c>
      <c r="AI52" s="196" t="s">
        <v>1129</v>
      </c>
      <c r="AJ52" s="200" t="s">
        <v>86</v>
      </c>
      <c r="AK52" s="196" t="s">
        <v>1129</v>
      </c>
      <c r="AL52" s="200" t="s">
        <v>86</v>
      </c>
      <c r="AM52" s="196" t="s">
        <v>1129</v>
      </c>
      <c r="AN52" s="200" t="s">
        <v>86</v>
      </c>
      <c r="AO52" s="196" t="s">
        <v>1129</v>
      </c>
      <c r="AP52" s="200" t="s">
        <v>86</v>
      </c>
      <c r="AQ52" s="196" t="s">
        <v>1129</v>
      </c>
      <c r="AR52" s="200" t="s">
        <v>86</v>
      </c>
      <c r="AS52" s="182">
        <f t="shared" si="4"/>
        <v>11</v>
      </c>
      <c r="AT52" s="187">
        <f t="shared" si="5"/>
        <v>1</v>
      </c>
      <c r="AU52" s="181">
        <f t="shared" si="6"/>
        <v>0</v>
      </c>
    </row>
    <row r="53" spans="1:47" s="8" customFormat="1" ht="30" customHeight="1" x14ac:dyDescent="0.4">
      <c r="A53" s="32">
        <v>45</v>
      </c>
      <c r="B53" s="23" t="s">
        <v>55</v>
      </c>
      <c r="C53" s="89"/>
      <c r="D53" s="91" t="s">
        <v>80</v>
      </c>
      <c r="E53" s="72">
        <f t="shared" si="7"/>
        <v>1</v>
      </c>
      <c r="F53" s="231"/>
      <c r="G53" s="87"/>
      <c r="H53" s="224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 t="s">
        <v>1357</v>
      </c>
      <c r="AB53" s="200" t="s">
        <v>86</v>
      </c>
      <c r="AC53" s="196" t="s">
        <v>1133</v>
      </c>
      <c r="AD53" s="200" t="s">
        <v>86</v>
      </c>
      <c r="AE53" s="196" t="s">
        <v>1133</v>
      </c>
      <c r="AF53" s="200" t="s">
        <v>86</v>
      </c>
      <c r="AG53" s="196" t="s">
        <v>1133</v>
      </c>
      <c r="AH53" s="200" t="s">
        <v>86</v>
      </c>
      <c r="AI53" s="196" t="s">
        <v>1357</v>
      </c>
      <c r="AJ53" s="200" t="s">
        <v>86</v>
      </c>
      <c r="AK53" s="196" t="s">
        <v>1133</v>
      </c>
      <c r="AL53" s="200" t="s">
        <v>86</v>
      </c>
      <c r="AM53" s="196" t="s">
        <v>1133</v>
      </c>
      <c r="AN53" s="200" t="s">
        <v>86</v>
      </c>
      <c r="AO53" s="196" t="s">
        <v>1133</v>
      </c>
      <c r="AP53" s="200" t="s">
        <v>86</v>
      </c>
      <c r="AQ53" s="196" t="s">
        <v>1357</v>
      </c>
      <c r="AR53" s="200" t="s">
        <v>86</v>
      </c>
      <c r="AS53" s="182">
        <f t="shared" si="4"/>
        <v>9</v>
      </c>
      <c r="AT53" s="187">
        <f t="shared" si="5"/>
        <v>0</v>
      </c>
      <c r="AU53" s="181">
        <f t="shared" si="6"/>
        <v>0</v>
      </c>
    </row>
    <row r="54" spans="1:47" s="8" customFormat="1" ht="30" customHeight="1" x14ac:dyDescent="0.4">
      <c r="A54" s="32">
        <v>46</v>
      </c>
      <c r="B54" s="23" t="s">
        <v>55</v>
      </c>
      <c r="C54" s="89"/>
      <c r="D54" s="91" t="s">
        <v>80</v>
      </c>
      <c r="E54" s="72">
        <f t="shared" si="7"/>
        <v>1</v>
      </c>
      <c r="F54" s="231"/>
      <c r="G54" s="87"/>
      <c r="H54" s="224"/>
      <c r="I54" s="196" t="s">
        <v>1127</v>
      </c>
      <c r="J54" s="200" t="s">
        <v>86</v>
      </c>
      <c r="K54" s="196"/>
      <c r="L54" s="196"/>
      <c r="M54" s="196"/>
      <c r="N54" s="196"/>
      <c r="O54" s="196"/>
      <c r="P54" s="196"/>
      <c r="Q54" s="196" t="s">
        <v>1131</v>
      </c>
      <c r="R54" s="200" t="s">
        <v>86</v>
      </c>
      <c r="S54" s="196" t="s">
        <v>1131</v>
      </c>
      <c r="T54" s="200" t="s">
        <v>86</v>
      </c>
      <c r="U54" s="196" t="s">
        <v>1131</v>
      </c>
      <c r="V54" s="200" t="s">
        <v>86</v>
      </c>
      <c r="W54" s="196" t="s">
        <v>1131</v>
      </c>
      <c r="X54" s="200" t="s">
        <v>86</v>
      </c>
      <c r="Y54" s="196" t="s">
        <v>1131</v>
      </c>
      <c r="Z54" s="200" t="s">
        <v>86</v>
      </c>
      <c r="AA54" s="196" t="s">
        <v>1131</v>
      </c>
      <c r="AB54" s="200" t="s">
        <v>86</v>
      </c>
      <c r="AC54" s="196" t="s">
        <v>1131</v>
      </c>
      <c r="AD54" s="200" t="s">
        <v>86</v>
      </c>
      <c r="AE54" s="196"/>
      <c r="AF54" s="196"/>
      <c r="AG54" s="196"/>
      <c r="AH54" s="196"/>
      <c r="AI54" s="196"/>
      <c r="AJ54" s="196"/>
      <c r="AK54" s="196"/>
      <c r="AL54" s="196"/>
      <c r="AM54" s="196" t="s">
        <v>1131</v>
      </c>
      <c r="AN54" s="200" t="s">
        <v>86</v>
      </c>
      <c r="AO54" s="196"/>
      <c r="AP54" s="196"/>
      <c r="AQ54" s="196"/>
      <c r="AR54" s="196"/>
      <c r="AS54" s="182">
        <f t="shared" si="4"/>
        <v>9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32">
        <v>47</v>
      </c>
      <c r="B55" s="23" t="s">
        <v>55</v>
      </c>
      <c r="C55" s="89"/>
      <c r="D55" s="91" t="s">
        <v>80</v>
      </c>
      <c r="E55" s="72">
        <f t="shared" si="7"/>
        <v>1</v>
      </c>
      <c r="F55" s="231"/>
      <c r="G55" s="87"/>
      <c r="H55" s="224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 t="s">
        <v>1134</v>
      </c>
      <c r="Z55" s="200" t="s">
        <v>86</v>
      </c>
      <c r="AA55" s="196" t="s">
        <v>1134</v>
      </c>
      <c r="AB55" s="200" t="s">
        <v>86</v>
      </c>
      <c r="AC55" s="196" t="s">
        <v>1134</v>
      </c>
      <c r="AD55" s="200" t="s">
        <v>86</v>
      </c>
      <c r="AE55" s="196" t="s">
        <v>1134</v>
      </c>
      <c r="AF55" s="200" t="s">
        <v>86</v>
      </c>
      <c r="AG55" s="196" t="s">
        <v>1134</v>
      </c>
      <c r="AH55" s="200" t="s">
        <v>86</v>
      </c>
      <c r="AI55" s="196" t="s">
        <v>1134</v>
      </c>
      <c r="AJ55" s="200" t="s">
        <v>86</v>
      </c>
      <c r="AK55" s="196" t="s">
        <v>1134</v>
      </c>
      <c r="AL55" s="200" t="s">
        <v>86</v>
      </c>
      <c r="AM55" s="196" t="s">
        <v>1134</v>
      </c>
      <c r="AN55" s="200" t="s">
        <v>86</v>
      </c>
      <c r="AO55" s="196" t="s">
        <v>1134</v>
      </c>
      <c r="AP55" s="200" t="s">
        <v>86</v>
      </c>
      <c r="AQ55" s="196" t="s">
        <v>1134</v>
      </c>
      <c r="AR55" s="200" t="s">
        <v>86</v>
      </c>
      <c r="AS55" s="182">
        <f t="shared" si="4"/>
        <v>10</v>
      </c>
      <c r="AT55" s="187">
        <f t="shared" si="5"/>
        <v>0</v>
      </c>
      <c r="AU55" s="181">
        <f t="shared" si="6"/>
        <v>0</v>
      </c>
    </row>
    <row r="56" spans="1:47" s="8" customFormat="1" ht="30" customHeight="1" x14ac:dyDescent="0.4">
      <c r="A56" s="32">
        <v>48</v>
      </c>
      <c r="B56" s="23" t="s">
        <v>55</v>
      </c>
      <c r="C56" s="89"/>
      <c r="D56" s="91" t="s">
        <v>80</v>
      </c>
      <c r="E56" s="72">
        <f t="shared" si="7"/>
        <v>1</v>
      </c>
      <c r="F56" s="231"/>
      <c r="G56" s="87"/>
      <c r="H56" s="224"/>
      <c r="I56" s="196" t="s">
        <v>1135</v>
      </c>
      <c r="J56" s="200" t="s">
        <v>86</v>
      </c>
      <c r="K56" s="196" t="s">
        <v>1135</v>
      </c>
      <c r="L56" s="200" t="s">
        <v>86</v>
      </c>
      <c r="M56" s="196" t="s">
        <v>1135</v>
      </c>
      <c r="N56" s="200" t="s">
        <v>86</v>
      </c>
      <c r="O56" s="196" t="s">
        <v>1135</v>
      </c>
      <c r="P56" s="200" t="s">
        <v>86</v>
      </c>
      <c r="Q56" s="196" t="s">
        <v>1135</v>
      </c>
      <c r="R56" s="200" t="s">
        <v>86</v>
      </c>
      <c r="S56" s="196" t="s">
        <v>1135</v>
      </c>
      <c r="T56" s="200" t="s">
        <v>86</v>
      </c>
      <c r="U56" s="196" t="s">
        <v>1135</v>
      </c>
      <c r="V56" s="200" t="s">
        <v>86</v>
      </c>
      <c r="W56" s="196" t="s">
        <v>1135</v>
      </c>
      <c r="X56" s="200" t="s">
        <v>86</v>
      </c>
      <c r="Y56" s="196" t="s">
        <v>1135</v>
      </c>
      <c r="Z56" s="200" t="s">
        <v>86</v>
      </c>
      <c r="AA56" s="196" t="s">
        <v>1135</v>
      </c>
      <c r="AB56" s="200" t="s">
        <v>86</v>
      </c>
      <c r="AC56" s="196" t="s">
        <v>1135</v>
      </c>
      <c r="AD56" s="200" t="s">
        <v>86</v>
      </c>
      <c r="AE56" s="196" t="s">
        <v>1135</v>
      </c>
      <c r="AF56" s="200" t="s">
        <v>86</v>
      </c>
      <c r="AG56" s="196" t="s">
        <v>1135</v>
      </c>
      <c r="AH56" s="200" t="s">
        <v>86</v>
      </c>
      <c r="AI56" s="196" t="s">
        <v>1135</v>
      </c>
      <c r="AJ56" s="200" t="s">
        <v>86</v>
      </c>
      <c r="AK56" s="196" t="s">
        <v>1135</v>
      </c>
      <c r="AL56" s="200" t="s">
        <v>86</v>
      </c>
      <c r="AM56" s="196" t="s">
        <v>1135</v>
      </c>
      <c r="AN56" s="200" t="s">
        <v>86</v>
      </c>
      <c r="AO56" s="196" t="s">
        <v>1135</v>
      </c>
      <c r="AP56" s="200" t="s">
        <v>86</v>
      </c>
      <c r="AQ56" s="196" t="s">
        <v>1135</v>
      </c>
      <c r="AR56" s="200" t="s">
        <v>86</v>
      </c>
      <c r="AS56" s="182">
        <f t="shared" si="4"/>
        <v>18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32">
        <v>49</v>
      </c>
      <c r="B57" s="23" t="s">
        <v>55</v>
      </c>
      <c r="C57" s="89"/>
      <c r="D57" s="91" t="s">
        <v>80</v>
      </c>
      <c r="E57" s="72">
        <f t="shared" si="7"/>
        <v>1</v>
      </c>
      <c r="F57" s="231"/>
      <c r="G57" s="87"/>
      <c r="H57" s="224"/>
      <c r="I57" s="196" t="s">
        <v>1136</v>
      </c>
      <c r="J57" s="200" t="s">
        <v>86</v>
      </c>
      <c r="K57" s="196" t="s">
        <v>1136</v>
      </c>
      <c r="L57" s="200" t="s">
        <v>86</v>
      </c>
      <c r="M57" s="196" t="s">
        <v>1136</v>
      </c>
      <c r="N57" s="200" t="s">
        <v>86</v>
      </c>
      <c r="O57" s="196" t="s">
        <v>1136</v>
      </c>
      <c r="P57" s="200" t="s">
        <v>86</v>
      </c>
      <c r="Q57" s="196" t="s">
        <v>1136</v>
      </c>
      <c r="R57" s="200" t="s">
        <v>86</v>
      </c>
      <c r="S57" s="196" t="s">
        <v>1136</v>
      </c>
      <c r="T57" s="200" t="s">
        <v>86</v>
      </c>
      <c r="U57" s="196" t="s">
        <v>1136</v>
      </c>
      <c r="V57" s="200" t="s">
        <v>86</v>
      </c>
      <c r="W57" s="196" t="s">
        <v>1136</v>
      </c>
      <c r="X57" s="200" t="s">
        <v>86</v>
      </c>
      <c r="Y57" s="196" t="s">
        <v>1136</v>
      </c>
      <c r="Z57" s="200" t="s">
        <v>86</v>
      </c>
      <c r="AA57" s="196" t="s">
        <v>1136</v>
      </c>
      <c r="AB57" s="200" t="s">
        <v>86</v>
      </c>
      <c r="AC57" s="196" t="s">
        <v>1136</v>
      </c>
      <c r="AD57" s="200" t="s">
        <v>86</v>
      </c>
      <c r="AE57" s="196" t="s">
        <v>1136</v>
      </c>
      <c r="AF57" s="200" t="s">
        <v>86</v>
      </c>
      <c r="AG57" s="196" t="s">
        <v>1136</v>
      </c>
      <c r="AH57" s="200" t="s">
        <v>86</v>
      </c>
      <c r="AI57" s="196" t="s">
        <v>1136</v>
      </c>
      <c r="AJ57" s="200" t="s">
        <v>86</v>
      </c>
      <c r="AK57" s="196" t="s">
        <v>1136</v>
      </c>
      <c r="AL57" s="200" t="s">
        <v>86</v>
      </c>
      <c r="AM57" s="196" t="s">
        <v>1136</v>
      </c>
      <c r="AN57" s="200" t="s">
        <v>86</v>
      </c>
      <c r="AO57" s="196" t="s">
        <v>1136</v>
      </c>
      <c r="AP57" s="200" t="s">
        <v>86</v>
      </c>
      <c r="AQ57" s="196" t="s">
        <v>1136</v>
      </c>
      <c r="AR57" s="200" t="s">
        <v>86</v>
      </c>
      <c r="AS57" s="182">
        <f t="shared" si="4"/>
        <v>18</v>
      </c>
      <c r="AT57" s="187">
        <f t="shared" si="5"/>
        <v>0</v>
      </c>
      <c r="AU57" s="181">
        <f t="shared" si="6"/>
        <v>0</v>
      </c>
    </row>
    <row r="58" spans="1:47" s="8" customFormat="1" ht="30" customHeight="1" x14ac:dyDescent="0.4">
      <c r="A58" s="32">
        <v>50</v>
      </c>
      <c r="B58" s="23" t="s">
        <v>55</v>
      </c>
      <c r="C58" s="89"/>
      <c r="D58" s="91" t="s">
        <v>80</v>
      </c>
      <c r="E58" s="72">
        <f t="shared" si="7"/>
        <v>1</v>
      </c>
      <c r="F58" s="231"/>
      <c r="G58" s="87"/>
      <c r="H58" s="224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82">
        <f t="shared" si="4"/>
        <v>0</v>
      </c>
      <c r="AT58" s="187">
        <f t="shared" si="5"/>
        <v>0</v>
      </c>
      <c r="AU58" s="181">
        <f t="shared" si="6"/>
        <v>0</v>
      </c>
    </row>
    <row r="59" spans="1:47" s="8" customFormat="1" ht="30" customHeight="1" x14ac:dyDescent="0.4">
      <c r="A59" s="32">
        <v>51</v>
      </c>
      <c r="B59" s="23" t="s">
        <v>55</v>
      </c>
      <c r="C59" s="89"/>
      <c r="D59" s="91" t="s">
        <v>80</v>
      </c>
      <c r="E59" s="72">
        <f t="shared" si="7"/>
        <v>1</v>
      </c>
      <c r="F59" s="231"/>
      <c r="G59" s="87"/>
      <c r="H59" s="224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4"/>
        <v>0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32">
        <v>52</v>
      </c>
      <c r="B60" s="23" t="s">
        <v>55</v>
      </c>
      <c r="C60" s="89"/>
      <c r="D60" s="91" t="s">
        <v>80</v>
      </c>
      <c r="E60" s="72">
        <f t="shared" si="7"/>
        <v>1</v>
      </c>
      <c r="F60" s="231"/>
      <c r="G60" s="87"/>
      <c r="H60" s="224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82">
        <f t="shared" si="4"/>
        <v>0</v>
      </c>
      <c r="AT60" s="187">
        <f t="shared" si="5"/>
        <v>0</v>
      </c>
      <c r="AU60" s="181">
        <f t="shared" si="6"/>
        <v>0</v>
      </c>
    </row>
    <row r="61" spans="1:47" s="8" customFormat="1" ht="30" customHeight="1" x14ac:dyDescent="0.4">
      <c r="A61" s="32">
        <v>53</v>
      </c>
      <c r="B61" s="23" t="s">
        <v>55</v>
      </c>
      <c r="C61" s="89"/>
      <c r="D61" s="91" t="s">
        <v>80</v>
      </c>
      <c r="E61" s="72">
        <f t="shared" si="7"/>
        <v>1</v>
      </c>
      <c r="F61" s="231"/>
      <c r="G61" s="87"/>
      <c r="H61" s="224"/>
      <c r="I61" s="196" t="s">
        <v>1137</v>
      </c>
      <c r="J61" s="199" t="s">
        <v>1</v>
      </c>
      <c r="K61" s="196" t="s">
        <v>1137</v>
      </c>
      <c r="L61" s="199" t="s">
        <v>1</v>
      </c>
      <c r="M61" s="196" t="s">
        <v>1137</v>
      </c>
      <c r="N61" s="199" t="s">
        <v>1</v>
      </c>
      <c r="O61" s="196" t="s">
        <v>1137</v>
      </c>
      <c r="P61" s="199" t="s">
        <v>1</v>
      </c>
      <c r="Q61" s="196" t="s">
        <v>1137</v>
      </c>
      <c r="R61" s="199" t="s">
        <v>1</v>
      </c>
      <c r="S61" s="196" t="s">
        <v>1137</v>
      </c>
      <c r="T61" s="199" t="s">
        <v>1</v>
      </c>
      <c r="U61" s="196" t="s">
        <v>1137</v>
      </c>
      <c r="V61" s="199" t="s">
        <v>1</v>
      </c>
      <c r="W61" s="196" t="s">
        <v>1137</v>
      </c>
      <c r="X61" s="199" t="s">
        <v>1</v>
      </c>
      <c r="Y61" s="196" t="s">
        <v>1137</v>
      </c>
      <c r="Z61" s="199" t="s">
        <v>1</v>
      </c>
      <c r="AA61" s="196" t="s">
        <v>1137</v>
      </c>
      <c r="AB61" s="199" t="s">
        <v>1</v>
      </c>
      <c r="AC61" s="196" t="s">
        <v>1137</v>
      </c>
      <c r="AD61" s="199" t="s">
        <v>1</v>
      </c>
      <c r="AE61" s="196" t="s">
        <v>1137</v>
      </c>
      <c r="AF61" s="199" t="s">
        <v>1</v>
      </c>
      <c r="AG61" s="196" t="s">
        <v>1137</v>
      </c>
      <c r="AH61" s="199" t="s">
        <v>1</v>
      </c>
      <c r="AI61" s="196" t="s">
        <v>1137</v>
      </c>
      <c r="AJ61" s="199" t="s">
        <v>1</v>
      </c>
      <c r="AK61" s="196" t="s">
        <v>1137</v>
      </c>
      <c r="AL61" s="199" t="s">
        <v>1</v>
      </c>
      <c r="AM61" s="196" t="s">
        <v>1137</v>
      </c>
      <c r="AN61" s="199" t="s">
        <v>1</v>
      </c>
      <c r="AO61" s="196" t="s">
        <v>1137</v>
      </c>
      <c r="AP61" s="199" t="s">
        <v>1</v>
      </c>
      <c r="AQ61" s="196" t="s">
        <v>1137</v>
      </c>
      <c r="AR61" s="199" t="s">
        <v>1</v>
      </c>
      <c r="AS61" s="182">
        <f t="shared" si="4"/>
        <v>0</v>
      </c>
      <c r="AT61" s="187">
        <f t="shared" si="5"/>
        <v>18</v>
      </c>
      <c r="AU61" s="181">
        <f t="shared" si="6"/>
        <v>0</v>
      </c>
    </row>
    <row r="62" spans="1:47" s="8" customFormat="1" ht="30" customHeight="1" x14ac:dyDescent="0.4">
      <c r="A62" s="32">
        <v>54</v>
      </c>
      <c r="B62" s="23" t="s">
        <v>55</v>
      </c>
      <c r="C62" s="89"/>
      <c r="D62" s="91" t="s">
        <v>80</v>
      </c>
      <c r="E62" s="72">
        <f t="shared" si="7"/>
        <v>1</v>
      </c>
      <c r="F62" s="231"/>
      <c r="G62" s="87"/>
      <c r="H62" s="224"/>
      <c r="I62" s="196" t="s">
        <v>1138</v>
      </c>
      <c r="J62" s="200" t="s">
        <v>86</v>
      </c>
      <c r="K62" s="196" t="s">
        <v>1138</v>
      </c>
      <c r="L62" s="200" t="s">
        <v>86</v>
      </c>
      <c r="M62" s="196" t="s">
        <v>1138</v>
      </c>
      <c r="N62" s="200" t="s">
        <v>86</v>
      </c>
      <c r="O62" s="196" t="s">
        <v>1138</v>
      </c>
      <c r="P62" s="200" t="s">
        <v>86</v>
      </c>
      <c r="Q62" s="196" t="s">
        <v>1138</v>
      </c>
      <c r="R62" s="200" t="s">
        <v>86</v>
      </c>
      <c r="S62" s="196" t="s">
        <v>1138</v>
      </c>
      <c r="T62" s="200" t="s">
        <v>86</v>
      </c>
      <c r="U62" s="196" t="s">
        <v>1138</v>
      </c>
      <c r="V62" s="200" t="s">
        <v>86</v>
      </c>
      <c r="W62" s="196" t="s">
        <v>1138</v>
      </c>
      <c r="X62" s="200" t="s">
        <v>86</v>
      </c>
      <c r="Y62" s="196" t="s">
        <v>1138</v>
      </c>
      <c r="Z62" s="200" t="s">
        <v>86</v>
      </c>
      <c r="AA62" s="196" t="s">
        <v>1138</v>
      </c>
      <c r="AB62" s="200" t="s">
        <v>86</v>
      </c>
      <c r="AC62" s="196" t="s">
        <v>1138</v>
      </c>
      <c r="AD62" s="200" t="s">
        <v>86</v>
      </c>
      <c r="AE62" s="196" t="s">
        <v>1138</v>
      </c>
      <c r="AF62" s="200" t="s">
        <v>86</v>
      </c>
      <c r="AG62" s="196" t="s">
        <v>1138</v>
      </c>
      <c r="AH62" s="200" t="s">
        <v>86</v>
      </c>
      <c r="AI62" s="196" t="s">
        <v>1138</v>
      </c>
      <c r="AJ62" s="200" t="s">
        <v>86</v>
      </c>
      <c r="AK62" s="196" t="s">
        <v>1138</v>
      </c>
      <c r="AL62" s="200" t="s">
        <v>86</v>
      </c>
      <c r="AM62" s="196" t="s">
        <v>1138</v>
      </c>
      <c r="AN62" s="200" t="s">
        <v>86</v>
      </c>
      <c r="AO62" s="196" t="s">
        <v>1138</v>
      </c>
      <c r="AP62" s="200" t="s">
        <v>86</v>
      </c>
      <c r="AQ62" s="196" t="s">
        <v>1138</v>
      </c>
      <c r="AR62" s="200" t="s">
        <v>86</v>
      </c>
      <c r="AS62" s="182">
        <f t="shared" si="4"/>
        <v>18</v>
      </c>
      <c r="AT62" s="187">
        <f t="shared" si="5"/>
        <v>0</v>
      </c>
      <c r="AU62" s="181">
        <f t="shared" si="6"/>
        <v>0</v>
      </c>
    </row>
    <row r="63" spans="1:47" s="8" customFormat="1" ht="30" customHeight="1" x14ac:dyDescent="0.4">
      <c r="A63" s="32">
        <v>55</v>
      </c>
      <c r="B63" s="23" t="s">
        <v>55</v>
      </c>
      <c r="C63" s="89"/>
      <c r="D63" s="91" t="s">
        <v>80</v>
      </c>
      <c r="E63" s="72">
        <f t="shared" si="7"/>
        <v>1</v>
      </c>
      <c r="F63" s="231"/>
      <c r="G63" s="87"/>
      <c r="H63" s="224"/>
      <c r="I63" s="196" t="s">
        <v>1139</v>
      </c>
      <c r="J63" s="200" t="s">
        <v>86</v>
      </c>
      <c r="K63" s="196" t="s">
        <v>1139</v>
      </c>
      <c r="L63" s="200" t="s">
        <v>86</v>
      </c>
      <c r="M63" s="196" t="s">
        <v>1139</v>
      </c>
      <c r="N63" s="200" t="s">
        <v>86</v>
      </c>
      <c r="O63" s="196" t="s">
        <v>1139</v>
      </c>
      <c r="P63" s="200" t="s">
        <v>86</v>
      </c>
      <c r="Q63" s="196" t="s">
        <v>1139</v>
      </c>
      <c r="R63" s="200" t="s">
        <v>86</v>
      </c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 t="s">
        <v>1140</v>
      </c>
      <c r="AH63" s="199" t="s">
        <v>1</v>
      </c>
      <c r="AI63" s="196" t="s">
        <v>1140</v>
      </c>
      <c r="AJ63" s="199" t="s">
        <v>1</v>
      </c>
      <c r="AK63" s="196" t="s">
        <v>1140</v>
      </c>
      <c r="AL63" s="199" t="s">
        <v>1</v>
      </c>
      <c r="AM63" s="196" t="s">
        <v>1140</v>
      </c>
      <c r="AN63" s="199" t="s">
        <v>1</v>
      </c>
      <c r="AO63" s="196" t="s">
        <v>1140</v>
      </c>
      <c r="AP63" s="199" t="s">
        <v>1</v>
      </c>
      <c r="AQ63" s="196" t="s">
        <v>1140</v>
      </c>
      <c r="AR63" s="199" t="s">
        <v>1</v>
      </c>
      <c r="AS63" s="182">
        <f t="shared" si="4"/>
        <v>5</v>
      </c>
      <c r="AT63" s="187">
        <f t="shared" si="5"/>
        <v>6</v>
      </c>
      <c r="AU63" s="181">
        <f t="shared" si="6"/>
        <v>0</v>
      </c>
    </row>
    <row r="64" spans="1:47" s="8" customFormat="1" ht="30" customHeight="1" x14ac:dyDescent="0.4">
      <c r="A64" s="32">
        <v>56</v>
      </c>
      <c r="B64" s="23" t="s">
        <v>55</v>
      </c>
      <c r="C64" s="89"/>
      <c r="D64" s="91" t="s">
        <v>80</v>
      </c>
      <c r="E64" s="72">
        <f t="shared" si="7"/>
        <v>1</v>
      </c>
      <c r="F64" s="231"/>
      <c r="G64" s="87"/>
      <c r="H64" s="224"/>
      <c r="I64" s="196" t="s">
        <v>1141</v>
      </c>
      <c r="J64" s="200" t="s">
        <v>86</v>
      </c>
      <c r="K64" s="196" t="s">
        <v>1141</v>
      </c>
      <c r="L64" s="200" t="s">
        <v>86</v>
      </c>
      <c r="M64" s="196"/>
      <c r="N64" s="196"/>
      <c r="O64" s="196" t="s">
        <v>1141</v>
      </c>
      <c r="P64" s="200" t="s">
        <v>86</v>
      </c>
      <c r="Q64" s="196" t="s">
        <v>1141</v>
      </c>
      <c r="R64" s="200" t="s">
        <v>86</v>
      </c>
      <c r="S64" s="196" t="s">
        <v>1141</v>
      </c>
      <c r="T64" s="200" t="s">
        <v>86</v>
      </c>
      <c r="U64" s="196" t="s">
        <v>1141</v>
      </c>
      <c r="V64" s="200" t="s">
        <v>86</v>
      </c>
      <c r="W64" s="196" t="s">
        <v>1141</v>
      </c>
      <c r="X64" s="200" t="s">
        <v>86</v>
      </c>
      <c r="Y64" s="196" t="s">
        <v>1141</v>
      </c>
      <c r="Z64" s="200" t="s">
        <v>86</v>
      </c>
      <c r="AA64" s="196" t="s">
        <v>1141</v>
      </c>
      <c r="AB64" s="200" t="s">
        <v>86</v>
      </c>
      <c r="AC64" s="196" t="s">
        <v>1141</v>
      </c>
      <c r="AD64" s="200" t="s">
        <v>86</v>
      </c>
      <c r="AE64" s="196" t="s">
        <v>1141</v>
      </c>
      <c r="AF64" s="200" t="s">
        <v>86</v>
      </c>
      <c r="AG64" s="196" t="s">
        <v>1141</v>
      </c>
      <c r="AH64" s="200" t="s">
        <v>86</v>
      </c>
      <c r="AI64" s="196" t="s">
        <v>1141</v>
      </c>
      <c r="AJ64" s="200" t="s">
        <v>86</v>
      </c>
      <c r="AK64" s="196" t="s">
        <v>1141</v>
      </c>
      <c r="AL64" s="200" t="s">
        <v>86</v>
      </c>
      <c r="AM64" s="196" t="s">
        <v>1141</v>
      </c>
      <c r="AN64" s="200" t="s">
        <v>86</v>
      </c>
      <c r="AO64" s="196" t="s">
        <v>1141</v>
      </c>
      <c r="AP64" s="200" t="s">
        <v>86</v>
      </c>
      <c r="AQ64" s="196" t="s">
        <v>1141</v>
      </c>
      <c r="AR64" s="200" t="s">
        <v>86</v>
      </c>
      <c r="AS64" s="182">
        <f t="shared" si="4"/>
        <v>17</v>
      </c>
      <c r="AT64" s="187">
        <f t="shared" si="5"/>
        <v>0</v>
      </c>
      <c r="AU64" s="181">
        <f t="shared" si="6"/>
        <v>0</v>
      </c>
    </row>
    <row r="65" spans="1:47" s="8" customFormat="1" ht="30" customHeight="1" x14ac:dyDescent="0.4">
      <c r="A65" s="32">
        <v>57</v>
      </c>
      <c r="B65" s="23" t="s">
        <v>55</v>
      </c>
      <c r="C65" s="89"/>
      <c r="D65" s="91" t="s">
        <v>80</v>
      </c>
      <c r="E65" s="72">
        <f t="shared" si="7"/>
        <v>1</v>
      </c>
      <c r="F65" s="231"/>
      <c r="G65" s="87"/>
      <c r="H65" s="224"/>
      <c r="I65" s="196" t="s">
        <v>1142</v>
      </c>
      <c r="J65" s="200" t="s">
        <v>86</v>
      </c>
      <c r="K65" s="196" t="s">
        <v>1142</v>
      </c>
      <c r="L65" s="200" t="s">
        <v>86</v>
      </c>
      <c r="M65" s="196" t="s">
        <v>1142</v>
      </c>
      <c r="N65" s="200" t="s">
        <v>86</v>
      </c>
      <c r="O65" s="196" t="s">
        <v>1142</v>
      </c>
      <c r="P65" s="200" t="s">
        <v>86</v>
      </c>
      <c r="Q65" s="196" t="s">
        <v>1142</v>
      </c>
      <c r="R65" s="200" t="s">
        <v>86</v>
      </c>
      <c r="S65" s="196" t="s">
        <v>1142</v>
      </c>
      <c r="T65" s="200" t="s">
        <v>86</v>
      </c>
      <c r="U65" s="196" t="s">
        <v>1142</v>
      </c>
      <c r="V65" s="200" t="s">
        <v>86</v>
      </c>
      <c r="W65" s="196" t="s">
        <v>1142</v>
      </c>
      <c r="X65" s="200" t="s">
        <v>86</v>
      </c>
      <c r="Y65" s="196" t="s">
        <v>1142</v>
      </c>
      <c r="Z65" s="200" t="s">
        <v>86</v>
      </c>
      <c r="AA65" s="196" t="s">
        <v>1142</v>
      </c>
      <c r="AB65" s="200" t="s">
        <v>86</v>
      </c>
      <c r="AC65" s="196" t="s">
        <v>1142</v>
      </c>
      <c r="AD65" s="200" t="s">
        <v>86</v>
      </c>
      <c r="AE65" s="196" t="s">
        <v>1142</v>
      </c>
      <c r="AF65" s="200" t="s">
        <v>86</v>
      </c>
      <c r="AG65" s="196" t="s">
        <v>1142</v>
      </c>
      <c r="AH65" s="200" t="s">
        <v>86</v>
      </c>
      <c r="AI65" s="196" t="s">
        <v>1142</v>
      </c>
      <c r="AJ65" s="200" t="s">
        <v>86</v>
      </c>
      <c r="AK65" s="196" t="s">
        <v>1142</v>
      </c>
      <c r="AL65" s="200" t="s">
        <v>86</v>
      </c>
      <c r="AM65" s="196" t="s">
        <v>1142</v>
      </c>
      <c r="AN65" s="200" t="s">
        <v>86</v>
      </c>
      <c r="AO65" s="196" t="s">
        <v>1142</v>
      </c>
      <c r="AP65" s="200" t="s">
        <v>86</v>
      </c>
      <c r="AQ65" s="196" t="s">
        <v>1142</v>
      </c>
      <c r="AR65" s="200" t="s">
        <v>86</v>
      </c>
      <c r="AS65" s="182">
        <f t="shared" si="4"/>
        <v>18</v>
      </c>
      <c r="AT65" s="187">
        <f t="shared" si="5"/>
        <v>0</v>
      </c>
      <c r="AU65" s="181">
        <f t="shared" si="6"/>
        <v>0</v>
      </c>
    </row>
    <row r="66" spans="1:47" s="8" customFormat="1" ht="30" customHeight="1" x14ac:dyDescent="0.4">
      <c r="A66" s="9" t="s">
        <v>118</v>
      </c>
      <c r="B66" s="9"/>
      <c r="C66" s="9"/>
      <c r="D66" s="9"/>
      <c r="E66" s="72">
        <f t="shared" si="7"/>
        <v>0</v>
      </c>
      <c r="F66" s="9"/>
      <c r="G66" s="9"/>
      <c r="H66" s="49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82">
        <f t="shared" si="4"/>
        <v>0</v>
      </c>
      <c r="AT66" s="187">
        <f t="shared" si="5"/>
        <v>0</v>
      </c>
      <c r="AU66" s="181">
        <f t="shared" si="6"/>
        <v>0</v>
      </c>
    </row>
    <row r="67" spans="1:47" s="8" customFormat="1" ht="30" customHeight="1" x14ac:dyDescent="0.4">
      <c r="A67" s="87">
        <v>58</v>
      </c>
      <c r="B67" s="91" t="s">
        <v>63</v>
      </c>
      <c r="C67" s="89"/>
      <c r="D67" s="91" t="s">
        <v>22</v>
      </c>
      <c r="E67" s="72">
        <f t="shared" si="7"/>
        <v>1</v>
      </c>
      <c r="F67" s="87">
        <v>2</v>
      </c>
      <c r="G67" s="87"/>
      <c r="H67" s="99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82">
        <f t="shared" si="4"/>
        <v>0</v>
      </c>
      <c r="AT67" s="187">
        <f t="shared" si="5"/>
        <v>0</v>
      </c>
      <c r="AU67" s="181">
        <f t="shared" si="6"/>
        <v>0</v>
      </c>
    </row>
    <row r="68" spans="1:47" s="8" customFormat="1" ht="30" customHeight="1" x14ac:dyDescent="0.4">
      <c r="A68" s="87">
        <v>59</v>
      </c>
      <c r="B68" s="91" t="s">
        <v>63</v>
      </c>
      <c r="C68" s="89"/>
      <c r="D68" s="91" t="s">
        <v>80</v>
      </c>
      <c r="E68" s="72">
        <f t="shared" si="7"/>
        <v>1</v>
      </c>
      <c r="F68" s="231">
        <v>27.2</v>
      </c>
      <c r="G68" s="87"/>
      <c r="H68" s="224" t="s">
        <v>191</v>
      </c>
      <c r="I68" s="196" t="s">
        <v>1143</v>
      </c>
      <c r="J68" s="199" t="s">
        <v>1</v>
      </c>
      <c r="K68" s="196" t="s">
        <v>1143</v>
      </c>
      <c r="L68" s="199" t="s">
        <v>1</v>
      </c>
      <c r="M68" s="196" t="s">
        <v>1143</v>
      </c>
      <c r="N68" s="199" t="s">
        <v>1</v>
      </c>
      <c r="O68" s="196" t="s">
        <v>1144</v>
      </c>
      <c r="P68" s="199" t="s">
        <v>1</v>
      </c>
      <c r="Q68" s="196"/>
      <c r="R68" s="196"/>
      <c r="S68" s="196"/>
      <c r="T68" s="196"/>
      <c r="U68" s="196" t="s">
        <v>1145</v>
      </c>
      <c r="V68" s="200" t="s">
        <v>86</v>
      </c>
      <c r="W68" s="196" t="s">
        <v>1145</v>
      </c>
      <c r="X68" s="200" t="s">
        <v>86</v>
      </c>
      <c r="Y68" s="196" t="s">
        <v>1145</v>
      </c>
      <c r="Z68" s="200" t="s">
        <v>86</v>
      </c>
      <c r="AA68" s="196" t="s">
        <v>1145</v>
      </c>
      <c r="AB68" s="200" t="s">
        <v>86</v>
      </c>
      <c r="AC68" s="196"/>
      <c r="AD68" s="196"/>
      <c r="AE68" s="196" t="s">
        <v>1146</v>
      </c>
      <c r="AF68" s="200" t="s">
        <v>86</v>
      </c>
      <c r="AG68" s="196" t="s">
        <v>1146</v>
      </c>
      <c r="AH68" s="200" t="s">
        <v>86</v>
      </c>
      <c r="AI68" s="196" t="s">
        <v>1146</v>
      </c>
      <c r="AJ68" s="200" t="s">
        <v>86</v>
      </c>
      <c r="AK68" s="196" t="s">
        <v>1146</v>
      </c>
      <c r="AL68" s="200" t="s">
        <v>86</v>
      </c>
      <c r="AM68" s="196" t="s">
        <v>1146</v>
      </c>
      <c r="AN68" s="200" t="s">
        <v>86</v>
      </c>
      <c r="AO68" s="196" t="s">
        <v>1146</v>
      </c>
      <c r="AP68" s="200" t="s">
        <v>86</v>
      </c>
      <c r="AQ68" s="196" t="s">
        <v>1146</v>
      </c>
      <c r="AR68" s="200" t="s">
        <v>86</v>
      </c>
      <c r="AS68" s="182">
        <f t="shared" si="4"/>
        <v>11</v>
      </c>
      <c r="AT68" s="187">
        <f t="shared" si="5"/>
        <v>4</v>
      </c>
      <c r="AU68" s="181">
        <f t="shared" si="6"/>
        <v>0</v>
      </c>
    </row>
    <row r="69" spans="1:47" s="8" customFormat="1" ht="30" customHeight="1" x14ac:dyDescent="0.4">
      <c r="A69" s="87">
        <v>60</v>
      </c>
      <c r="B69" s="91" t="s">
        <v>63</v>
      </c>
      <c r="C69" s="89"/>
      <c r="D69" s="91" t="s">
        <v>80</v>
      </c>
      <c r="E69" s="72">
        <f t="shared" si="7"/>
        <v>1</v>
      </c>
      <c r="F69" s="231"/>
      <c r="G69" s="87"/>
      <c r="H69" s="224"/>
      <c r="I69" s="196" t="s">
        <v>1147</v>
      </c>
      <c r="J69" s="200" t="s">
        <v>86</v>
      </c>
      <c r="K69" s="196" t="s">
        <v>1147</v>
      </c>
      <c r="L69" s="200" t="s">
        <v>86</v>
      </c>
      <c r="M69" s="196"/>
      <c r="N69" s="196"/>
      <c r="O69" s="196"/>
      <c r="P69" s="196"/>
      <c r="Q69" s="196" t="s">
        <v>1147</v>
      </c>
      <c r="R69" s="200" t="s">
        <v>86</v>
      </c>
      <c r="S69" s="196" t="s">
        <v>1147</v>
      </c>
      <c r="T69" s="200" t="s">
        <v>86</v>
      </c>
      <c r="U69" s="196" t="s">
        <v>1147</v>
      </c>
      <c r="V69" s="200" t="s">
        <v>86</v>
      </c>
      <c r="W69" s="196" t="s">
        <v>1147</v>
      </c>
      <c r="X69" s="200" t="s">
        <v>86</v>
      </c>
      <c r="Y69" s="196" t="s">
        <v>1147</v>
      </c>
      <c r="Z69" s="200" t="s">
        <v>86</v>
      </c>
      <c r="AA69" s="196" t="s">
        <v>1147</v>
      </c>
      <c r="AB69" s="200" t="s">
        <v>86</v>
      </c>
      <c r="AC69" s="196" t="s">
        <v>1147</v>
      </c>
      <c r="AD69" s="200" t="s">
        <v>86</v>
      </c>
      <c r="AE69" s="196" t="s">
        <v>1147</v>
      </c>
      <c r="AF69" s="200" t="s">
        <v>86</v>
      </c>
      <c r="AG69" s="196" t="s">
        <v>1147</v>
      </c>
      <c r="AH69" s="200" t="s">
        <v>86</v>
      </c>
      <c r="AI69" s="196" t="s">
        <v>1147</v>
      </c>
      <c r="AJ69" s="200" t="s">
        <v>86</v>
      </c>
      <c r="AK69" s="196" t="s">
        <v>1147</v>
      </c>
      <c r="AL69" s="200" t="s">
        <v>86</v>
      </c>
      <c r="AM69" s="196" t="s">
        <v>1147</v>
      </c>
      <c r="AN69" s="200" t="s">
        <v>86</v>
      </c>
      <c r="AO69" s="196" t="s">
        <v>1147</v>
      </c>
      <c r="AP69" s="200" t="s">
        <v>86</v>
      </c>
      <c r="AQ69" s="196" t="s">
        <v>1147</v>
      </c>
      <c r="AR69" s="200" t="s">
        <v>86</v>
      </c>
      <c r="AS69" s="182">
        <f t="shared" si="4"/>
        <v>16</v>
      </c>
      <c r="AT69" s="187">
        <f t="shared" si="5"/>
        <v>0</v>
      </c>
      <c r="AU69" s="181">
        <f t="shared" si="6"/>
        <v>0</v>
      </c>
    </row>
    <row r="70" spans="1:47" s="8" customFormat="1" ht="30" customHeight="1" x14ac:dyDescent="0.4">
      <c r="A70" s="87">
        <v>61</v>
      </c>
      <c r="B70" s="91" t="s">
        <v>63</v>
      </c>
      <c r="C70" s="89"/>
      <c r="D70" s="91" t="s">
        <v>80</v>
      </c>
      <c r="E70" s="72">
        <f t="shared" si="7"/>
        <v>1</v>
      </c>
      <c r="F70" s="231"/>
      <c r="G70" s="87"/>
      <c r="H70" s="224"/>
      <c r="I70" s="196" t="s">
        <v>1148</v>
      </c>
      <c r="J70" s="200" t="s">
        <v>86</v>
      </c>
      <c r="K70" s="196" t="s">
        <v>1148</v>
      </c>
      <c r="L70" s="200" t="s">
        <v>86</v>
      </c>
      <c r="M70" s="196" t="s">
        <v>1148</v>
      </c>
      <c r="N70" s="200" t="s">
        <v>86</v>
      </c>
      <c r="O70" s="196" t="s">
        <v>1148</v>
      </c>
      <c r="P70" s="200" t="s">
        <v>86</v>
      </c>
      <c r="Q70" s="196" t="s">
        <v>1148</v>
      </c>
      <c r="R70" s="200" t="s">
        <v>86</v>
      </c>
      <c r="S70" s="196"/>
      <c r="T70" s="196"/>
      <c r="U70" s="196" t="s">
        <v>1149</v>
      </c>
      <c r="V70" s="199" t="s">
        <v>1</v>
      </c>
      <c r="W70" s="196" t="s">
        <v>1149</v>
      </c>
      <c r="X70" s="199" t="s">
        <v>1</v>
      </c>
      <c r="Y70" s="196" t="s">
        <v>1149</v>
      </c>
      <c r="Z70" s="199" t="s">
        <v>1</v>
      </c>
      <c r="AA70" s="196" t="s">
        <v>1149</v>
      </c>
      <c r="AB70" s="199" t="s">
        <v>1</v>
      </c>
      <c r="AC70" s="196" t="s">
        <v>1149</v>
      </c>
      <c r="AD70" s="199" t="s">
        <v>1</v>
      </c>
      <c r="AE70" s="196" t="s">
        <v>1149</v>
      </c>
      <c r="AF70" s="199" t="s">
        <v>1</v>
      </c>
      <c r="AG70" s="196" t="s">
        <v>1149</v>
      </c>
      <c r="AH70" s="199" t="s">
        <v>1</v>
      </c>
      <c r="AI70" s="196" t="s">
        <v>1149</v>
      </c>
      <c r="AJ70" s="199" t="s">
        <v>1</v>
      </c>
      <c r="AK70" s="196" t="s">
        <v>1149</v>
      </c>
      <c r="AL70" s="199" t="s">
        <v>1</v>
      </c>
      <c r="AM70" s="196" t="s">
        <v>1149</v>
      </c>
      <c r="AN70" s="199" t="s">
        <v>1</v>
      </c>
      <c r="AO70" s="196" t="s">
        <v>1149</v>
      </c>
      <c r="AP70" s="199" t="s">
        <v>1</v>
      </c>
      <c r="AQ70" s="196" t="s">
        <v>1149</v>
      </c>
      <c r="AR70" s="199" t="s">
        <v>1</v>
      </c>
      <c r="AS70" s="182">
        <f t="shared" si="4"/>
        <v>5</v>
      </c>
      <c r="AT70" s="187">
        <f t="shared" si="5"/>
        <v>12</v>
      </c>
      <c r="AU70" s="181">
        <f t="shared" si="6"/>
        <v>0</v>
      </c>
    </row>
    <row r="71" spans="1:47" s="8" customFormat="1" ht="30" customHeight="1" x14ac:dyDescent="0.4">
      <c r="A71" s="87">
        <v>62</v>
      </c>
      <c r="B71" s="91" t="s">
        <v>63</v>
      </c>
      <c r="C71" s="89"/>
      <c r="D71" s="91" t="s">
        <v>80</v>
      </c>
      <c r="E71" s="72">
        <f t="shared" si="7"/>
        <v>1</v>
      </c>
      <c r="F71" s="231"/>
      <c r="G71" s="87"/>
      <c r="H71" s="224"/>
      <c r="I71" s="196" t="s">
        <v>1117</v>
      </c>
      <c r="J71" s="199" t="s">
        <v>1</v>
      </c>
      <c r="K71" s="196" t="s">
        <v>1117</v>
      </c>
      <c r="L71" s="199" t="s">
        <v>1</v>
      </c>
      <c r="M71" s="196" t="s">
        <v>1117</v>
      </c>
      <c r="N71" s="199" t="s">
        <v>1</v>
      </c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82">
        <f t="shared" ref="AS71:AS102" si="8">COUNTIF(I71:AR71,AO$3)</f>
        <v>0</v>
      </c>
      <c r="AT71" s="187">
        <f t="shared" ref="AT71:AT102" si="9">COUNTIF(I71:AR71,AP$3)</f>
        <v>3</v>
      </c>
      <c r="AU71" s="181">
        <f t="shared" ref="AU71:AU102" si="10">COUNTIF(I71:AR71,AQ$3)</f>
        <v>0</v>
      </c>
    </row>
    <row r="72" spans="1:47" s="8" customFormat="1" ht="30" customHeight="1" x14ac:dyDescent="0.4">
      <c r="A72" s="87">
        <v>63</v>
      </c>
      <c r="B72" s="91" t="s">
        <v>63</v>
      </c>
      <c r="C72" s="89"/>
      <c r="D72" s="91" t="s">
        <v>80</v>
      </c>
      <c r="E72" s="72">
        <f t="shared" ref="E72:E103" si="11">-IF(ISTEXT(D72),1-2)</f>
        <v>1</v>
      </c>
      <c r="F72" s="231"/>
      <c r="G72" s="87"/>
      <c r="H72" s="224"/>
      <c r="I72" s="196" t="s">
        <v>1150</v>
      </c>
      <c r="J72" s="199" t="s">
        <v>1</v>
      </c>
      <c r="K72" s="196" t="s">
        <v>1150</v>
      </c>
      <c r="L72" s="199" t="s">
        <v>1</v>
      </c>
      <c r="M72" s="196" t="s">
        <v>1150</v>
      </c>
      <c r="N72" s="199" t="s">
        <v>1</v>
      </c>
      <c r="O72" s="196" t="s">
        <v>1150</v>
      </c>
      <c r="P72" s="199" t="s">
        <v>1</v>
      </c>
      <c r="Q72" s="196"/>
      <c r="R72" s="196"/>
      <c r="S72" s="196"/>
      <c r="T72" s="196"/>
      <c r="U72" s="196" t="s">
        <v>1151</v>
      </c>
      <c r="V72" s="199" t="s">
        <v>1</v>
      </c>
      <c r="W72" s="196"/>
      <c r="X72" s="196"/>
      <c r="Y72" s="196" t="s">
        <v>1152</v>
      </c>
      <c r="Z72" s="199" t="s">
        <v>1</v>
      </c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82">
        <f t="shared" si="8"/>
        <v>0</v>
      </c>
      <c r="AT72" s="187">
        <f t="shared" si="9"/>
        <v>6</v>
      </c>
      <c r="AU72" s="181">
        <f t="shared" si="10"/>
        <v>0</v>
      </c>
    </row>
    <row r="73" spans="1:47" s="8" customFormat="1" ht="30" customHeight="1" x14ac:dyDescent="0.4">
      <c r="A73" s="87">
        <v>64</v>
      </c>
      <c r="B73" s="91" t="s">
        <v>63</v>
      </c>
      <c r="C73" s="89" t="s">
        <v>107</v>
      </c>
      <c r="D73" s="91" t="s">
        <v>64</v>
      </c>
      <c r="E73" s="72">
        <f t="shared" si="11"/>
        <v>1</v>
      </c>
      <c r="F73" s="87">
        <v>5.2</v>
      </c>
      <c r="G73" s="87"/>
      <c r="H73" s="99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 t="s">
        <v>1358</v>
      </c>
      <c r="AJ73" s="199" t="s">
        <v>1</v>
      </c>
      <c r="AK73" s="196" t="s">
        <v>1358</v>
      </c>
      <c r="AL73" s="199" t="s">
        <v>1</v>
      </c>
      <c r="AM73" s="196" t="s">
        <v>1358</v>
      </c>
      <c r="AN73" s="199" t="s">
        <v>1</v>
      </c>
      <c r="AO73" s="196" t="s">
        <v>1358</v>
      </c>
      <c r="AP73" s="199" t="s">
        <v>1</v>
      </c>
      <c r="AQ73" s="196" t="s">
        <v>1358</v>
      </c>
      <c r="AR73" s="199" t="s">
        <v>1</v>
      </c>
      <c r="AS73" s="182">
        <f t="shared" si="8"/>
        <v>0</v>
      </c>
      <c r="AT73" s="187">
        <f t="shared" si="9"/>
        <v>5</v>
      </c>
      <c r="AU73" s="181">
        <f t="shared" si="10"/>
        <v>0</v>
      </c>
    </row>
    <row r="74" spans="1:47" s="8" customFormat="1" ht="30" customHeight="1" x14ac:dyDescent="0.4">
      <c r="A74" s="87">
        <v>65</v>
      </c>
      <c r="B74" s="91" t="s">
        <v>63</v>
      </c>
      <c r="C74" s="89"/>
      <c r="D74" s="91" t="s">
        <v>80</v>
      </c>
      <c r="E74" s="72">
        <f t="shared" si="11"/>
        <v>1</v>
      </c>
      <c r="F74" s="231">
        <v>30.7</v>
      </c>
      <c r="G74" s="87"/>
      <c r="H74" s="99" t="s">
        <v>191</v>
      </c>
      <c r="I74" s="196" t="s">
        <v>1145</v>
      </c>
      <c r="J74" s="200" t="s">
        <v>86</v>
      </c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 t="s">
        <v>1156</v>
      </c>
      <c r="X74" s="199" t="s">
        <v>1</v>
      </c>
      <c r="Y74" s="196" t="s">
        <v>1139</v>
      </c>
      <c r="Z74" s="200" t="s">
        <v>86</v>
      </c>
      <c r="AA74" s="196" t="s">
        <v>1139</v>
      </c>
      <c r="AB74" s="200" t="s">
        <v>86</v>
      </c>
      <c r="AC74" s="196" t="s">
        <v>1139</v>
      </c>
      <c r="AD74" s="200" t="s">
        <v>86</v>
      </c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82">
        <f t="shared" si="8"/>
        <v>4</v>
      </c>
      <c r="AT74" s="187">
        <f t="shared" si="9"/>
        <v>1</v>
      </c>
      <c r="AU74" s="181">
        <f t="shared" si="10"/>
        <v>0</v>
      </c>
    </row>
    <row r="75" spans="1:47" s="8" customFormat="1" ht="30" customHeight="1" x14ac:dyDescent="0.4">
      <c r="A75" s="87">
        <v>66</v>
      </c>
      <c r="B75" s="91" t="s">
        <v>63</v>
      </c>
      <c r="C75" s="89"/>
      <c r="D75" s="91" t="s">
        <v>80</v>
      </c>
      <c r="E75" s="72">
        <f t="shared" si="11"/>
        <v>1</v>
      </c>
      <c r="F75" s="231"/>
      <c r="G75" s="87"/>
      <c r="H75" s="99" t="s">
        <v>191</v>
      </c>
      <c r="I75" s="196" t="s">
        <v>1153</v>
      </c>
      <c r="J75" s="200" t="s">
        <v>86</v>
      </c>
      <c r="K75" s="196" t="s">
        <v>1153</v>
      </c>
      <c r="L75" s="200" t="s">
        <v>86</v>
      </c>
      <c r="M75" s="196" t="s">
        <v>1153</v>
      </c>
      <c r="N75" s="200" t="s">
        <v>86</v>
      </c>
      <c r="O75" s="196" t="s">
        <v>1153</v>
      </c>
      <c r="P75" s="200" t="s">
        <v>86</v>
      </c>
      <c r="Q75" s="196" t="s">
        <v>1153</v>
      </c>
      <c r="R75" s="200" t="s">
        <v>86</v>
      </c>
      <c r="S75" s="196" t="s">
        <v>1153</v>
      </c>
      <c r="T75" s="200" t="s">
        <v>86</v>
      </c>
      <c r="U75" s="196" t="s">
        <v>1153</v>
      </c>
      <c r="V75" s="200" t="s">
        <v>86</v>
      </c>
      <c r="W75" s="196" t="s">
        <v>1153</v>
      </c>
      <c r="X75" s="200" t="s">
        <v>86</v>
      </c>
      <c r="Y75" s="196" t="s">
        <v>1153</v>
      </c>
      <c r="Z75" s="200" t="s">
        <v>86</v>
      </c>
      <c r="AA75" s="196" t="s">
        <v>1153</v>
      </c>
      <c r="AB75" s="200" t="s">
        <v>86</v>
      </c>
      <c r="AC75" s="196" t="s">
        <v>1153</v>
      </c>
      <c r="AD75" s="200" t="s">
        <v>86</v>
      </c>
      <c r="AE75" s="196" t="s">
        <v>1153</v>
      </c>
      <c r="AF75" s="200" t="s">
        <v>86</v>
      </c>
      <c r="AG75" s="196" t="s">
        <v>1153</v>
      </c>
      <c r="AH75" s="200" t="s">
        <v>86</v>
      </c>
      <c r="AI75" s="196" t="s">
        <v>1153</v>
      </c>
      <c r="AJ75" s="200" t="s">
        <v>86</v>
      </c>
      <c r="AK75" s="196" t="s">
        <v>1153</v>
      </c>
      <c r="AL75" s="200" t="s">
        <v>86</v>
      </c>
      <c r="AM75" s="196" t="s">
        <v>1153</v>
      </c>
      <c r="AN75" s="200" t="s">
        <v>86</v>
      </c>
      <c r="AO75" s="196" t="s">
        <v>1153</v>
      </c>
      <c r="AP75" s="200" t="s">
        <v>86</v>
      </c>
      <c r="AQ75" s="196" t="s">
        <v>1153</v>
      </c>
      <c r="AR75" s="200" t="s">
        <v>86</v>
      </c>
      <c r="AS75" s="182">
        <f t="shared" si="8"/>
        <v>18</v>
      </c>
      <c r="AT75" s="187">
        <f t="shared" si="9"/>
        <v>0</v>
      </c>
      <c r="AU75" s="181">
        <f t="shared" si="10"/>
        <v>0</v>
      </c>
    </row>
    <row r="76" spans="1:47" s="8" customFormat="1" ht="30" customHeight="1" x14ac:dyDescent="0.4">
      <c r="A76" s="87">
        <v>67</v>
      </c>
      <c r="B76" s="91" t="s">
        <v>63</v>
      </c>
      <c r="C76" s="89"/>
      <c r="D76" s="91" t="s">
        <v>80</v>
      </c>
      <c r="E76" s="72">
        <f t="shared" si="11"/>
        <v>1</v>
      </c>
      <c r="F76" s="231"/>
      <c r="G76" s="87"/>
      <c r="H76" s="99" t="s">
        <v>191</v>
      </c>
      <c r="I76" s="196" t="s">
        <v>1134</v>
      </c>
      <c r="J76" s="200" t="s">
        <v>86</v>
      </c>
      <c r="K76" s="196" t="s">
        <v>1134</v>
      </c>
      <c r="L76" s="200" t="s">
        <v>86</v>
      </c>
      <c r="M76" s="196" t="s">
        <v>1134</v>
      </c>
      <c r="N76" s="200" t="s">
        <v>86</v>
      </c>
      <c r="O76" s="196" t="s">
        <v>1134</v>
      </c>
      <c r="P76" s="200" t="s">
        <v>86</v>
      </c>
      <c r="Q76" s="196"/>
      <c r="R76" s="196"/>
      <c r="S76" s="196" t="s">
        <v>1134</v>
      </c>
      <c r="T76" s="200" t="s">
        <v>86</v>
      </c>
      <c r="U76" s="196"/>
      <c r="V76" s="196"/>
      <c r="W76" s="196" t="s">
        <v>1154</v>
      </c>
      <c r="X76" s="200" t="s">
        <v>86</v>
      </c>
      <c r="Y76" s="196"/>
      <c r="Z76" s="196"/>
      <c r="AA76" s="196" t="s">
        <v>1154</v>
      </c>
      <c r="AB76" s="200" t="s">
        <v>86</v>
      </c>
      <c r="AC76" s="196" t="s">
        <v>1154</v>
      </c>
      <c r="AD76" s="200" t="s">
        <v>86</v>
      </c>
      <c r="AE76" s="196" t="s">
        <v>1154</v>
      </c>
      <c r="AF76" s="200" t="s">
        <v>86</v>
      </c>
      <c r="AG76" s="196" t="s">
        <v>1154</v>
      </c>
      <c r="AH76" s="200" t="s">
        <v>86</v>
      </c>
      <c r="AI76" s="196" t="s">
        <v>1154</v>
      </c>
      <c r="AJ76" s="200" t="s">
        <v>86</v>
      </c>
      <c r="AK76" s="196" t="s">
        <v>1154</v>
      </c>
      <c r="AL76" s="200" t="s">
        <v>86</v>
      </c>
      <c r="AM76" s="196" t="s">
        <v>1154</v>
      </c>
      <c r="AN76" s="200" t="s">
        <v>86</v>
      </c>
      <c r="AO76" s="196" t="s">
        <v>1154</v>
      </c>
      <c r="AP76" s="200" t="s">
        <v>86</v>
      </c>
      <c r="AQ76" s="196" t="s">
        <v>1154</v>
      </c>
      <c r="AR76" s="200" t="s">
        <v>86</v>
      </c>
      <c r="AS76" s="182">
        <f t="shared" si="8"/>
        <v>15</v>
      </c>
      <c r="AT76" s="187">
        <f t="shared" si="9"/>
        <v>0</v>
      </c>
      <c r="AU76" s="181">
        <f t="shared" si="10"/>
        <v>0</v>
      </c>
    </row>
    <row r="77" spans="1:47" s="8" customFormat="1" ht="30" customHeight="1" x14ac:dyDescent="0.4">
      <c r="A77" s="87">
        <v>68</v>
      </c>
      <c r="B77" s="91" t="s">
        <v>63</v>
      </c>
      <c r="C77" s="89"/>
      <c r="D77" s="91" t="s">
        <v>80</v>
      </c>
      <c r="E77" s="72">
        <f t="shared" si="11"/>
        <v>1</v>
      </c>
      <c r="F77" s="231"/>
      <c r="G77" s="87"/>
      <c r="H77" s="99" t="s">
        <v>191</v>
      </c>
      <c r="I77" s="196" t="s">
        <v>1154</v>
      </c>
      <c r="J77" s="200" t="s">
        <v>86</v>
      </c>
      <c r="K77" s="196" t="s">
        <v>1154</v>
      </c>
      <c r="L77" s="200" t="s">
        <v>86</v>
      </c>
      <c r="M77" s="196" t="s">
        <v>1154</v>
      </c>
      <c r="N77" s="200" t="s">
        <v>86</v>
      </c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82">
        <f t="shared" si="8"/>
        <v>3</v>
      </c>
      <c r="AT77" s="187">
        <f t="shared" si="9"/>
        <v>0</v>
      </c>
      <c r="AU77" s="181">
        <f t="shared" si="10"/>
        <v>0</v>
      </c>
    </row>
    <row r="78" spans="1:47" s="8" customFormat="1" ht="30" customHeight="1" x14ac:dyDescent="0.4">
      <c r="A78" s="87">
        <v>69</v>
      </c>
      <c r="B78" s="91" t="s">
        <v>63</v>
      </c>
      <c r="C78" s="89"/>
      <c r="D78" s="91" t="s">
        <v>80</v>
      </c>
      <c r="E78" s="72">
        <f t="shared" si="11"/>
        <v>1</v>
      </c>
      <c r="F78" s="231"/>
      <c r="G78" s="87"/>
      <c r="H78" s="99" t="s">
        <v>191</v>
      </c>
      <c r="I78" s="196" t="s">
        <v>1155</v>
      </c>
      <c r="J78" s="200" t="s">
        <v>86</v>
      </c>
      <c r="K78" s="196" t="s">
        <v>1155</v>
      </c>
      <c r="L78" s="200" t="s">
        <v>86</v>
      </c>
      <c r="M78" s="196" t="s">
        <v>1155</v>
      </c>
      <c r="N78" s="200" t="s">
        <v>86</v>
      </c>
      <c r="O78" s="196" t="s">
        <v>1155</v>
      </c>
      <c r="P78" s="200" t="s">
        <v>86</v>
      </c>
      <c r="Q78" s="196" t="s">
        <v>1155</v>
      </c>
      <c r="R78" s="200" t="s">
        <v>86</v>
      </c>
      <c r="S78" s="196" t="s">
        <v>1155</v>
      </c>
      <c r="T78" s="200" t="s">
        <v>86</v>
      </c>
      <c r="U78" s="196" t="s">
        <v>1155</v>
      </c>
      <c r="V78" s="200" t="s">
        <v>86</v>
      </c>
      <c r="W78" s="196" t="s">
        <v>1155</v>
      </c>
      <c r="X78" s="200" t="s">
        <v>86</v>
      </c>
      <c r="Y78" s="196" t="s">
        <v>1155</v>
      </c>
      <c r="Z78" s="200" t="s">
        <v>86</v>
      </c>
      <c r="AA78" s="196" t="s">
        <v>1155</v>
      </c>
      <c r="AB78" s="200" t="s">
        <v>86</v>
      </c>
      <c r="AC78" s="196" t="s">
        <v>1155</v>
      </c>
      <c r="AD78" s="200" t="s">
        <v>86</v>
      </c>
      <c r="AE78" s="196" t="s">
        <v>1155</v>
      </c>
      <c r="AF78" s="200" t="s">
        <v>86</v>
      </c>
      <c r="AG78" s="196" t="s">
        <v>1155</v>
      </c>
      <c r="AH78" s="200" t="s">
        <v>86</v>
      </c>
      <c r="AI78" s="196" t="s">
        <v>1155</v>
      </c>
      <c r="AJ78" s="200" t="s">
        <v>86</v>
      </c>
      <c r="AK78" s="196" t="s">
        <v>1155</v>
      </c>
      <c r="AL78" s="200" t="s">
        <v>86</v>
      </c>
      <c r="AM78" s="196" t="s">
        <v>1155</v>
      </c>
      <c r="AN78" s="200" t="s">
        <v>86</v>
      </c>
      <c r="AO78" s="196" t="s">
        <v>1155</v>
      </c>
      <c r="AP78" s="200" t="s">
        <v>86</v>
      </c>
      <c r="AQ78" s="196" t="s">
        <v>1155</v>
      </c>
      <c r="AR78" s="200" t="s">
        <v>86</v>
      </c>
      <c r="AS78" s="182">
        <f t="shared" si="8"/>
        <v>18</v>
      </c>
      <c r="AT78" s="187">
        <f t="shared" si="9"/>
        <v>0</v>
      </c>
      <c r="AU78" s="181">
        <f t="shared" si="10"/>
        <v>0</v>
      </c>
    </row>
    <row r="79" spans="1:47" s="8" customFormat="1" ht="30" customHeight="1" x14ac:dyDescent="0.4">
      <c r="A79" s="87">
        <v>70</v>
      </c>
      <c r="B79" s="91" t="s">
        <v>63</v>
      </c>
      <c r="C79" s="89"/>
      <c r="D79" s="91" t="s">
        <v>80</v>
      </c>
      <c r="E79" s="72">
        <f t="shared" si="11"/>
        <v>1</v>
      </c>
      <c r="F79" s="231"/>
      <c r="G79" s="87"/>
      <c r="H79" s="99" t="s">
        <v>191</v>
      </c>
      <c r="I79" s="196" t="s">
        <v>1130</v>
      </c>
      <c r="J79" s="200" t="s">
        <v>86</v>
      </c>
      <c r="K79" s="196" t="s">
        <v>1130</v>
      </c>
      <c r="L79" s="200" t="s">
        <v>86</v>
      </c>
      <c r="M79" s="196" t="s">
        <v>1130</v>
      </c>
      <c r="N79" s="200" t="s">
        <v>86</v>
      </c>
      <c r="O79" s="196"/>
      <c r="P79" s="196"/>
      <c r="Q79" s="196"/>
      <c r="R79" s="196"/>
      <c r="S79" s="196"/>
      <c r="T79" s="196"/>
      <c r="U79" s="196"/>
      <c r="V79" s="196"/>
      <c r="W79" s="196" t="s">
        <v>1115</v>
      </c>
      <c r="X79" s="200" t="s">
        <v>86</v>
      </c>
      <c r="Y79" s="196" t="s">
        <v>1115</v>
      </c>
      <c r="Z79" s="200" t="s">
        <v>86</v>
      </c>
      <c r="AA79" s="196" t="s">
        <v>1156</v>
      </c>
      <c r="AB79" s="199" t="s">
        <v>1</v>
      </c>
      <c r="AC79" s="196" t="s">
        <v>1156</v>
      </c>
      <c r="AD79" s="199" t="s">
        <v>1</v>
      </c>
      <c r="AE79" s="196" t="s">
        <v>1156</v>
      </c>
      <c r="AF79" s="199" t="s">
        <v>1</v>
      </c>
      <c r="AG79" s="196" t="s">
        <v>1156</v>
      </c>
      <c r="AH79" s="199" t="s">
        <v>1</v>
      </c>
      <c r="AI79" s="196" t="s">
        <v>1156</v>
      </c>
      <c r="AJ79" s="199" t="s">
        <v>1</v>
      </c>
      <c r="AK79" s="196" t="s">
        <v>1156</v>
      </c>
      <c r="AL79" s="199" t="s">
        <v>1</v>
      </c>
      <c r="AM79" s="196" t="s">
        <v>1156</v>
      </c>
      <c r="AN79" s="199" t="s">
        <v>1</v>
      </c>
      <c r="AO79" s="196" t="s">
        <v>1156</v>
      </c>
      <c r="AP79" s="199" t="s">
        <v>1</v>
      </c>
      <c r="AQ79" s="196" t="s">
        <v>1156</v>
      </c>
      <c r="AR79" s="199" t="s">
        <v>1</v>
      </c>
      <c r="AS79" s="182">
        <f t="shared" si="8"/>
        <v>5</v>
      </c>
      <c r="AT79" s="187">
        <f t="shared" si="9"/>
        <v>9</v>
      </c>
      <c r="AU79" s="181">
        <f t="shared" si="10"/>
        <v>0</v>
      </c>
    </row>
    <row r="80" spans="1:47" s="8" customFormat="1" ht="30" customHeight="1" x14ac:dyDescent="0.4">
      <c r="A80" s="9" t="s">
        <v>101</v>
      </c>
      <c r="B80" s="9"/>
      <c r="C80" s="9"/>
      <c r="D80" s="9"/>
      <c r="E80" s="72">
        <f t="shared" si="11"/>
        <v>0</v>
      </c>
      <c r="F80" s="9"/>
      <c r="G80" s="9"/>
      <c r="H80" s="49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82">
        <f t="shared" si="8"/>
        <v>0</v>
      </c>
      <c r="AT80" s="187">
        <f t="shared" si="9"/>
        <v>0</v>
      </c>
      <c r="AU80" s="181">
        <f t="shared" si="10"/>
        <v>0</v>
      </c>
    </row>
    <row r="81" spans="1:47" s="8" customFormat="1" ht="30" customHeight="1" x14ac:dyDescent="0.4">
      <c r="A81" s="87">
        <v>71</v>
      </c>
      <c r="B81" s="91" t="s">
        <v>63</v>
      </c>
      <c r="C81" s="89"/>
      <c r="D81" s="91" t="s">
        <v>22</v>
      </c>
      <c r="E81" s="72">
        <f t="shared" si="11"/>
        <v>1</v>
      </c>
      <c r="F81" s="87">
        <v>1.5</v>
      </c>
      <c r="G81" s="87"/>
      <c r="H81" s="99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82">
        <f t="shared" si="8"/>
        <v>0</v>
      </c>
      <c r="AT81" s="187">
        <f t="shared" si="9"/>
        <v>0</v>
      </c>
      <c r="AU81" s="181">
        <f t="shared" si="10"/>
        <v>0</v>
      </c>
    </row>
    <row r="82" spans="1:47" s="8" customFormat="1" ht="30" customHeight="1" x14ac:dyDescent="0.4">
      <c r="A82" s="87">
        <v>72</v>
      </c>
      <c r="B82" s="91" t="s">
        <v>63</v>
      </c>
      <c r="C82" s="89"/>
      <c r="D82" s="91" t="s">
        <v>80</v>
      </c>
      <c r="E82" s="72">
        <f t="shared" si="11"/>
        <v>1</v>
      </c>
      <c r="F82" s="231">
        <v>56.2</v>
      </c>
      <c r="G82" s="87"/>
      <c r="H82" s="224" t="s">
        <v>191</v>
      </c>
      <c r="I82" s="196" t="s">
        <v>429</v>
      </c>
      <c r="J82" s="199" t="s">
        <v>1</v>
      </c>
      <c r="K82" s="196" t="s">
        <v>429</v>
      </c>
      <c r="L82" s="199" t="s">
        <v>1</v>
      </c>
      <c r="M82" s="196" t="s">
        <v>429</v>
      </c>
      <c r="N82" s="199" t="s">
        <v>1</v>
      </c>
      <c r="O82" s="196" t="s">
        <v>429</v>
      </c>
      <c r="P82" s="199" t="s">
        <v>1</v>
      </c>
      <c r="Q82" s="196" t="s">
        <v>429</v>
      </c>
      <c r="R82" s="199" t="s">
        <v>1</v>
      </c>
      <c r="S82" s="196" t="s">
        <v>429</v>
      </c>
      <c r="T82" s="199" t="s">
        <v>1</v>
      </c>
      <c r="U82" s="196" t="s">
        <v>429</v>
      </c>
      <c r="V82" s="199" t="s">
        <v>1</v>
      </c>
      <c r="W82" s="196" t="s">
        <v>429</v>
      </c>
      <c r="X82" s="199" t="s">
        <v>1</v>
      </c>
      <c r="Y82" s="196" t="s">
        <v>429</v>
      </c>
      <c r="Z82" s="199" t="s">
        <v>1</v>
      </c>
      <c r="AA82" s="196" t="s">
        <v>429</v>
      </c>
      <c r="AB82" s="199" t="s">
        <v>1</v>
      </c>
      <c r="AC82" s="196" t="s">
        <v>429</v>
      </c>
      <c r="AD82" s="199" t="s">
        <v>1</v>
      </c>
      <c r="AE82" s="196" t="s">
        <v>429</v>
      </c>
      <c r="AF82" s="199" t="s">
        <v>1</v>
      </c>
      <c r="AG82" s="196" t="s">
        <v>429</v>
      </c>
      <c r="AH82" s="199" t="s">
        <v>1</v>
      </c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82">
        <f t="shared" si="8"/>
        <v>0</v>
      </c>
      <c r="AT82" s="187">
        <f t="shared" si="9"/>
        <v>13</v>
      </c>
      <c r="AU82" s="181">
        <f t="shared" si="10"/>
        <v>0</v>
      </c>
    </row>
    <row r="83" spans="1:47" s="8" customFormat="1" ht="30" customHeight="1" x14ac:dyDescent="0.4">
      <c r="A83" s="87">
        <v>73</v>
      </c>
      <c r="B83" s="91" t="s">
        <v>63</v>
      </c>
      <c r="C83" s="89"/>
      <c r="D83" s="91" t="s">
        <v>80</v>
      </c>
      <c r="E83" s="72">
        <f t="shared" si="11"/>
        <v>1</v>
      </c>
      <c r="F83" s="231"/>
      <c r="G83" s="87"/>
      <c r="H83" s="224"/>
      <c r="I83" s="196" t="s">
        <v>1157</v>
      </c>
      <c r="J83" s="200" t="s">
        <v>86</v>
      </c>
      <c r="K83" s="196" t="s">
        <v>1157</v>
      </c>
      <c r="L83" s="200" t="s">
        <v>86</v>
      </c>
      <c r="M83" s="196" t="s">
        <v>1157</v>
      </c>
      <c r="N83" s="200" t="s">
        <v>86</v>
      </c>
      <c r="O83" s="196" t="s">
        <v>1157</v>
      </c>
      <c r="P83" s="200" t="s">
        <v>86</v>
      </c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 t="s">
        <v>1116</v>
      </c>
      <c r="AB83" s="199" t="s">
        <v>1</v>
      </c>
      <c r="AC83" s="196" t="s">
        <v>1116</v>
      </c>
      <c r="AD83" s="199" t="s">
        <v>1</v>
      </c>
      <c r="AE83" s="196" t="s">
        <v>1116</v>
      </c>
      <c r="AF83" s="199" t="s">
        <v>1</v>
      </c>
      <c r="AG83" s="196" t="s">
        <v>1116</v>
      </c>
      <c r="AH83" s="199" t="s">
        <v>1</v>
      </c>
      <c r="AI83" s="196" t="s">
        <v>1116</v>
      </c>
      <c r="AJ83" s="199" t="s">
        <v>1</v>
      </c>
      <c r="AK83" s="196" t="s">
        <v>1116</v>
      </c>
      <c r="AL83" s="199" t="s">
        <v>1</v>
      </c>
      <c r="AM83" s="196" t="s">
        <v>1116</v>
      </c>
      <c r="AN83" s="199" t="s">
        <v>1</v>
      </c>
      <c r="AO83" s="196" t="s">
        <v>1116</v>
      </c>
      <c r="AP83" s="199" t="s">
        <v>1</v>
      </c>
      <c r="AQ83" s="196" t="s">
        <v>1116</v>
      </c>
      <c r="AR83" s="199" t="s">
        <v>1</v>
      </c>
      <c r="AS83" s="182">
        <f t="shared" si="8"/>
        <v>4</v>
      </c>
      <c r="AT83" s="187">
        <f t="shared" si="9"/>
        <v>9</v>
      </c>
      <c r="AU83" s="181">
        <f t="shared" si="10"/>
        <v>0</v>
      </c>
    </row>
    <row r="84" spans="1:47" s="8" customFormat="1" ht="30" customHeight="1" x14ac:dyDescent="0.4">
      <c r="A84" s="87">
        <v>74</v>
      </c>
      <c r="B84" s="91" t="s">
        <v>63</v>
      </c>
      <c r="C84" s="89"/>
      <c r="D84" s="91" t="s">
        <v>80</v>
      </c>
      <c r="E84" s="72">
        <f t="shared" si="11"/>
        <v>1</v>
      </c>
      <c r="F84" s="231"/>
      <c r="G84" s="87"/>
      <c r="H84" s="224"/>
      <c r="I84" s="196" t="s">
        <v>1158</v>
      </c>
      <c r="J84" s="200" t="s">
        <v>86</v>
      </c>
      <c r="K84" s="196" t="s">
        <v>1158</v>
      </c>
      <c r="L84" s="200" t="s">
        <v>86</v>
      </c>
      <c r="M84" s="196" t="s">
        <v>1158</v>
      </c>
      <c r="N84" s="200" t="s">
        <v>86</v>
      </c>
      <c r="O84" s="196" t="s">
        <v>1158</v>
      </c>
      <c r="P84" s="200" t="s">
        <v>86</v>
      </c>
      <c r="Q84" s="196" t="s">
        <v>1158</v>
      </c>
      <c r="R84" s="200" t="s">
        <v>86</v>
      </c>
      <c r="S84" s="196" t="s">
        <v>1158</v>
      </c>
      <c r="T84" s="200" t="s">
        <v>86</v>
      </c>
      <c r="U84" s="196" t="s">
        <v>1158</v>
      </c>
      <c r="V84" s="200" t="s">
        <v>86</v>
      </c>
      <c r="W84" s="196" t="s">
        <v>1158</v>
      </c>
      <c r="X84" s="200" t="s">
        <v>86</v>
      </c>
      <c r="Y84" s="196" t="s">
        <v>1158</v>
      </c>
      <c r="Z84" s="200" t="s">
        <v>86</v>
      </c>
      <c r="AA84" s="196" t="s">
        <v>1158</v>
      </c>
      <c r="AB84" s="200" t="s">
        <v>86</v>
      </c>
      <c r="AC84" s="196" t="s">
        <v>1158</v>
      </c>
      <c r="AD84" s="200" t="s">
        <v>86</v>
      </c>
      <c r="AE84" s="196" t="s">
        <v>1158</v>
      </c>
      <c r="AF84" s="200" t="s">
        <v>86</v>
      </c>
      <c r="AG84" s="196" t="s">
        <v>1158</v>
      </c>
      <c r="AH84" s="200" t="s">
        <v>86</v>
      </c>
      <c r="AI84" s="196" t="s">
        <v>1158</v>
      </c>
      <c r="AJ84" s="200" t="s">
        <v>86</v>
      </c>
      <c r="AK84" s="196" t="s">
        <v>1158</v>
      </c>
      <c r="AL84" s="200" t="s">
        <v>86</v>
      </c>
      <c r="AM84" s="196" t="s">
        <v>1158</v>
      </c>
      <c r="AN84" s="200" t="s">
        <v>86</v>
      </c>
      <c r="AO84" s="196" t="s">
        <v>1158</v>
      </c>
      <c r="AP84" s="200" t="s">
        <v>86</v>
      </c>
      <c r="AQ84" s="196" t="s">
        <v>1158</v>
      </c>
      <c r="AR84" s="200" t="s">
        <v>86</v>
      </c>
      <c r="AS84" s="182">
        <f t="shared" si="8"/>
        <v>18</v>
      </c>
      <c r="AT84" s="187">
        <f t="shared" si="9"/>
        <v>0</v>
      </c>
      <c r="AU84" s="181">
        <f t="shared" si="10"/>
        <v>0</v>
      </c>
    </row>
    <row r="85" spans="1:47" s="8" customFormat="1" ht="30" customHeight="1" x14ac:dyDescent="0.4">
      <c r="A85" s="87">
        <v>75</v>
      </c>
      <c r="B85" s="91" t="s">
        <v>63</v>
      </c>
      <c r="C85" s="89"/>
      <c r="D85" s="91" t="s">
        <v>80</v>
      </c>
      <c r="E85" s="72">
        <f t="shared" si="11"/>
        <v>1</v>
      </c>
      <c r="F85" s="231"/>
      <c r="G85" s="87"/>
      <c r="H85" s="224"/>
      <c r="I85" s="196" t="s">
        <v>1159</v>
      </c>
      <c r="J85" s="200" t="s">
        <v>86</v>
      </c>
      <c r="K85" s="196" t="s">
        <v>1159</v>
      </c>
      <c r="L85" s="200" t="s">
        <v>86</v>
      </c>
      <c r="M85" s="196"/>
      <c r="N85" s="196"/>
      <c r="O85" s="196"/>
      <c r="P85" s="196"/>
      <c r="Q85" s="196"/>
      <c r="R85" s="196"/>
      <c r="S85" s="196"/>
      <c r="T85" s="196"/>
      <c r="U85" s="196" t="s">
        <v>1160</v>
      </c>
      <c r="V85" s="200" t="s">
        <v>86</v>
      </c>
      <c r="W85" s="196" t="s">
        <v>1160</v>
      </c>
      <c r="X85" s="200" t="s">
        <v>86</v>
      </c>
      <c r="Y85" s="196" t="s">
        <v>1160</v>
      </c>
      <c r="Z85" s="200" t="s">
        <v>86</v>
      </c>
      <c r="AA85" s="196" t="s">
        <v>1160</v>
      </c>
      <c r="AB85" s="200" t="s">
        <v>86</v>
      </c>
      <c r="AC85" s="196" t="s">
        <v>1160</v>
      </c>
      <c r="AD85" s="200" t="s">
        <v>86</v>
      </c>
      <c r="AE85" s="196"/>
      <c r="AF85" s="196"/>
      <c r="AG85" s="196" t="s">
        <v>1160</v>
      </c>
      <c r="AH85" s="200" t="s">
        <v>86</v>
      </c>
      <c r="AI85" s="196" t="s">
        <v>1160</v>
      </c>
      <c r="AJ85" s="200" t="s">
        <v>86</v>
      </c>
      <c r="AK85" s="196" t="s">
        <v>1160</v>
      </c>
      <c r="AL85" s="200" t="s">
        <v>86</v>
      </c>
      <c r="AM85" s="196" t="s">
        <v>1160</v>
      </c>
      <c r="AN85" s="200" t="s">
        <v>86</v>
      </c>
      <c r="AO85" s="196" t="s">
        <v>1160</v>
      </c>
      <c r="AP85" s="200" t="s">
        <v>86</v>
      </c>
      <c r="AQ85" s="196" t="s">
        <v>1160</v>
      </c>
      <c r="AR85" s="200" t="s">
        <v>86</v>
      </c>
      <c r="AS85" s="182">
        <f t="shared" si="8"/>
        <v>13</v>
      </c>
      <c r="AT85" s="187">
        <f t="shared" si="9"/>
        <v>0</v>
      </c>
      <c r="AU85" s="181">
        <f t="shared" si="10"/>
        <v>0</v>
      </c>
    </row>
    <row r="86" spans="1:47" s="8" customFormat="1" ht="30" customHeight="1" x14ac:dyDescent="0.4">
      <c r="A86" s="87">
        <v>76</v>
      </c>
      <c r="B86" s="91" t="s">
        <v>63</v>
      </c>
      <c r="C86" s="89"/>
      <c r="D86" s="91" t="s">
        <v>80</v>
      </c>
      <c r="E86" s="72">
        <f t="shared" si="11"/>
        <v>1</v>
      </c>
      <c r="F86" s="231"/>
      <c r="G86" s="87"/>
      <c r="H86" s="224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 t="s">
        <v>1159</v>
      </c>
      <c r="Z86" s="200" t="s">
        <v>86</v>
      </c>
      <c r="AA86" s="196" t="s">
        <v>1159</v>
      </c>
      <c r="AB86" s="200" t="s">
        <v>86</v>
      </c>
      <c r="AC86" s="196" t="s">
        <v>1159</v>
      </c>
      <c r="AD86" s="200" t="s">
        <v>86</v>
      </c>
      <c r="AE86" s="196" t="s">
        <v>1159</v>
      </c>
      <c r="AF86" s="200" t="s">
        <v>86</v>
      </c>
      <c r="AG86" s="196" t="s">
        <v>1159</v>
      </c>
      <c r="AH86" s="200" t="s">
        <v>86</v>
      </c>
      <c r="AI86" s="196" t="s">
        <v>1159</v>
      </c>
      <c r="AJ86" s="200" t="s">
        <v>86</v>
      </c>
      <c r="AK86" s="196" t="s">
        <v>1159</v>
      </c>
      <c r="AL86" s="200" t="s">
        <v>86</v>
      </c>
      <c r="AM86" s="196" t="s">
        <v>1159</v>
      </c>
      <c r="AN86" s="200" t="s">
        <v>86</v>
      </c>
      <c r="AO86" s="196" t="s">
        <v>1159</v>
      </c>
      <c r="AP86" s="200" t="s">
        <v>86</v>
      </c>
      <c r="AQ86" s="196" t="s">
        <v>1159</v>
      </c>
      <c r="AR86" s="200" t="s">
        <v>86</v>
      </c>
      <c r="AS86" s="182">
        <f t="shared" si="8"/>
        <v>10</v>
      </c>
      <c r="AT86" s="187">
        <f t="shared" si="9"/>
        <v>0</v>
      </c>
      <c r="AU86" s="181">
        <f t="shared" si="10"/>
        <v>0</v>
      </c>
    </row>
    <row r="87" spans="1:47" s="8" customFormat="1" ht="30" customHeight="1" x14ac:dyDescent="0.4">
      <c r="A87" s="87">
        <v>77</v>
      </c>
      <c r="B87" s="91" t="s">
        <v>63</v>
      </c>
      <c r="C87" s="89"/>
      <c r="D87" s="91" t="s">
        <v>80</v>
      </c>
      <c r="E87" s="72">
        <f t="shared" si="11"/>
        <v>1</v>
      </c>
      <c r="F87" s="231"/>
      <c r="G87" s="87"/>
      <c r="H87" s="224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82">
        <f t="shared" si="8"/>
        <v>0</v>
      </c>
      <c r="AT87" s="187">
        <f t="shared" si="9"/>
        <v>0</v>
      </c>
      <c r="AU87" s="181">
        <f t="shared" si="10"/>
        <v>0</v>
      </c>
    </row>
    <row r="88" spans="1:47" s="8" customFormat="1" ht="30" customHeight="1" x14ac:dyDescent="0.4">
      <c r="A88" s="87">
        <v>78</v>
      </c>
      <c r="B88" s="91" t="s">
        <v>63</v>
      </c>
      <c r="C88" s="89"/>
      <c r="D88" s="91" t="s">
        <v>80</v>
      </c>
      <c r="E88" s="72">
        <f t="shared" si="11"/>
        <v>1</v>
      </c>
      <c r="F88" s="231"/>
      <c r="G88" s="87"/>
      <c r="H88" s="224"/>
      <c r="I88" s="196" t="s">
        <v>1161</v>
      </c>
      <c r="J88" s="201" t="s">
        <v>89</v>
      </c>
      <c r="K88" s="196" t="s">
        <v>1161</v>
      </c>
      <c r="L88" s="201" t="s">
        <v>89</v>
      </c>
      <c r="M88" s="196" t="s">
        <v>1161</v>
      </c>
      <c r="N88" s="201" t="s">
        <v>89</v>
      </c>
      <c r="O88" s="196" t="s">
        <v>1161</v>
      </c>
      <c r="P88" s="201" t="s">
        <v>89</v>
      </c>
      <c r="Q88" s="196" t="s">
        <v>1161</v>
      </c>
      <c r="R88" s="201" t="s">
        <v>89</v>
      </c>
      <c r="S88" s="196"/>
      <c r="T88" s="196"/>
      <c r="U88" s="196" t="s">
        <v>1119</v>
      </c>
      <c r="V88" s="200" t="s">
        <v>86</v>
      </c>
      <c r="W88" s="196" t="s">
        <v>1119</v>
      </c>
      <c r="X88" s="200" t="s">
        <v>86</v>
      </c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82">
        <f t="shared" si="8"/>
        <v>2</v>
      </c>
      <c r="AT88" s="187">
        <f t="shared" si="9"/>
        <v>0</v>
      </c>
      <c r="AU88" s="181">
        <f t="shared" si="10"/>
        <v>5</v>
      </c>
    </row>
    <row r="89" spans="1:47" s="8" customFormat="1" ht="30" customHeight="1" x14ac:dyDescent="0.4">
      <c r="A89" s="87">
        <v>79</v>
      </c>
      <c r="B89" s="91" t="s">
        <v>63</v>
      </c>
      <c r="C89" s="89"/>
      <c r="D89" s="91" t="s">
        <v>80</v>
      </c>
      <c r="E89" s="72">
        <f t="shared" si="11"/>
        <v>1</v>
      </c>
      <c r="F89" s="231"/>
      <c r="G89" s="87"/>
      <c r="H89" s="224"/>
      <c r="I89" s="196" t="s">
        <v>1160</v>
      </c>
      <c r="J89" s="200" t="s">
        <v>86</v>
      </c>
      <c r="K89" s="196" t="s">
        <v>1160</v>
      </c>
      <c r="L89" s="200" t="s">
        <v>86</v>
      </c>
      <c r="M89" s="196" t="s">
        <v>1160</v>
      </c>
      <c r="N89" s="200" t="s">
        <v>86</v>
      </c>
      <c r="O89" s="196" t="s">
        <v>1160</v>
      </c>
      <c r="P89" s="200" t="s">
        <v>86</v>
      </c>
      <c r="Q89" s="196" t="s">
        <v>1160</v>
      </c>
      <c r="R89" s="200" t="s">
        <v>86</v>
      </c>
      <c r="S89" s="196"/>
      <c r="T89" s="196"/>
      <c r="U89" s="196" t="s">
        <v>1157</v>
      </c>
      <c r="V89" s="200" t="s">
        <v>86</v>
      </c>
      <c r="W89" s="196" t="s">
        <v>1157</v>
      </c>
      <c r="X89" s="200" t="s">
        <v>86</v>
      </c>
      <c r="Y89" s="196" t="s">
        <v>1157</v>
      </c>
      <c r="Z89" s="200" t="s">
        <v>86</v>
      </c>
      <c r="AA89" s="196" t="s">
        <v>1157</v>
      </c>
      <c r="AB89" s="200" t="s">
        <v>86</v>
      </c>
      <c r="AC89" s="196" t="s">
        <v>1157</v>
      </c>
      <c r="AD89" s="200" t="s">
        <v>86</v>
      </c>
      <c r="AE89" s="196" t="s">
        <v>1157</v>
      </c>
      <c r="AF89" s="200" t="s">
        <v>86</v>
      </c>
      <c r="AG89" s="196" t="s">
        <v>1157</v>
      </c>
      <c r="AH89" s="200" t="s">
        <v>86</v>
      </c>
      <c r="AI89" s="196" t="s">
        <v>1157</v>
      </c>
      <c r="AJ89" s="200" t="s">
        <v>86</v>
      </c>
      <c r="AK89" s="196" t="s">
        <v>1157</v>
      </c>
      <c r="AL89" s="200" t="s">
        <v>86</v>
      </c>
      <c r="AM89" s="196" t="s">
        <v>1157</v>
      </c>
      <c r="AN89" s="200" t="s">
        <v>86</v>
      </c>
      <c r="AO89" s="196" t="s">
        <v>1157</v>
      </c>
      <c r="AP89" s="200" t="s">
        <v>86</v>
      </c>
      <c r="AQ89" s="196" t="s">
        <v>1157</v>
      </c>
      <c r="AR89" s="200" t="s">
        <v>86</v>
      </c>
      <c r="AS89" s="182">
        <f t="shared" si="8"/>
        <v>17</v>
      </c>
      <c r="AT89" s="187">
        <f t="shared" si="9"/>
        <v>0</v>
      </c>
      <c r="AU89" s="181">
        <f t="shared" si="10"/>
        <v>0</v>
      </c>
    </row>
    <row r="90" spans="1:47" s="8" customFormat="1" ht="30" customHeight="1" x14ac:dyDescent="0.4">
      <c r="A90" s="87">
        <v>80</v>
      </c>
      <c r="B90" s="91" t="s">
        <v>63</v>
      </c>
      <c r="C90" s="89"/>
      <c r="D90" s="91" t="s">
        <v>80</v>
      </c>
      <c r="E90" s="72">
        <f t="shared" si="11"/>
        <v>1</v>
      </c>
      <c r="F90" s="231"/>
      <c r="G90" s="87"/>
      <c r="H90" s="224"/>
      <c r="I90" s="196" t="s">
        <v>1162</v>
      </c>
      <c r="J90" s="200" t="s">
        <v>86</v>
      </c>
      <c r="K90" s="196" t="s">
        <v>1162</v>
      </c>
      <c r="L90" s="200" t="s">
        <v>86</v>
      </c>
      <c r="M90" s="196" t="s">
        <v>1162</v>
      </c>
      <c r="N90" s="200" t="s">
        <v>86</v>
      </c>
      <c r="O90" s="196" t="s">
        <v>1162</v>
      </c>
      <c r="P90" s="200" t="s">
        <v>86</v>
      </c>
      <c r="Q90" s="196"/>
      <c r="R90" s="196"/>
      <c r="S90" s="196"/>
      <c r="T90" s="196"/>
      <c r="U90" s="196" t="s">
        <v>1162</v>
      </c>
      <c r="V90" s="200" t="s">
        <v>86</v>
      </c>
      <c r="W90" s="196" t="s">
        <v>1162</v>
      </c>
      <c r="X90" s="200" t="s">
        <v>86</v>
      </c>
      <c r="Y90" s="196" t="s">
        <v>1162</v>
      </c>
      <c r="Z90" s="200" t="s">
        <v>86</v>
      </c>
      <c r="AA90" s="196" t="s">
        <v>1162</v>
      </c>
      <c r="AB90" s="200" t="s">
        <v>86</v>
      </c>
      <c r="AC90" s="196" t="s">
        <v>1162</v>
      </c>
      <c r="AD90" s="200" t="s">
        <v>86</v>
      </c>
      <c r="AE90" s="196" t="s">
        <v>1162</v>
      </c>
      <c r="AF90" s="200" t="s">
        <v>86</v>
      </c>
      <c r="AG90" s="196" t="s">
        <v>1162</v>
      </c>
      <c r="AH90" s="200" t="s">
        <v>86</v>
      </c>
      <c r="AI90" s="196" t="s">
        <v>1162</v>
      </c>
      <c r="AJ90" s="200" t="s">
        <v>86</v>
      </c>
      <c r="AK90" s="196" t="s">
        <v>1162</v>
      </c>
      <c r="AL90" s="200" t="s">
        <v>86</v>
      </c>
      <c r="AM90" s="196" t="s">
        <v>1162</v>
      </c>
      <c r="AN90" s="200" t="s">
        <v>86</v>
      </c>
      <c r="AO90" s="196" t="s">
        <v>1162</v>
      </c>
      <c r="AP90" s="200" t="s">
        <v>86</v>
      </c>
      <c r="AQ90" s="196" t="s">
        <v>1162</v>
      </c>
      <c r="AR90" s="200" t="s">
        <v>86</v>
      </c>
      <c r="AS90" s="182">
        <f t="shared" si="8"/>
        <v>16</v>
      </c>
      <c r="AT90" s="187">
        <f t="shared" si="9"/>
        <v>0</v>
      </c>
      <c r="AU90" s="181">
        <f t="shared" si="10"/>
        <v>0</v>
      </c>
    </row>
    <row r="91" spans="1:47" s="8" customFormat="1" ht="30" customHeight="1" x14ac:dyDescent="0.4">
      <c r="A91" s="87">
        <v>81</v>
      </c>
      <c r="B91" s="91" t="s">
        <v>63</v>
      </c>
      <c r="C91" s="89"/>
      <c r="D91" s="91" t="s">
        <v>80</v>
      </c>
      <c r="E91" s="72">
        <f t="shared" si="11"/>
        <v>1</v>
      </c>
      <c r="F91" s="231"/>
      <c r="G91" s="87"/>
      <c r="H91" s="224"/>
      <c r="I91" s="196" t="s">
        <v>1163</v>
      </c>
      <c r="J91" s="199" t="s">
        <v>1</v>
      </c>
      <c r="K91" s="196" t="s">
        <v>1163</v>
      </c>
      <c r="L91" s="199" t="s">
        <v>1</v>
      </c>
      <c r="M91" s="196" t="s">
        <v>1163</v>
      </c>
      <c r="N91" s="199" t="s">
        <v>1</v>
      </c>
      <c r="O91" s="196" t="s">
        <v>1163</v>
      </c>
      <c r="P91" s="199" t="s">
        <v>1</v>
      </c>
      <c r="Q91" s="196" t="s">
        <v>1163</v>
      </c>
      <c r="R91" s="199" t="s">
        <v>1</v>
      </c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82">
        <f t="shared" si="8"/>
        <v>0</v>
      </c>
      <c r="AT91" s="187">
        <f t="shared" si="9"/>
        <v>5</v>
      </c>
      <c r="AU91" s="181">
        <f t="shared" si="10"/>
        <v>0</v>
      </c>
    </row>
    <row r="92" spans="1:47" s="8" customFormat="1" ht="30" customHeight="1" x14ac:dyDescent="0.4">
      <c r="A92" s="87">
        <v>82</v>
      </c>
      <c r="B92" s="91" t="s">
        <v>63</v>
      </c>
      <c r="C92" s="89"/>
      <c r="D92" s="91" t="s">
        <v>80</v>
      </c>
      <c r="E92" s="72">
        <f t="shared" si="11"/>
        <v>1</v>
      </c>
      <c r="F92" s="231"/>
      <c r="G92" s="87"/>
      <c r="H92" s="224"/>
      <c r="I92" s="196" t="s">
        <v>1164</v>
      </c>
      <c r="J92" s="200" t="s">
        <v>86</v>
      </c>
      <c r="K92" s="196" t="s">
        <v>1164</v>
      </c>
      <c r="L92" s="200" t="s">
        <v>86</v>
      </c>
      <c r="M92" s="196" t="s">
        <v>1164</v>
      </c>
      <c r="N92" s="200" t="s">
        <v>86</v>
      </c>
      <c r="O92" s="196" t="s">
        <v>1164</v>
      </c>
      <c r="P92" s="200" t="s">
        <v>86</v>
      </c>
      <c r="Q92" s="196" t="s">
        <v>1164</v>
      </c>
      <c r="R92" s="200" t="s">
        <v>86</v>
      </c>
      <c r="S92" s="196" t="s">
        <v>1164</v>
      </c>
      <c r="T92" s="200" t="s">
        <v>86</v>
      </c>
      <c r="U92" s="196" t="s">
        <v>1164</v>
      </c>
      <c r="V92" s="200" t="s">
        <v>86</v>
      </c>
      <c r="W92" s="196" t="s">
        <v>1164</v>
      </c>
      <c r="X92" s="200" t="s">
        <v>86</v>
      </c>
      <c r="Y92" s="196" t="s">
        <v>1164</v>
      </c>
      <c r="Z92" s="200" t="s">
        <v>86</v>
      </c>
      <c r="AA92" s="196" t="s">
        <v>1164</v>
      </c>
      <c r="AB92" s="200" t="s">
        <v>86</v>
      </c>
      <c r="AC92" s="196" t="s">
        <v>1164</v>
      </c>
      <c r="AD92" s="200" t="s">
        <v>86</v>
      </c>
      <c r="AE92" s="196" t="s">
        <v>1164</v>
      </c>
      <c r="AF92" s="200" t="s">
        <v>86</v>
      </c>
      <c r="AG92" s="196" t="s">
        <v>1164</v>
      </c>
      <c r="AH92" s="200" t="s">
        <v>86</v>
      </c>
      <c r="AI92" s="196" t="s">
        <v>1164</v>
      </c>
      <c r="AJ92" s="200" t="s">
        <v>86</v>
      </c>
      <c r="AK92" s="196" t="s">
        <v>1164</v>
      </c>
      <c r="AL92" s="200" t="s">
        <v>86</v>
      </c>
      <c r="AM92" s="196" t="s">
        <v>1164</v>
      </c>
      <c r="AN92" s="200" t="s">
        <v>86</v>
      </c>
      <c r="AO92" s="196" t="s">
        <v>1164</v>
      </c>
      <c r="AP92" s="200" t="s">
        <v>86</v>
      </c>
      <c r="AQ92" s="196" t="s">
        <v>1164</v>
      </c>
      <c r="AR92" s="200" t="s">
        <v>86</v>
      </c>
      <c r="AS92" s="182">
        <f t="shared" si="8"/>
        <v>18</v>
      </c>
      <c r="AT92" s="187">
        <f t="shared" si="9"/>
        <v>0</v>
      </c>
      <c r="AU92" s="181">
        <f t="shared" si="10"/>
        <v>0</v>
      </c>
    </row>
    <row r="93" spans="1:47" s="8" customFormat="1" ht="30" customHeight="1" x14ac:dyDescent="0.4">
      <c r="A93" s="87">
        <v>83</v>
      </c>
      <c r="B93" s="91" t="s">
        <v>63</v>
      </c>
      <c r="C93" s="89"/>
      <c r="D93" s="91" t="s">
        <v>22</v>
      </c>
      <c r="E93" s="72">
        <f t="shared" si="11"/>
        <v>1</v>
      </c>
      <c r="F93" s="87">
        <v>6.2</v>
      </c>
      <c r="G93" s="87"/>
      <c r="H93" s="99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82">
        <f t="shared" si="8"/>
        <v>0</v>
      </c>
      <c r="AT93" s="187">
        <f t="shared" si="9"/>
        <v>0</v>
      </c>
      <c r="AU93" s="181">
        <f t="shared" si="10"/>
        <v>0</v>
      </c>
    </row>
    <row r="94" spans="1:47" s="8" customFormat="1" ht="30" customHeight="1" x14ac:dyDescent="0.4">
      <c r="A94" s="9" t="s">
        <v>100</v>
      </c>
      <c r="B94" s="9"/>
      <c r="C94" s="9"/>
      <c r="D94" s="9"/>
      <c r="E94" s="72">
        <f t="shared" si="11"/>
        <v>0</v>
      </c>
      <c r="F94" s="9"/>
      <c r="G94" s="9"/>
      <c r="H94" s="49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  <c r="AS94" s="182">
        <f t="shared" si="8"/>
        <v>0</v>
      </c>
      <c r="AT94" s="187">
        <f t="shared" si="9"/>
        <v>0</v>
      </c>
      <c r="AU94" s="181">
        <f t="shared" si="10"/>
        <v>0</v>
      </c>
    </row>
    <row r="95" spans="1:47" s="8" customFormat="1" ht="30" customHeight="1" x14ac:dyDescent="0.4">
      <c r="A95" s="87">
        <v>84</v>
      </c>
      <c r="B95" s="91" t="s">
        <v>63</v>
      </c>
      <c r="C95" s="89"/>
      <c r="D95" s="91" t="s">
        <v>22</v>
      </c>
      <c r="E95" s="72">
        <f t="shared" si="11"/>
        <v>1</v>
      </c>
      <c r="F95" s="87">
        <v>1.7</v>
      </c>
      <c r="G95" s="87"/>
      <c r="H95" s="99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196"/>
      <c r="AO95" s="196"/>
      <c r="AP95" s="196"/>
      <c r="AQ95" s="196"/>
      <c r="AR95" s="196"/>
      <c r="AS95" s="182">
        <f t="shared" si="8"/>
        <v>0</v>
      </c>
      <c r="AT95" s="187">
        <f t="shared" si="9"/>
        <v>0</v>
      </c>
      <c r="AU95" s="181">
        <f t="shared" si="10"/>
        <v>0</v>
      </c>
    </row>
    <row r="96" spans="1:47" s="8" customFormat="1" ht="30" customHeight="1" x14ac:dyDescent="0.4">
      <c r="A96" s="87">
        <v>85</v>
      </c>
      <c r="B96" s="91" t="s">
        <v>63</v>
      </c>
      <c r="C96" s="89"/>
      <c r="D96" s="91" t="s">
        <v>80</v>
      </c>
      <c r="E96" s="72">
        <f t="shared" si="11"/>
        <v>1</v>
      </c>
      <c r="F96" s="231">
        <v>24.5</v>
      </c>
      <c r="G96" s="87"/>
      <c r="H96" s="224" t="s">
        <v>191</v>
      </c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82">
        <f t="shared" si="8"/>
        <v>0</v>
      </c>
      <c r="AT96" s="187">
        <f t="shared" si="9"/>
        <v>0</v>
      </c>
      <c r="AU96" s="181">
        <f t="shared" si="10"/>
        <v>0</v>
      </c>
    </row>
    <row r="97" spans="1:47" s="8" customFormat="1" ht="30" customHeight="1" x14ac:dyDescent="0.4">
      <c r="A97" s="87">
        <v>86</v>
      </c>
      <c r="B97" s="91" t="s">
        <v>63</v>
      </c>
      <c r="C97" s="89"/>
      <c r="D97" s="91" t="s">
        <v>80</v>
      </c>
      <c r="E97" s="72">
        <f t="shared" si="11"/>
        <v>1</v>
      </c>
      <c r="F97" s="231"/>
      <c r="G97" s="87"/>
      <c r="H97" s="224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82">
        <f t="shared" si="8"/>
        <v>0</v>
      </c>
      <c r="AT97" s="187">
        <f t="shared" si="9"/>
        <v>0</v>
      </c>
      <c r="AU97" s="181">
        <f t="shared" si="10"/>
        <v>0</v>
      </c>
    </row>
    <row r="98" spans="1:47" s="8" customFormat="1" ht="30" customHeight="1" x14ac:dyDescent="0.4">
      <c r="A98" s="87">
        <v>87</v>
      </c>
      <c r="B98" s="91" t="s">
        <v>63</v>
      </c>
      <c r="C98" s="89"/>
      <c r="D98" s="91" t="s">
        <v>80</v>
      </c>
      <c r="E98" s="72">
        <f t="shared" si="11"/>
        <v>1</v>
      </c>
      <c r="F98" s="231"/>
      <c r="G98" s="87"/>
      <c r="H98" s="224"/>
      <c r="I98" s="196" t="s">
        <v>1165</v>
      </c>
      <c r="J98" s="196" t="s">
        <v>88</v>
      </c>
      <c r="K98" s="196" t="s">
        <v>1165</v>
      </c>
      <c r="L98" s="196" t="s">
        <v>88</v>
      </c>
      <c r="M98" s="196" t="s">
        <v>1165</v>
      </c>
      <c r="N98" s="196" t="s">
        <v>88</v>
      </c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82">
        <f t="shared" si="8"/>
        <v>0</v>
      </c>
      <c r="AT98" s="187">
        <f t="shared" si="9"/>
        <v>0</v>
      </c>
      <c r="AU98" s="181">
        <f t="shared" si="10"/>
        <v>0</v>
      </c>
    </row>
    <row r="99" spans="1:47" s="8" customFormat="1" ht="30" customHeight="1" x14ac:dyDescent="0.4">
      <c r="A99" s="87">
        <v>88</v>
      </c>
      <c r="B99" s="91" t="s">
        <v>63</v>
      </c>
      <c r="C99" s="89"/>
      <c r="D99" s="91" t="s">
        <v>80</v>
      </c>
      <c r="E99" s="72">
        <f t="shared" si="11"/>
        <v>1</v>
      </c>
      <c r="F99" s="231"/>
      <c r="G99" s="87"/>
      <c r="H99" s="224"/>
      <c r="I99" s="196" t="s">
        <v>1166</v>
      </c>
      <c r="J99" s="200" t="s">
        <v>86</v>
      </c>
      <c r="K99" s="196" t="s">
        <v>1166</v>
      </c>
      <c r="L99" s="200" t="s">
        <v>86</v>
      </c>
      <c r="M99" s="196" t="s">
        <v>1166</v>
      </c>
      <c r="N99" s="200" t="s">
        <v>86</v>
      </c>
      <c r="O99" s="196" t="s">
        <v>1166</v>
      </c>
      <c r="P99" s="200" t="s">
        <v>86</v>
      </c>
      <c r="Q99" s="196" t="s">
        <v>1166</v>
      </c>
      <c r="R99" s="200" t="s">
        <v>86</v>
      </c>
      <c r="S99" s="196" t="s">
        <v>1166</v>
      </c>
      <c r="T99" s="200" t="s">
        <v>86</v>
      </c>
      <c r="U99" s="196" t="s">
        <v>1166</v>
      </c>
      <c r="V99" s="200" t="s">
        <v>86</v>
      </c>
      <c r="W99" s="196" t="s">
        <v>1166</v>
      </c>
      <c r="X99" s="200" t="s">
        <v>86</v>
      </c>
      <c r="Y99" s="196" t="s">
        <v>1166</v>
      </c>
      <c r="Z99" s="200" t="s">
        <v>86</v>
      </c>
      <c r="AA99" s="196" t="s">
        <v>1166</v>
      </c>
      <c r="AB99" s="200" t="s">
        <v>86</v>
      </c>
      <c r="AC99" s="196" t="s">
        <v>1166</v>
      </c>
      <c r="AD99" s="200" t="s">
        <v>86</v>
      </c>
      <c r="AE99" s="196" t="s">
        <v>1166</v>
      </c>
      <c r="AF99" s="200" t="s">
        <v>86</v>
      </c>
      <c r="AG99" s="196" t="s">
        <v>1166</v>
      </c>
      <c r="AH99" s="200" t="s">
        <v>86</v>
      </c>
      <c r="AI99" s="196" t="s">
        <v>1166</v>
      </c>
      <c r="AJ99" s="200" t="s">
        <v>86</v>
      </c>
      <c r="AK99" s="196" t="s">
        <v>1166</v>
      </c>
      <c r="AL99" s="200" t="s">
        <v>86</v>
      </c>
      <c r="AM99" s="196" t="s">
        <v>1166</v>
      </c>
      <c r="AN99" s="200" t="s">
        <v>86</v>
      </c>
      <c r="AO99" s="196" t="s">
        <v>1166</v>
      </c>
      <c r="AP99" s="200" t="s">
        <v>86</v>
      </c>
      <c r="AQ99" s="196" t="s">
        <v>1166</v>
      </c>
      <c r="AR99" s="200" t="s">
        <v>86</v>
      </c>
      <c r="AS99" s="182">
        <f t="shared" si="8"/>
        <v>18</v>
      </c>
      <c r="AT99" s="187">
        <f t="shared" si="9"/>
        <v>0</v>
      </c>
      <c r="AU99" s="181">
        <f t="shared" si="10"/>
        <v>0</v>
      </c>
    </row>
    <row r="100" spans="1:47" s="8" customFormat="1" ht="30" customHeight="1" x14ac:dyDescent="0.4">
      <c r="A100" s="87">
        <v>89</v>
      </c>
      <c r="B100" s="91" t="s">
        <v>63</v>
      </c>
      <c r="C100" s="89"/>
      <c r="D100" s="91" t="s">
        <v>80</v>
      </c>
      <c r="E100" s="72">
        <f t="shared" si="11"/>
        <v>1</v>
      </c>
      <c r="F100" s="231"/>
      <c r="G100" s="87"/>
      <c r="H100" s="224"/>
      <c r="I100" s="196"/>
      <c r="J100" s="196"/>
      <c r="K100" s="196"/>
      <c r="L100" s="196"/>
      <c r="M100" s="196"/>
      <c r="N100" s="196"/>
      <c r="O100" s="196"/>
      <c r="P100" s="196"/>
      <c r="Q100" s="196" t="s">
        <v>1167</v>
      </c>
      <c r="R100" s="196" t="s">
        <v>88</v>
      </c>
      <c r="S100" s="196" t="s">
        <v>1167</v>
      </c>
      <c r="T100" s="196" t="s">
        <v>88</v>
      </c>
      <c r="U100" s="196" t="s">
        <v>1167</v>
      </c>
      <c r="V100" s="196" t="s">
        <v>88</v>
      </c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82">
        <f t="shared" si="8"/>
        <v>0</v>
      </c>
      <c r="AT100" s="187">
        <f t="shared" si="9"/>
        <v>0</v>
      </c>
      <c r="AU100" s="181">
        <f t="shared" si="10"/>
        <v>0</v>
      </c>
    </row>
    <row r="101" spans="1:47" s="8" customFormat="1" ht="30" customHeight="1" x14ac:dyDescent="0.4">
      <c r="A101" s="9" t="s">
        <v>119</v>
      </c>
      <c r="B101" s="9"/>
      <c r="C101" s="9"/>
      <c r="D101" s="9"/>
      <c r="E101" s="72">
        <f t="shared" si="11"/>
        <v>0</v>
      </c>
      <c r="F101" s="9"/>
      <c r="G101" s="9"/>
      <c r="H101" s="49"/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  <c r="AS101" s="182">
        <f t="shared" si="8"/>
        <v>0</v>
      </c>
      <c r="AT101" s="187">
        <f t="shared" si="9"/>
        <v>0</v>
      </c>
      <c r="AU101" s="181">
        <f t="shared" si="10"/>
        <v>0</v>
      </c>
    </row>
    <row r="102" spans="1:47" s="8" customFormat="1" ht="30" customHeight="1" x14ac:dyDescent="0.4">
      <c r="A102" s="87">
        <v>90</v>
      </c>
      <c r="B102" s="91" t="s">
        <v>55</v>
      </c>
      <c r="C102" s="89"/>
      <c r="D102" s="91" t="s">
        <v>92</v>
      </c>
      <c r="E102" s="72">
        <f t="shared" si="11"/>
        <v>1</v>
      </c>
      <c r="F102" s="87">
        <v>3</v>
      </c>
      <c r="G102" s="87"/>
      <c r="H102" s="99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82">
        <f t="shared" si="8"/>
        <v>0</v>
      </c>
      <c r="AT102" s="187">
        <f t="shared" si="9"/>
        <v>0</v>
      </c>
      <c r="AU102" s="181">
        <f t="shared" si="10"/>
        <v>0</v>
      </c>
    </row>
    <row r="103" spans="1:47" s="8" customFormat="1" ht="30" customHeight="1" x14ac:dyDescent="0.4">
      <c r="A103" s="87">
        <v>91</v>
      </c>
      <c r="B103" s="91" t="s">
        <v>55</v>
      </c>
      <c r="C103" s="89"/>
      <c r="D103" s="91" t="s">
        <v>35</v>
      </c>
      <c r="E103" s="72">
        <f t="shared" si="11"/>
        <v>1</v>
      </c>
      <c r="F103" s="87">
        <v>5.6</v>
      </c>
      <c r="G103" s="87"/>
      <c r="H103" s="99" t="s">
        <v>191</v>
      </c>
      <c r="I103" s="196" t="s">
        <v>1168</v>
      </c>
      <c r="J103" s="200" t="s">
        <v>86</v>
      </c>
      <c r="K103" s="196" t="s">
        <v>1168</v>
      </c>
      <c r="L103" s="200" t="s">
        <v>86</v>
      </c>
      <c r="M103" s="196" t="s">
        <v>1168</v>
      </c>
      <c r="N103" s="200" t="s">
        <v>86</v>
      </c>
      <c r="O103" s="196"/>
      <c r="P103" s="196"/>
      <c r="Q103" s="196" t="s">
        <v>1169</v>
      </c>
      <c r="R103" s="200" t="s">
        <v>86</v>
      </c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82">
        <f t="shared" ref="AS103:AS134" si="12">COUNTIF(I103:AR103,AO$3)</f>
        <v>4</v>
      </c>
      <c r="AT103" s="187">
        <f t="shared" ref="AT103:AT134" si="13">COUNTIF(I103:AR103,AP$3)</f>
        <v>0</v>
      </c>
      <c r="AU103" s="181">
        <f t="shared" ref="AU103:AU134" si="14">COUNTIF(I103:AR103,AQ$3)</f>
        <v>0</v>
      </c>
    </row>
    <row r="104" spans="1:47" s="8" customFormat="1" ht="30" customHeight="1" x14ac:dyDescent="0.4">
      <c r="A104" s="87">
        <v>92</v>
      </c>
      <c r="B104" s="91" t="s">
        <v>55</v>
      </c>
      <c r="C104" s="89"/>
      <c r="D104" s="91" t="s">
        <v>29</v>
      </c>
      <c r="E104" s="72">
        <f t="shared" ref="E104:E135" si="15">-IF(ISTEXT(D104),1-2)</f>
        <v>1</v>
      </c>
      <c r="F104" s="87">
        <v>2.6</v>
      </c>
      <c r="G104" s="87"/>
      <c r="H104" s="99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82">
        <f t="shared" si="12"/>
        <v>0</v>
      </c>
      <c r="AT104" s="187">
        <f t="shared" si="13"/>
        <v>0</v>
      </c>
      <c r="AU104" s="181">
        <f t="shared" si="14"/>
        <v>0</v>
      </c>
    </row>
    <row r="105" spans="1:47" s="8" customFormat="1" ht="30" customHeight="1" x14ac:dyDescent="0.4">
      <c r="A105" s="87">
        <v>93</v>
      </c>
      <c r="B105" s="91" t="s">
        <v>55</v>
      </c>
      <c r="C105" s="89"/>
      <c r="D105" s="91" t="s">
        <v>35</v>
      </c>
      <c r="E105" s="72">
        <f t="shared" si="15"/>
        <v>1</v>
      </c>
      <c r="F105" s="231">
        <v>8.3000000000000007</v>
      </c>
      <c r="G105" s="87"/>
      <c r="H105" s="224" t="s">
        <v>191</v>
      </c>
      <c r="I105" s="196" t="s">
        <v>1170</v>
      </c>
      <c r="J105" s="200" t="s">
        <v>86</v>
      </c>
      <c r="K105" s="196" t="s">
        <v>1170</v>
      </c>
      <c r="L105" s="200" t="s">
        <v>86</v>
      </c>
      <c r="M105" s="196" t="s">
        <v>1170</v>
      </c>
      <c r="N105" s="200" t="s">
        <v>86</v>
      </c>
      <c r="O105" s="196"/>
      <c r="P105" s="196"/>
      <c r="Q105" s="196"/>
      <c r="R105" s="196"/>
      <c r="S105" s="196"/>
      <c r="T105" s="196"/>
      <c r="U105" s="196"/>
      <c r="V105" s="196"/>
      <c r="W105" s="196" t="s">
        <v>1171</v>
      </c>
      <c r="X105" s="200" t="s">
        <v>86</v>
      </c>
      <c r="Y105" s="196"/>
      <c r="Z105" s="196"/>
      <c r="AA105" s="196"/>
      <c r="AB105" s="196"/>
      <c r="AC105" s="196" t="s">
        <v>1172</v>
      </c>
      <c r="AD105" s="200" t="s">
        <v>86</v>
      </c>
      <c r="AE105" s="196" t="s">
        <v>1172</v>
      </c>
      <c r="AF105" s="200" t="s">
        <v>86</v>
      </c>
      <c r="AG105" s="196" t="s">
        <v>1172</v>
      </c>
      <c r="AH105" s="200" t="s">
        <v>86</v>
      </c>
      <c r="AI105" s="196" t="s">
        <v>1172</v>
      </c>
      <c r="AJ105" s="200" t="s">
        <v>86</v>
      </c>
      <c r="AK105" s="196" t="s">
        <v>1172</v>
      </c>
      <c r="AL105" s="200" t="s">
        <v>86</v>
      </c>
      <c r="AM105" s="196" t="s">
        <v>1172</v>
      </c>
      <c r="AN105" s="200" t="s">
        <v>86</v>
      </c>
      <c r="AO105" s="196" t="s">
        <v>1172</v>
      </c>
      <c r="AP105" s="200" t="s">
        <v>86</v>
      </c>
      <c r="AQ105" s="196" t="s">
        <v>1172</v>
      </c>
      <c r="AR105" s="200" t="s">
        <v>86</v>
      </c>
      <c r="AS105" s="182">
        <f t="shared" si="12"/>
        <v>12</v>
      </c>
      <c r="AT105" s="187">
        <f t="shared" si="13"/>
        <v>0</v>
      </c>
      <c r="AU105" s="181">
        <f t="shared" si="14"/>
        <v>0</v>
      </c>
    </row>
    <row r="106" spans="1:47" s="8" customFormat="1" ht="30" customHeight="1" x14ac:dyDescent="0.4">
      <c r="A106" s="87">
        <v>94</v>
      </c>
      <c r="B106" s="91" t="s">
        <v>55</v>
      </c>
      <c r="C106" s="89"/>
      <c r="D106" s="91" t="s">
        <v>35</v>
      </c>
      <c r="E106" s="72">
        <f t="shared" si="15"/>
        <v>1</v>
      </c>
      <c r="F106" s="231"/>
      <c r="G106" s="87"/>
      <c r="H106" s="224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>
        <v>6057</v>
      </c>
      <c r="V106" s="200" t="s">
        <v>86</v>
      </c>
      <c r="W106" s="196">
        <v>6057</v>
      </c>
      <c r="X106" s="200" t="s">
        <v>86</v>
      </c>
      <c r="Y106" s="196"/>
      <c r="Z106" s="196"/>
      <c r="AA106" s="196"/>
      <c r="AB106" s="196"/>
      <c r="AC106" s="196"/>
      <c r="AD106" s="196"/>
      <c r="AE106" s="196" t="s">
        <v>1173</v>
      </c>
      <c r="AF106" s="200" t="s">
        <v>86</v>
      </c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82">
        <f t="shared" si="12"/>
        <v>3</v>
      </c>
      <c r="AT106" s="187">
        <f t="shared" si="13"/>
        <v>0</v>
      </c>
      <c r="AU106" s="181">
        <f t="shared" si="14"/>
        <v>0</v>
      </c>
    </row>
    <row r="107" spans="1:47" s="8" customFormat="1" ht="30" customHeight="1" x14ac:dyDescent="0.4">
      <c r="A107" s="87">
        <v>95</v>
      </c>
      <c r="B107" s="91" t="s">
        <v>55</v>
      </c>
      <c r="C107" s="89"/>
      <c r="D107" s="91" t="s">
        <v>35</v>
      </c>
      <c r="E107" s="72">
        <f t="shared" si="15"/>
        <v>1</v>
      </c>
      <c r="F107" s="231"/>
      <c r="G107" s="87"/>
      <c r="H107" s="224"/>
      <c r="I107" s="196">
        <v>6057</v>
      </c>
      <c r="J107" s="200" t="s">
        <v>86</v>
      </c>
      <c r="K107" s="196">
        <v>6057</v>
      </c>
      <c r="L107" s="200" t="s">
        <v>86</v>
      </c>
      <c r="M107" s="196">
        <v>6057</v>
      </c>
      <c r="N107" s="200" t="s">
        <v>86</v>
      </c>
      <c r="O107" s="196">
        <v>6057</v>
      </c>
      <c r="P107" s="200" t="s">
        <v>86</v>
      </c>
      <c r="Q107" s="196">
        <v>6057</v>
      </c>
      <c r="R107" s="200" t="s">
        <v>86</v>
      </c>
      <c r="S107" s="196">
        <v>6057</v>
      </c>
      <c r="T107" s="200" t="s">
        <v>86</v>
      </c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82">
        <f t="shared" si="12"/>
        <v>6</v>
      </c>
      <c r="AT107" s="187">
        <f t="shared" si="13"/>
        <v>0</v>
      </c>
      <c r="AU107" s="181">
        <f t="shared" si="14"/>
        <v>0</v>
      </c>
    </row>
    <row r="108" spans="1:47" s="8" customFormat="1" ht="30" customHeight="1" x14ac:dyDescent="0.4">
      <c r="A108" s="9" t="s">
        <v>62</v>
      </c>
      <c r="B108" s="9"/>
      <c r="C108" s="9"/>
      <c r="D108" s="9"/>
      <c r="E108" s="72">
        <f t="shared" si="15"/>
        <v>0</v>
      </c>
      <c r="F108" s="9"/>
      <c r="G108" s="9"/>
      <c r="H108" s="49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82">
        <f t="shared" si="12"/>
        <v>0</v>
      </c>
      <c r="AT108" s="187">
        <f t="shared" si="13"/>
        <v>0</v>
      </c>
      <c r="AU108" s="181">
        <f t="shared" si="14"/>
        <v>0</v>
      </c>
    </row>
    <row r="109" spans="1:47" s="8" customFormat="1" ht="30" customHeight="1" x14ac:dyDescent="0.4">
      <c r="A109" s="87">
        <v>96</v>
      </c>
      <c r="B109" s="91" t="s">
        <v>61</v>
      </c>
      <c r="C109" s="89"/>
      <c r="D109" s="91" t="s">
        <v>22</v>
      </c>
      <c r="E109" s="72">
        <f t="shared" si="15"/>
        <v>1</v>
      </c>
      <c r="F109" s="87">
        <v>5.0999999999999996</v>
      </c>
      <c r="G109" s="87"/>
      <c r="H109" s="99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 t="s">
        <v>1174</v>
      </c>
      <c r="Z109" s="199" t="s">
        <v>1</v>
      </c>
      <c r="AA109" s="196"/>
      <c r="AB109" s="196"/>
      <c r="AC109" s="196"/>
      <c r="AD109" s="196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82">
        <f t="shared" si="12"/>
        <v>0</v>
      </c>
      <c r="AT109" s="187">
        <f t="shared" si="13"/>
        <v>1</v>
      </c>
      <c r="AU109" s="181">
        <f t="shared" si="14"/>
        <v>0</v>
      </c>
    </row>
    <row r="110" spans="1:47" s="8" customFormat="1" ht="30" customHeight="1" x14ac:dyDescent="0.4">
      <c r="A110" s="87">
        <v>97</v>
      </c>
      <c r="B110" s="91" t="s">
        <v>61</v>
      </c>
      <c r="C110" s="89"/>
      <c r="D110" s="91" t="s">
        <v>80</v>
      </c>
      <c r="E110" s="72">
        <f t="shared" si="15"/>
        <v>1</v>
      </c>
      <c r="F110" s="231">
        <v>24.6</v>
      </c>
      <c r="G110" s="87"/>
      <c r="H110" s="230" t="s">
        <v>323</v>
      </c>
      <c r="I110" s="196" t="s">
        <v>1175</v>
      </c>
      <c r="J110" s="200" t="s">
        <v>86</v>
      </c>
      <c r="K110" s="196" t="s">
        <v>1175</v>
      </c>
      <c r="L110" s="200" t="s">
        <v>86</v>
      </c>
      <c r="M110" s="196" t="s">
        <v>1175</v>
      </c>
      <c r="N110" s="200" t="s">
        <v>86</v>
      </c>
      <c r="O110" s="196" t="s">
        <v>1175</v>
      </c>
      <c r="P110" s="200" t="s">
        <v>86</v>
      </c>
      <c r="Q110" s="196" t="s">
        <v>1175</v>
      </c>
      <c r="R110" s="200" t="s">
        <v>86</v>
      </c>
      <c r="S110" s="196" t="s">
        <v>1175</v>
      </c>
      <c r="T110" s="200" t="s">
        <v>86</v>
      </c>
      <c r="U110" s="196" t="s">
        <v>1175</v>
      </c>
      <c r="V110" s="200" t="s">
        <v>86</v>
      </c>
      <c r="W110" s="196" t="s">
        <v>1175</v>
      </c>
      <c r="X110" s="200" t="s">
        <v>86</v>
      </c>
      <c r="Y110" s="196" t="s">
        <v>1175</v>
      </c>
      <c r="Z110" s="200" t="s">
        <v>86</v>
      </c>
      <c r="AA110" s="196" t="s">
        <v>1175</v>
      </c>
      <c r="AB110" s="200" t="s">
        <v>86</v>
      </c>
      <c r="AC110" s="196" t="s">
        <v>1175</v>
      </c>
      <c r="AD110" s="200" t="s">
        <v>86</v>
      </c>
      <c r="AE110" s="196" t="s">
        <v>1175</v>
      </c>
      <c r="AF110" s="200" t="s">
        <v>86</v>
      </c>
      <c r="AG110" s="196" t="s">
        <v>1175</v>
      </c>
      <c r="AH110" s="200" t="s">
        <v>86</v>
      </c>
      <c r="AI110" s="196" t="s">
        <v>1175</v>
      </c>
      <c r="AJ110" s="200" t="s">
        <v>86</v>
      </c>
      <c r="AK110" s="196" t="s">
        <v>1175</v>
      </c>
      <c r="AL110" s="200" t="s">
        <v>86</v>
      </c>
      <c r="AM110" s="196" t="s">
        <v>1175</v>
      </c>
      <c r="AN110" s="200" t="s">
        <v>86</v>
      </c>
      <c r="AO110" s="196" t="s">
        <v>1175</v>
      </c>
      <c r="AP110" s="200" t="s">
        <v>86</v>
      </c>
      <c r="AQ110" s="196" t="s">
        <v>1175</v>
      </c>
      <c r="AR110" s="200" t="s">
        <v>86</v>
      </c>
      <c r="AS110" s="182">
        <f t="shared" si="12"/>
        <v>18</v>
      </c>
      <c r="AT110" s="187">
        <f t="shared" si="13"/>
        <v>0</v>
      </c>
      <c r="AU110" s="181">
        <f t="shared" si="14"/>
        <v>0</v>
      </c>
    </row>
    <row r="111" spans="1:47" s="8" customFormat="1" ht="30" customHeight="1" x14ac:dyDescent="0.4">
      <c r="A111" s="87">
        <v>98</v>
      </c>
      <c r="B111" s="91" t="s">
        <v>61</v>
      </c>
      <c r="C111" s="89"/>
      <c r="D111" s="91" t="s">
        <v>80</v>
      </c>
      <c r="E111" s="72">
        <f t="shared" si="15"/>
        <v>1</v>
      </c>
      <c r="F111" s="231"/>
      <c r="G111" s="87"/>
      <c r="H111" s="230"/>
      <c r="I111" s="196" t="s">
        <v>1176</v>
      </c>
      <c r="J111" s="200" t="s">
        <v>86</v>
      </c>
      <c r="K111" s="196" t="s">
        <v>1176</v>
      </c>
      <c r="L111" s="200" t="s">
        <v>86</v>
      </c>
      <c r="M111" s="196" t="s">
        <v>1176</v>
      </c>
      <c r="N111" s="200" t="s">
        <v>86</v>
      </c>
      <c r="O111" s="196" t="s">
        <v>1176</v>
      </c>
      <c r="P111" s="200" t="s">
        <v>86</v>
      </c>
      <c r="Q111" s="196" t="s">
        <v>1176</v>
      </c>
      <c r="R111" s="200" t="s">
        <v>86</v>
      </c>
      <c r="S111" s="196" t="s">
        <v>1176</v>
      </c>
      <c r="T111" s="200" t="s">
        <v>86</v>
      </c>
      <c r="U111" s="196" t="s">
        <v>1176</v>
      </c>
      <c r="V111" s="200" t="s">
        <v>86</v>
      </c>
      <c r="W111" s="196" t="s">
        <v>1176</v>
      </c>
      <c r="X111" s="200" t="s">
        <v>86</v>
      </c>
      <c r="Y111" s="196" t="s">
        <v>1176</v>
      </c>
      <c r="Z111" s="200" t="s">
        <v>86</v>
      </c>
      <c r="AA111" s="196" t="s">
        <v>1176</v>
      </c>
      <c r="AB111" s="200" t="s">
        <v>86</v>
      </c>
      <c r="AC111" s="196" t="s">
        <v>1176</v>
      </c>
      <c r="AD111" s="200" t="s">
        <v>86</v>
      </c>
      <c r="AE111" s="196" t="s">
        <v>1176</v>
      </c>
      <c r="AF111" s="200" t="s">
        <v>86</v>
      </c>
      <c r="AG111" s="196" t="s">
        <v>1176</v>
      </c>
      <c r="AH111" s="200" t="s">
        <v>86</v>
      </c>
      <c r="AI111" s="196" t="s">
        <v>1176</v>
      </c>
      <c r="AJ111" s="200" t="s">
        <v>86</v>
      </c>
      <c r="AK111" s="196" t="s">
        <v>1176</v>
      </c>
      <c r="AL111" s="200" t="s">
        <v>86</v>
      </c>
      <c r="AM111" s="196" t="s">
        <v>1176</v>
      </c>
      <c r="AN111" s="200" t="s">
        <v>86</v>
      </c>
      <c r="AO111" s="196" t="s">
        <v>1176</v>
      </c>
      <c r="AP111" s="200" t="s">
        <v>86</v>
      </c>
      <c r="AQ111" s="196" t="s">
        <v>1176</v>
      </c>
      <c r="AR111" s="200" t="s">
        <v>86</v>
      </c>
      <c r="AS111" s="182">
        <f t="shared" si="12"/>
        <v>18</v>
      </c>
      <c r="AT111" s="187">
        <f t="shared" si="13"/>
        <v>0</v>
      </c>
      <c r="AU111" s="181">
        <f t="shared" si="14"/>
        <v>0</v>
      </c>
    </row>
    <row r="112" spans="1:47" s="8" customFormat="1" ht="30" customHeight="1" x14ac:dyDescent="0.4">
      <c r="A112" s="87">
        <v>99</v>
      </c>
      <c r="B112" s="91" t="s">
        <v>61</v>
      </c>
      <c r="C112" s="89"/>
      <c r="D112" s="91" t="s">
        <v>80</v>
      </c>
      <c r="E112" s="72">
        <f t="shared" si="15"/>
        <v>1</v>
      </c>
      <c r="F112" s="231"/>
      <c r="G112" s="87"/>
      <c r="H112" s="230"/>
      <c r="I112" s="196"/>
      <c r="J112" s="196"/>
      <c r="K112" s="196"/>
      <c r="L112" s="196"/>
      <c r="M112" s="196"/>
      <c r="N112" s="196"/>
      <c r="O112" s="196"/>
      <c r="P112" s="196"/>
      <c r="Q112" s="196"/>
      <c r="R112" s="196"/>
      <c r="S112" s="196" t="s">
        <v>1177</v>
      </c>
      <c r="T112" s="199" t="s">
        <v>1</v>
      </c>
      <c r="U112" s="196"/>
      <c r="V112" s="196"/>
      <c r="W112" s="196"/>
      <c r="X112" s="196"/>
      <c r="Y112" s="196"/>
      <c r="Z112" s="196"/>
      <c r="AA112" s="196"/>
      <c r="AB112" s="196"/>
      <c r="AC112" s="196" t="s">
        <v>1178</v>
      </c>
      <c r="AD112" s="199" t="s">
        <v>1</v>
      </c>
      <c r="AE112" s="196"/>
      <c r="AF112" s="196"/>
      <c r="AG112" s="196"/>
      <c r="AH112" s="196"/>
      <c r="AI112" s="196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82">
        <f t="shared" si="12"/>
        <v>0</v>
      </c>
      <c r="AT112" s="187">
        <f t="shared" si="13"/>
        <v>2</v>
      </c>
      <c r="AU112" s="181">
        <f t="shared" si="14"/>
        <v>0</v>
      </c>
    </row>
    <row r="113" spans="1:47" s="8" customFormat="1" ht="30" customHeight="1" x14ac:dyDescent="0.4">
      <c r="A113" s="87">
        <v>100</v>
      </c>
      <c r="B113" s="91" t="s">
        <v>61</v>
      </c>
      <c r="C113" s="89"/>
      <c r="D113" s="91" t="s">
        <v>80</v>
      </c>
      <c r="E113" s="72">
        <f t="shared" si="15"/>
        <v>1</v>
      </c>
      <c r="F113" s="231"/>
      <c r="G113" s="87"/>
      <c r="H113" s="230"/>
      <c r="I113" s="196" t="s">
        <v>1453</v>
      </c>
      <c r="J113" s="200" t="s">
        <v>86</v>
      </c>
      <c r="K113" s="196" t="s">
        <v>1453</v>
      </c>
      <c r="L113" s="200" t="s">
        <v>86</v>
      </c>
      <c r="M113" s="196" t="s">
        <v>1453</v>
      </c>
      <c r="N113" s="200" t="s">
        <v>86</v>
      </c>
      <c r="O113" s="196" t="s">
        <v>1453</v>
      </c>
      <c r="P113" s="200" t="s">
        <v>86</v>
      </c>
      <c r="Q113" s="196" t="s">
        <v>1453</v>
      </c>
      <c r="R113" s="200" t="s">
        <v>86</v>
      </c>
      <c r="S113" s="196" t="s">
        <v>1453</v>
      </c>
      <c r="T113" s="200" t="s">
        <v>86</v>
      </c>
      <c r="U113" s="196" t="s">
        <v>1453</v>
      </c>
      <c r="V113" s="200" t="s">
        <v>86</v>
      </c>
      <c r="W113" s="196" t="s">
        <v>1453</v>
      </c>
      <c r="X113" s="200" t="s">
        <v>86</v>
      </c>
      <c r="Y113" s="196" t="s">
        <v>1453</v>
      </c>
      <c r="Z113" s="200" t="s">
        <v>86</v>
      </c>
      <c r="AA113" s="196" t="s">
        <v>1453</v>
      </c>
      <c r="AB113" s="200" t="s">
        <v>86</v>
      </c>
      <c r="AC113" s="196" t="s">
        <v>1453</v>
      </c>
      <c r="AD113" s="200" t="s">
        <v>86</v>
      </c>
      <c r="AE113" s="196" t="s">
        <v>1453</v>
      </c>
      <c r="AF113" s="200" t="s">
        <v>86</v>
      </c>
      <c r="AG113" s="196" t="s">
        <v>1453</v>
      </c>
      <c r="AH113" s="200" t="s">
        <v>86</v>
      </c>
      <c r="AI113" s="196" t="s">
        <v>1453</v>
      </c>
      <c r="AJ113" s="200" t="s">
        <v>86</v>
      </c>
      <c r="AK113" s="196" t="s">
        <v>1453</v>
      </c>
      <c r="AL113" s="200" t="s">
        <v>86</v>
      </c>
      <c r="AM113" s="196" t="s">
        <v>1453</v>
      </c>
      <c r="AN113" s="200" t="s">
        <v>86</v>
      </c>
      <c r="AO113" s="196" t="s">
        <v>1453</v>
      </c>
      <c r="AP113" s="200" t="s">
        <v>86</v>
      </c>
      <c r="AQ113" s="196" t="s">
        <v>1453</v>
      </c>
      <c r="AR113" s="200" t="s">
        <v>86</v>
      </c>
      <c r="AS113" s="182">
        <f t="shared" si="12"/>
        <v>18</v>
      </c>
      <c r="AT113" s="187">
        <f t="shared" si="13"/>
        <v>0</v>
      </c>
      <c r="AU113" s="181">
        <f t="shared" si="14"/>
        <v>0</v>
      </c>
    </row>
    <row r="114" spans="1:47" s="8" customFormat="1" ht="30" customHeight="1" x14ac:dyDescent="0.4">
      <c r="A114" s="87">
        <v>101</v>
      </c>
      <c r="B114" s="91" t="s">
        <v>61</v>
      </c>
      <c r="C114" s="89"/>
      <c r="D114" s="91" t="s">
        <v>80</v>
      </c>
      <c r="E114" s="72">
        <f t="shared" si="15"/>
        <v>1</v>
      </c>
      <c r="F114" s="231"/>
      <c r="G114" s="87"/>
      <c r="H114" s="230"/>
      <c r="I114" s="196"/>
      <c r="J114" s="196"/>
      <c r="K114" s="196"/>
      <c r="L114" s="196"/>
      <c r="M114" s="196"/>
      <c r="N114" s="196"/>
      <c r="O114" s="196"/>
      <c r="P114" s="196"/>
      <c r="Q114" s="196" t="s">
        <v>1168</v>
      </c>
      <c r="R114" s="200" t="s">
        <v>86</v>
      </c>
      <c r="S114" s="196" t="s">
        <v>1168</v>
      </c>
      <c r="T114" s="200" t="s">
        <v>86</v>
      </c>
      <c r="U114" s="196" t="s">
        <v>1168</v>
      </c>
      <c r="V114" s="200" t="s">
        <v>86</v>
      </c>
      <c r="W114" s="196" t="s">
        <v>1168</v>
      </c>
      <c r="X114" s="200" t="s">
        <v>86</v>
      </c>
      <c r="Y114" s="196" t="s">
        <v>1168</v>
      </c>
      <c r="Z114" s="200" t="s">
        <v>86</v>
      </c>
      <c r="AA114" s="196" t="s">
        <v>1168</v>
      </c>
      <c r="AB114" s="200" t="s">
        <v>86</v>
      </c>
      <c r="AC114" s="196" t="s">
        <v>1168</v>
      </c>
      <c r="AD114" s="200" t="s">
        <v>86</v>
      </c>
      <c r="AE114" s="196" t="s">
        <v>1168</v>
      </c>
      <c r="AF114" s="200" t="s">
        <v>86</v>
      </c>
      <c r="AG114" s="196" t="s">
        <v>1168</v>
      </c>
      <c r="AH114" s="200" t="s">
        <v>86</v>
      </c>
      <c r="AI114" s="196" t="s">
        <v>1168</v>
      </c>
      <c r="AJ114" s="200" t="s">
        <v>86</v>
      </c>
      <c r="AK114" s="196" t="s">
        <v>1168</v>
      </c>
      <c r="AL114" s="200" t="s">
        <v>86</v>
      </c>
      <c r="AM114" s="196" t="s">
        <v>1168</v>
      </c>
      <c r="AN114" s="200" t="s">
        <v>86</v>
      </c>
      <c r="AO114" s="196" t="s">
        <v>1168</v>
      </c>
      <c r="AP114" s="200" t="s">
        <v>86</v>
      </c>
      <c r="AQ114" s="196" t="s">
        <v>1168</v>
      </c>
      <c r="AR114" s="200" t="s">
        <v>86</v>
      </c>
      <c r="AS114" s="182">
        <f t="shared" si="12"/>
        <v>14</v>
      </c>
      <c r="AT114" s="187">
        <f t="shared" si="13"/>
        <v>0</v>
      </c>
      <c r="AU114" s="181">
        <f t="shared" si="14"/>
        <v>0</v>
      </c>
    </row>
    <row r="115" spans="1:47" s="8" customFormat="1" ht="30" customHeight="1" x14ac:dyDescent="0.4">
      <c r="A115" s="87">
        <v>102</v>
      </c>
      <c r="B115" s="91" t="s">
        <v>61</v>
      </c>
      <c r="C115" s="89"/>
      <c r="D115" s="91" t="s">
        <v>80</v>
      </c>
      <c r="E115" s="72">
        <f t="shared" si="15"/>
        <v>1</v>
      </c>
      <c r="F115" s="231"/>
      <c r="G115" s="87"/>
      <c r="H115" s="230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82">
        <f t="shared" si="12"/>
        <v>0</v>
      </c>
      <c r="AT115" s="187">
        <f t="shared" si="13"/>
        <v>0</v>
      </c>
      <c r="AU115" s="181">
        <f t="shared" si="14"/>
        <v>0</v>
      </c>
    </row>
    <row r="116" spans="1:47" s="8" customFormat="1" ht="30" customHeight="1" x14ac:dyDescent="0.4">
      <c r="A116" s="87">
        <v>103</v>
      </c>
      <c r="B116" s="91" t="s">
        <v>61</v>
      </c>
      <c r="C116" s="89"/>
      <c r="D116" s="91" t="s">
        <v>80</v>
      </c>
      <c r="E116" s="72">
        <f t="shared" si="15"/>
        <v>1</v>
      </c>
      <c r="F116" s="231"/>
      <c r="G116" s="87"/>
      <c r="H116" s="230"/>
      <c r="I116" s="196" t="s">
        <v>1167</v>
      </c>
      <c r="J116" s="201" t="s">
        <v>89</v>
      </c>
      <c r="K116" s="196" t="s">
        <v>1167</v>
      </c>
      <c r="L116" s="201" t="s">
        <v>89</v>
      </c>
      <c r="M116" s="196" t="s">
        <v>1167</v>
      </c>
      <c r="N116" s="201" t="s">
        <v>89</v>
      </c>
      <c r="O116" s="196" t="s">
        <v>1167</v>
      </c>
      <c r="P116" s="201" t="s">
        <v>89</v>
      </c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82">
        <f t="shared" si="12"/>
        <v>0</v>
      </c>
      <c r="AT116" s="187">
        <f t="shared" si="13"/>
        <v>0</v>
      </c>
      <c r="AU116" s="181">
        <f t="shared" si="14"/>
        <v>4</v>
      </c>
    </row>
    <row r="117" spans="1:47" s="8" customFormat="1" ht="30" customHeight="1" x14ac:dyDescent="0.4">
      <c r="A117" s="87">
        <v>104</v>
      </c>
      <c r="B117" s="91" t="s">
        <v>61</v>
      </c>
      <c r="C117" s="89"/>
      <c r="D117" s="91" t="s">
        <v>80</v>
      </c>
      <c r="E117" s="72">
        <f t="shared" si="15"/>
        <v>1</v>
      </c>
      <c r="F117" s="231"/>
      <c r="G117" s="87"/>
      <c r="H117" s="230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82">
        <f t="shared" si="12"/>
        <v>0</v>
      </c>
      <c r="AT117" s="187">
        <f t="shared" si="13"/>
        <v>0</v>
      </c>
      <c r="AU117" s="181">
        <f t="shared" si="14"/>
        <v>0</v>
      </c>
    </row>
    <row r="118" spans="1:47" s="8" customFormat="1" ht="30" customHeight="1" x14ac:dyDescent="0.4">
      <c r="A118" s="87">
        <v>105</v>
      </c>
      <c r="B118" s="91" t="s">
        <v>61</v>
      </c>
      <c r="C118" s="89"/>
      <c r="D118" s="91" t="s">
        <v>80</v>
      </c>
      <c r="E118" s="72">
        <f t="shared" si="15"/>
        <v>1</v>
      </c>
      <c r="F118" s="231"/>
      <c r="G118" s="87"/>
      <c r="H118" s="230"/>
      <c r="I118" s="196" t="s">
        <v>1179</v>
      </c>
      <c r="J118" s="200" t="s">
        <v>86</v>
      </c>
      <c r="K118" s="196" t="s">
        <v>1179</v>
      </c>
      <c r="L118" s="200" t="s">
        <v>86</v>
      </c>
      <c r="M118" s="196" t="s">
        <v>1179</v>
      </c>
      <c r="N118" s="200" t="s">
        <v>86</v>
      </c>
      <c r="O118" s="196" t="s">
        <v>1179</v>
      </c>
      <c r="P118" s="200" t="s">
        <v>86</v>
      </c>
      <c r="Q118" s="196" t="s">
        <v>1179</v>
      </c>
      <c r="R118" s="200" t="s">
        <v>86</v>
      </c>
      <c r="S118" s="196" t="s">
        <v>1179</v>
      </c>
      <c r="T118" s="200" t="s">
        <v>86</v>
      </c>
      <c r="U118" s="196" t="s">
        <v>1179</v>
      </c>
      <c r="V118" s="200" t="s">
        <v>86</v>
      </c>
      <c r="W118" s="196" t="s">
        <v>1179</v>
      </c>
      <c r="X118" s="200" t="s">
        <v>86</v>
      </c>
      <c r="Y118" s="196" t="s">
        <v>1179</v>
      </c>
      <c r="Z118" s="200" t="s">
        <v>86</v>
      </c>
      <c r="AA118" s="196" t="s">
        <v>1179</v>
      </c>
      <c r="AB118" s="200" t="s">
        <v>86</v>
      </c>
      <c r="AC118" s="196" t="s">
        <v>1179</v>
      </c>
      <c r="AD118" s="200" t="s">
        <v>86</v>
      </c>
      <c r="AE118" s="196" t="s">
        <v>1179</v>
      </c>
      <c r="AF118" s="200" t="s">
        <v>86</v>
      </c>
      <c r="AG118" s="196" t="s">
        <v>1179</v>
      </c>
      <c r="AH118" s="200" t="s">
        <v>86</v>
      </c>
      <c r="AI118" s="196" t="s">
        <v>1179</v>
      </c>
      <c r="AJ118" s="200" t="s">
        <v>86</v>
      </c>
      <c r="AK118" s="196" t="s">
        <v>1179</v>
      </c>
      <c r="AL118" s="200" t="s">
        <v>86</v>
      </c>
      <c r="AM118" s="196" t="s">
        <v>1179</v>
      </c>
      <c r="AN118" s="200" t="s">
        <v>86</v>
      </c>
      <c r="AO118" s="196" t="s">
        <v>1179</v>
      </c>
      <c r="AP118" s="200" t="s">
        <v>86</v>
      </c>
      <c r="AQ118" s="196" t="s">
        <v>1179</v>
      </c>
      <c r="AR118" s="200" t="s">
        <v>86</v>
      </c>
      <c r="AS118" s="182">
        <f t="shared" si="12"/>
        <v>18</v>
      </c>
      <c r="AT118" s="187">
        <f t="shared" si="13"/>
        <v>0</v>
      </c>
      <c r="AU118" s="181">
        <f t="shared" si="14"/>
        <v>0</v>
      </c>
    </row>
    <row r="119" spans="1:47" s="8" customFormat="1" ht="30" customHeight="1" x14ac:dyDescent="0.4">
      <c r="A119" s="87">
        <v>106</v>
      </c>
      <c r="B119" s="91" t="s">
        <v>61</v>
      </c>
      <c r="C119" s="89"/>
      <c r="D119" s="91" t="s">
        <v>80</v>
      </c>
      <c r="E119" s="72">
        <f t="shared" si="15"/>
        <v>1</v>
      </c>
      <c r="F119" s="231"/>
      <c r="G119" s="87"/>
      <c r="H119" s="230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 t="s">
        <v>1180</v>
      </c>
      <c r="Z119" s="199" t="s">
        <v>1</v>
      </c>
      <c r="AA119" s="196" t="s">
        <v>1180</v>
      </c>
      <c r="AB119" s="199" t="s">
        <v>1</v>
      </c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82">
        <f t="shared" si="12"/>
        <v>0</v>
      </c>
      <c r="AT119" s="187">
        <f t="shared" si="13"/>
        <v>2</v>
      </c>
      <c r="AU119" s="181">
        <f t="shared" si="14"/>
        <v>0</v>
      </c>
    </row>
    <row r="120" spans="1:47" s="8" customFormat="1" ht="30" customHeight="1" x14ac:dyDescent="0.4">
      <c r="A120" s="87">
        <v>107</v>
      </c>
      <c r="B120" s="91" t="s">
        <v>61</v>
      </c>
      <c r="C120" s="89"/>
      <c r="D120" s="91" t="s">
        <v>80</v>
      </c>
      <c r="E120" s="72">
        <f t="shared" si="15"/>
        <v>1</v>
      </c>
      <c r="F120" s="231">
        <v>8.8000000000000007</v>
      </c>
      <c r="G120" s="87"/>
      <c r="H120" s="224" t="s">
        <v>191</v>
      </c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 t="s">
        <v>1181</v>
      </c>
      <c r="AF120" s="200" t="s">
        <v>86</v>
      </c>
      <c r="AG120" s="196" t="s">
        <v>1181</v>
      </c>
      <c r="AH120" s="200" t="s">
        <v>86</v>
      </c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82">
        <f t="shared" si="12"/>
        <v>2</v>
      </c>
      <c r="AT120" s="187">
        <f t="shared" si="13"/>
        <v>0</v>
      </c>
      <c r="AU120" s="181">
        <f t="shared" si="14"/>
        <v>0</v>
      </c>
    </row>
    <row r="121" spans="1:47" s="8" customFormat="1" ht="30" customHeight="1" x14ac:dyDescent="0.4">
      <c r="A121" s="87">
        <v>108</v>
      </c>
      <c r="B121" s="91" t="s">
        <v>61</v>
      </c>
      <c r="C121" s="89"/>
      <c r="D121" s="91" t="s">
        <v>80</v>
      </c>
      <c r="E121" s="72">
        <f t="shared" si="15"/>
        <v>1</v>
      </c>
      <c r="F121" s="231"/>
      <c r="G121" s="87"/>
      <c r="H121" s="224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 t="s">
        <v>1181</v>
      </c>
      <c r="T121" s="200" t="s">
        <v>86</v>
      </c>
      <c r="U121" s="196"/>
      <c r="V121" s="196"/>
      <c r="W121" s="196"/>
      <c r="X121" s="196"/>
      <c r="Y121" s="196" t="s">
        <v>1181</v>
      </c>
      <c r="Z121" s="200" t="s">
        <v>86</v>
      </c>
      <c r="AA121" s="196"/>
      <c r="AB121" s="196"/>
      <c r="AC121" s="196"/>
      <c r="AD121" s="196"/>
      <c r="AE121" s="196" t="s">
        <v>1182</v>
      </c>
      <c r="AF121" s="199" t="s">
        <v>1</v>
      </c>
      <c r="AG121" s="196" t="s">
        <v>1182</v>
      </c>
      <c r="AH121" s="199" t="s">
        <v>1</v>
      </c>
      <c r="AI121" s="196" t="s">
        <v>1182</v>
      </c>
      <c r="AJ121" s="199" t="s">
        <v>1</v>
      </c>
      <c r="AK121" s="196" t="s">
        <v>1182</v>
      </c>
      <c r="AL121" s="199" t="s">
        <v>1</v>
      </c>
      <c r="AM121" s="196" t="s">
        <v>1182</v>
      </c>
      <c r="AN121" s="199" t="s">
        <v>1</v>
      </c>
      <c r="AO121" s="196" t="s">
        <v>1182</v>
      </c>
      <c r="AP121" s="199" t="s">
        <v>1</v>
      </c>
      <c r="AQ121" s="196" t="s">
        <v>1182</v>
      </c>
      <c r="AR121" s="199" t="s">
        <v>1</v>
      </c>
      <c r="AS121" s="182">
        <f t="shared" si="12"/>
        <v>2</v>
      </c>
      <c r="AT121" s="187">
        <f t="shared" si="13"/>
        <v>7</v>
      </c>
      <c r="AU121" s="181">
        <f t="shared" si="14"/>
        <v>0</v>
      </c>
    </row>
    <row r="122" spans="1:47" s="8" customFormat="1" ht="30" customHeight="1" x14ac:dyDescent="0.4">
      <c r="A122" s="87">
        <v>109</v>
      </c>
      <c r="B122" s="91" t="s">
        <v>61</v>
      </c>
      <c r="C122" s="89"/>
      <c r="D122" s="91" t="s">
        <v>22</v>
      </c>
      <c r="E122" s="72">
        <f t="shared" si="15"/>
        <v>1</v>
      </c>
      <c r="F122" s="87">
        <v>3.2</v>
      </c>
      <c r="G122" s="87"/>
      <c r="H122" s="99"/>
      <c r="I122" s="196"/>
      <c r="J122" s="196"/>
      <c r="K122" s="196"/>
      <c r="L122" s="196"/>
      <c r="M122" s="196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6"/>
      <c r="Y122" s="196"/>
      <c r="Z122" s="196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82">
        <f t="shared" si="12"/>
        <v>0</v>
      </c>
      <c r="AT122" s="187">
        <f t="shared" si="13"/>
        <v>0</v>
      </c>
      <c r="AU122" s="181">
        <f t="shared" si="14"/>
        <v>0</v>
      </c>
    </row>
    <row r="123" spans="1:47" s="8" customFormat="1" ht="30" customHeight="1" x14ac:dyDescent="0.4">
      <c r="A123" s="9" t="s">
        <v>120</v>
      </c>
      <c r="B123" s="9"/>
      <c r="C123" s="9"/>
      <c r="D123" s="9"/>
      <c r="E123" s="72">
        <f t="shared" si="15"/>
        <v>0</v>
      </c>
      <c r="F123" s="9"/>
      <c r="G123" s="9"/>
      <c r="H123" s="49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82">
        <f t="shared" si="12"/>
        <v>0</v>
      </c>
      <c r="AT123" s="187">
        <f t="shared" si="13"/>
        <v>0</v>
      </c>
      <c r="AU123" s="181">
        <f t="shared" si="14"/>
        <v>0</v>
      </c>
    </row>
    <row r="124" spans="1:47" s="8" customFormat="1" ht="30" customHeight="1" x14ac:dyDescent="0.4">
      <c r="A124" s="87">
        <v>110</v>
      </c>
      <c r="B124" s="91" t="s">
        <v>61</v>
      </c>
      <c r="C124" s="89"/>
      <c r="D124" s="91" t="s">
        <v>80</v>
      </c>
      <c r="E124" s="72">
        <f t="shared" si="15"/>
        <v>1</v>
      </c>
      <c r="F124" s="231">
        <v>34.299999999999997</v>
      </c>
      <c r="G124" s="87"/>
      <c r="H124" s="224" t="s">
        <v>191</v>
      </c>
      <c r="I124" s="196" t="s">
        <v>1183</v>
      </c>
      <c r="J124" s="200" t="s">
        <v>86</v>
      </c>
      <c r="K124" s="196" t="s">
        <v>1183</v>
      </c>
      <c r="L124" s="200" t="s">
        <v>86</v>
      </c>
      <c r="M124" s="196" t="s">
        <v>1183</v>
      </c>
      <c r="N124" s="200" t="s">
        <v>86</v>
      </c>
      <c r="O124" s="196" t="s">
        <v>1183</v>
      </c>
      <c r="P124" s="200" t="s">
        <v>86</v>
      </c>
      <c r="Q124" s="196" t="s">
        <v>1183</v>
      </c>
      <c r="R124" s="200" t="s">
        <v>86</v>
      </c>
      <c r="S124" s="196" t="s">
        <v>1183</v>
      </c>
      <c r="T124" s="200" t="s">
        <v>86</v>
      </c>
      <c r="U124" s="196" t="s">
        <v>1183</v>
      </c>
      <c r="V124" s="200" t="s">
        <v>86</v>
      </c>
      <c r="W124" s="196" t="s">
        <v>1183</v>
      </c>
      <c r="X124" s="200" t="s">
        <v>86</v>
      </c>
      <c r="Y124" s="196" t="s">
        <v>1183</v>
      </c>
      <c r="Z124" s="200" t="s">
        <v>86</v>
      </c>
      <c r="AA124" s="196" t="s">
        <v>1183</v>
      </c>
      <c r="AB124" s="200" t="s">
        <v>86</v>
      </c>
      <c r="AC124" s="196" t="s">
        <v>1183</v>
      </c>
      <c r="AD124" s="200" t="s">
        <v>86</v>
      </c>
      <c r="AE124" s="196" t="s">
        <v>1183</v>
      </c>
      <c r="AF124" s="200" t="s">
        <v>86</v>
      </c>
      <c r="AG124" s="196" t="s">
        <v>1183</v>
      </c>
      <c r="AH124" s="200" t="s">
        <v>86</v>
      </c>
      <c r="AI124" s="196" t="s">
        <v>1183</v>
      </c>
      <c r="AJ124" s="200" t="s">
        <v>86</v>
      </c>
      <c r="AK124" s="196" t="s">
        <v>1183</v>
      </c>
      <c r="AL124" s="200" t="s">
        <v>86</v>
      </c>
      <c r="AM124" s="196" t="s">
        <v>1183</v>
      </c>
      <c r="AN124" s="200" t="s">
        <v>86</v>
      </c>
      <c r="AO124" s="196" t="s">
        <v>1183</v>
      </c>
      <c r="AP124" s="200" t="s">
        <v>86</v>
      </c>
      <c r="AQ124" s="196" t="s">
        <v>1183</v>
      </c>
      <c r="AR124" s="200" t="s">
        <v>86</v>
      </c>
      <c r="AS124" s="182">
        <f t="shared" si="12"/>
        <v>18</v>
      </c>
      <c r="AT124" s="187">
        <f t="shared" si="13"/>
        <v>0</v>
      </c>
      <c r="AU124" s="181">
        <f t="shared" si="14"/>
        <v>0</v>
      </c>
    </row>
    <row r="125" spans="1:47" s="8" customFormat="1" ht="30" customHeight="1" x14ac:dyDescent="0.4">
      <c r="A125" s="87">
        <v>111</v>
      </c>
      <c r="B125" s="91" t="s">
        <v>61</v>
      </c>
      <c r="C125" s="89"/>
      <c r="D125" s="91" t="s">
        <v>80</v>
      </c>
      <c r="E125" s="72">
        <f t="shared" si="15"/>
        <v>1</v>
      </c>
      <c r="F125" s="231"/>
      <c r="G125" s="87"/>
      <c r="H125" s="224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 t="s">
        <v>1184</v>
      </c>
      <c r="AF125" s="199" t="s">
        <v>1</v>
      </c>
      <c r="AG125" s="196" t="s">
        <v>1184</v>
      </c>
      <c r="AH125" s="199" t="s">
        <v>1</v>
      </c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82">
        <f t="shared" si="12"/>
        <v>0</v>
      </c>
      <c r="AT125" s="187">
        <f t="shared" si="13"/>
        <v>2</v>
      </c>
      <c r="AU125" s="181">
        <f t="shared" si="14"/>
        <v>0</v>
      </c>
    </row>
    <row r="126" spans="1:47" s="8" customFormat="1" ht="30" customHeight="1" x14ac:dyDescent="0.4">
      <c r="A126" s="87">
        <v>112</v>
      </c>
      <c r="B126" s="91" t="s">
        <v>61</v>
      </c>
      <c r="C126" s="89"/>
      <c r="D126" s="91" t="s">
        <v>80</v>
      </c>
      <c r="E126" s="72">
        <f t="shared" si="15"/>
        <v>1</v>
      </c>
      <c r="F126" s="231"/>
      <c r="G126" s="87"/>
      <c r="H126" s="224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 t="s">
        <v>1039</v>
      </c>
      <c r="AH126" s="200" t="s">
        <v>86</v>
      </c>
      <c r="AI126" s="196" t="s">
        <v>1039</v>
      </c>
      <c r="AJ126" s="200" t="s">
        <v>86</v>
      </c>
      <c r="AK126" s="196" t="s">
        <v>1039</v>
      </c>
      <c r="AL126" s="200" t="s">
        <v>86</v>
      </c>
      <c r="AM126" s="196" t="s">
        <v>1039</v>
      </c>
      <c r="AN126" s="200" t="s">
        <v>86</v>
      </c>
      <c r="AO126" s="196" t="s">
        <v>1039</v>
      </c>
      <c r="AP126" s="200" t="s">
        <v>86</v>
      </c>
      <c r="AQ126" s="196" t="s">
        <v>1039</v>
      </c>
      <c r="AR126" s="200" t="s">
        <v>86</v>
      </c>
      <c r="AS126" s="182">
        <f t="shared" si="12"/>
        <v>6</v>
      </c>
      <c r="AT126" s="187">
        <f t="shared" si="13"/>
        <v>0</v>
      </c>
      <c r="AU126" s="181">
        <f t="shared" si="14"/>
        <v>0</v>
      </c>
    </row>
    <row r="127" spans="1:47" s="8" customFormat="1" ht="30" customHeight="1" x14ac:dyDescent="0.4">
      <c r="A127" s="87">
        <v>113</v>
      </c>
      <c r="B127" s="91" t="s">
        <v>61</v>
      </c>
      <c r="C127" s="89"/>
      <c r="D127" s="91" t="s">
        <v>80</v>
      </c>
      <c r="E127" s="72">
        <f t="shared" si="15"/>
        <v>1</v>
      </c>
      <c r="F127" s="231"/>
      <c r="G127" s="87"/>
      <c r="H127" s="224"/>
      <c r="I127" s="196" t="s">
        <v>1039</v>
      </c>
      <c r="J127" s="200" t="s">
        <v>86</v>
      </c>
      <c r="K127" s="196" t="s">
        <v>1039</v>
      </c>
      <c r="L127" s="200" t="s">
        <v>86</v>
      </c>
      <c r="M127" s="196" t="s">
        <v>1039</v>
      </c>
      <c r="N127" s="200" t="s">
        <v>86</v>
      </c>
      <c r="O127" s="196" t="s">
        <v>1039</v>
      </c>
      <c r="P127" s="200" t="s">
        <v>86</v>
      </c>
      <c r="Q127" s="196" t="s">
        <v>1039</v>
      </c>
      <c r="R127" s="200" t="s">
        <v>86</v>
      </c>
      <c r="S127" s="196" t="s">
        <v>1039</v>
      </c>
      <c r="T127" s="200" t="s">
        <v>86</v>
      </c>
      <c r="U127" s="196"/>
      <c r="V127" s="196"/>
      <c r="W127" s="196" t="s">
        <v>1039</v>
      </c>
      <c r="X127" s="200" t="s">
        <v>86</v>
      </c>
      <c r="Y127" s="196"/>
      <c r="Z127" s="196"/>
      <c r="AA127" s="196"/>
      <c r="AB127" s="196"/>
      <c r="AC127" s="196"/>
      <c r="AD127" s="196"/>
      <c r="AE127" s="196" t="s">
        <v>1185</v>
      </c>
      <c r="AF127" s="200" t="s">
        <v>86</v>
      </c>
      <c r="AG127" s="196" t="s">
        <v>1185</v>
      </c>
      <c r="AH127" s="200" t="s">
        <v>86</v>
      </c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82">
        <f t="shared" si="12"/>
        <v>9</v>
      </c>
      <c r="AT127" s="187">
        <f t="shared" si="13"/>
        <v>0</v>
      </c>
      <c r="AU127" s="181">
        <f t="shared" si="14"/>
        <v>0</v>
      </c>
    </row>
    <row r="128" spans="1:47" s="8" customFormat="1" ht="30" customHeight="1" x14ac:dyDescent="0.4">
      <c r="A128" s="87">
        <v>114</v>
      </c>
      <c r="B128" s="91" t="s">
        <v>61</v>
      </c>
      <c r="C128" s="89"/>
      <c r="D128" s="91" t="s">
        <v>80</v>
      </c>
      <c r="E128" s="72">
        <f t="shared" si="15"/>
        <v>1</v>
      </c>
      <c r="F128" s="231"/>
      <c r="G128" s="87"/>
      <c r="H128" s="224"/>
      <c r="I128" s="196" t="s">
        <v>429</v>
      </c>
      <c r="J128" s="201" t="s">
        <v>89</v>
      </c>
      <c r="K128" s="196" t="s">
        <v>429</v>
      </c>
      <c r="L128" s="201" t="s">
        <v>89</v>
      </c>
      <c r="M128" s="196" t="s">
        <v>429</v>
      </c>
      <c r="N128" s="201" t="s">
        <v>89</v>
      </c>
      <c r="O128" s="196" t="s">
        <v>429</v>
      </c>
      <c r="P128" s="201" t="s">
        <v>89</v>
      </c>
      <c r="Q128" s="196" t="s">
        <v>429</v>
      </c>
      <c r="R128" s="201" t="s">
        <v>89</v>
      </c>
      <c r="S128" s="196" t="s">
        <v>429</v>
      </c>
      <c r="T128" s="201" t="s">
        <v>89</v>
      </c>
      <c r="U128" s="196" t="s">
        <v>429</v>
      </c>
      <c r="V128" s="201" t="s">
        <v>89</v>
      </c>
      <c r="W128" s="196" t="s">
        <v>429</v>
      </c>
      <c r="X128" s="201" t="s">
        <v>89</v>
      </c>
      <c r="Y128" s="196" t="s">
        <v>429</v>
      </c>
      <c r="Z128" s="201" t="s">
        <v>89</v>
      </c>
      <c r="AA128" s="196" t="s">
        <v>429</v>
      </c>
      <c r="AB128" s="201" t="s">
        <v>89</v>
      </c>
      <c r="AC128" s="196" t="s">
        <v>429</v>
      </c>
      <c r="AD128" s="201" t="s">
        <v>89</v>
      </c>
      <c r="AE128" s="196" t="s">
        <v>429</v>
      </c>
      <c r="AF128" s="201" t="s">
        <v>89</v>
      </c>
      <c r="AG128" s="197"/>
      <c r="AH128" s="197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82">
        <f t="shared" si="12"/>
        <v>0</v>
      </c>
      <c r="AT128" s="187">
        <f t="shared" si="13"/>
        <v>0</v>
      </c>
      <c r="AU128" s="181">
        <f t="shared" si="14"/>
        <v>12</v>
      </c>
    </row>
    <row r="129" spans="1:47" s="8" customFormat="1" ht="30" customHeight="1" x14ac:dyDescent="0.4">
      <c r="A129" s="87">
        <v>115</v>
      </c>
      <c r="B129" s="91" t="s">
        <v>61</v>
      </c>
      <c r="C129" s="89"/>
      <c r="D129" s="91" t="s">
        <v>80</v>
      </c>
      <c r="E129" s="72">
        <f t="shared" si="15"/>
        <v>1</v>
      </c>
      <c r="F129" s="231"/>
      <c r="G129" s="87"/>
      <c r="H129" s="224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 t="s">
        <v>1186</v>
      </c>
      <c r="V129" s="200" t="s">
        <v>86</v>
      </c>
      <c r="W129" s="196" t="s">
        <v>1186</v>
      </c>
      <c r="X129" s="200" t="s">
        <v>86</v>
      </c>
      <c r="Y129" s="196" t="s">
        <v>1186</v>
      </c>
      <c r="Z129" s="200" t="s">
        <v>86</v>
      </c>
      <c r="AA129" s="196" t="s">
        <v>1186</v>
      </c>
      <c r="AB129" s="200" t="s">
        <v>86</v>
      </c>
      <c r="AC129" s="196" t="s">
        <v>1186</v>
      </c>
      <c r="AD129" s="200" t="s">
        <v>86</v>
      </c>
      <c r="AE129" s="196" t="s">
        <v>1186</v>
      </c>
      <c r="AF129" s="200" t="s">
        <v>86</v>
      </c>
      <c r="AG129" s="196" t="s">
        <v>1186</v>
      </c>
      <c r="AH129" s="200" t="s">
        <v>86</v>
      </c>
      <c r="AI129" s="196" t="s">
        <v>1186</v>
      </c>
      <c r="AJ129" s="200" t="s">
        <v>86</v>
      </c>
      <c r="AK129" s="196" t="s">
        <v>1186</v>
      </c>
      <c r="AL129" s="200" t="s">
        <v>86</v>
      </c>
      <c r="AM129" s="196" t="s">
        <v>1186</v>
      </c>
      <c r="AN129" s="200" t="s">
        <v>86</v>
      </c>
      <c r="AO129" s="196" t="s">
        <v>1186</v>
      </c>
      <c r="AP129" s="200" t="s">
        <v>86</v>
      </c>
      <c r="AQ129" s="196" t="s">
        <v>1186</v>
      </c>
      <c r="AR129" s="200" t="s">
        <v>86</v>
      </c>
      <c r="AS129" s="182">
        <f t="shared" si="12"/>
        <v>12</v>
      </c>
      <c r="AT129" s="187">
        <f t="shared" si="13"/>
        <v>0</v>
      </c>
      <c r="AU129" s="181">
        <f t="shared" si="14"/>
        <v>0</v>
      </c>
    </row>
    <row r="130" spans="1:47" s="8" customFormat="1" ht="30" customHeight="1" x14ac:dyDescent="0.4">
      <c r="A130" s="87">
        <v>116</v>
      </c>
      <c r="B130" s="91" t="s">
        <v>61</v>
      </c>
      <c r="C130" s="89"/>
      <c r="D130" s="91" t="s">
        <v>80</v>
      </c>
      <c r="E130" s="72">
        <f t="shared" si="15"/>
        <v>1</v>
      </c>
      <c r="F130" s="231"/>
      <c r="G130" s="87"/>
      <c r="H130" s="224"/>
      <c r="I130" s="196" t="s">
        <v>1186</v>
      </c>
      <c r="J130" s="200" t="s">
        <v>86</v>
      </c>
      <c r="K130" s="196" t="s">
        <v>1186</v>
      </c>
      <c r="L130" s="200" t="s">
        <v>86</v>
      </c>
      <c r="M130" s="196" t="s">
        <v>1186</v>
      </c>
      <c r="N130" s="200" t="s">
        <v>86</v>
      </c>
      <c r="O130" s="196" t="s">
        <v>1186</v>
      </c>
      <c r="P130" s="200" t="s">
        <v>86</v>
      </c>
      <c r="Q130" s="196" t="s">
        <v>1186</v>
      </c>
      <c r="R130" s="200" t="s">
        <v>86</v>
      </c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82">
        <f t="shared" si="12"/>
        <v>5</v>
      </c>
      <c r="AT130" s="187">
        <f t="shared" si="13"/>
        <v>0</v>
      </c>
      <c r="AU130" s="181">
        <f t="shared" si="14"/>
        <v>0</v>
      </c>
    </row>
    <row r="131" spans="1:47" s="8" customFormat="1" ht="30" customHeight="1" x14ac:dyDescent="0.4">
      <c r="A131" s="9" t="s">
        <v>60</v>
      </c>
      <c r="B131" s="9"/>
      <c r="C131" s="9"/>
      <c r="D131" s="9"/>
      <c r="E131" s="72">
        <f t="shared" si="15"/>
        <v>0</v>
      </c>
      <c r="F131" s="9"/>
      <c r="G131" s="9"/>
      <c r="H131" s="49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82">
        <f t="shared" si="12"/>
        <v>0</v>
      </c>
      <c r="AT131" s="187">
        <f t="shared" si="13"/>
        <v>0</v>
      </c>
      <c r="AU131" s="181">
        <f t="shared" si="14"/>
        <v>0</v>
      </c>
    </row>
    <row r="132" spans="1:47" s="8" customFormat="1" ht="30" customHeight="1" x14ac:dyDescent="0.4">
      <c r="A132" s="87">
        <v>117</v>
      </c>
      <c r="B132" s="91" t="s">
        <v>58</v>
      </c>
      <c r="C132" s="89"/>
      <c r="D132" s="91" t="s">
        <v>80</v>
      </c>
      <c r="E132" s="72">
        <f t="shared" si="15"/>
        <v>1</v>
      </c>
      <c r="F132" s="231">
        <v>20.2</v>
      </c>
      <c r="G132" s="87"/>
      <c r="H132" s="224" t="s">
        <v>191</v>
      </c>
      <c r="I132" s="196" t="s">
        <v>1040</v>
      </c>
      <c r="J132" s="200" t="s">
        <v>86</v>
      </c>
      <c r="K132" s="196" t="s">
        <v>1040</v>
      </c>
      <c r="L132" s="200" t="s">
        <v>86</v>
      </c>
      <c r="M132" s="196" t="s">
        <v>1040</v>
      </c>
      <c r="N132" s="200" t="s">
        <v>86</v>
      </c>
      <c r="O132" s="196" t="s">
        <v>1040</v>
      </c>
      <c r="P132" s="200" t="s">
        <v>86</v>
      </c>
      <c r="Q132" s="196" t="s">
        <v>1040</v>
      </c>
      <c r="R132" s="200" t="s">
        <v>86</v>
      </c>
      <c r="S132" s="196" t="s">
        <v>1040</v>
      </c>
      <c r="T132" s="200" t="s">
        <v>86</v>
      </c>
      <c r="U132" s="196" t="s">
        <v>1040</v>
      </c>
      <c r="V132" s="200" t="s">
        <v>86</v>
      </c>
      <c r="W132" s="196" t="s">
        <v>1040</v>
      </c>
      <c r="X132" s="200" t="s">
        <v>86</v>
      </c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 t="s">
        <v>1040</v>
      </c>
      <c r="AJ132" s="200" t="s">
        <v>86</v>
      </c>
      <c r="AK132" s="196" t="s">
        <v>1040</v>
      </c>
      <c r="AL132" s="200" t="s">
        <v>86</v>
      </c>
      <c r="AM132" s="196" t="s">
        <v>1040</v>
      </c>
      <c r="AN132" s="200" t="s">
        <v>86</v>
      </c>
      <c r="AO132" s="196" t="s">
        <v>1040</v>
      </c>
      <c r="AP132" s="200" t="s">
        <v>86</v>
      </c>
      <c r="AQ132" s="196" t="s">
        <v>1040</v>
      </c>
      <c r="AR132" s="200" t="s">
        <v>86</v>
      </c>
      <c r="AS132" s="182">
        <f t="shared" si="12"/>
        <v>13</v>
      </c>
      <c r="AT132" s="187">
        <f t="shared" si="13"/>
        <v>0</v>
      </c>
      <c r="AU132" s="181">
        <f t="shared" si="14"/>
        <v>0</v>
      </c>
    </row>
    <row r="133" spans="1:47" s="8" customFormat="1" ht="30" customHeight="1" x14ac:dyDescent="0.4">
      <c r="A133" s="87">
        <v>118</v>
      </c>
      <c r="B133" s="91" t="s">
        <v>58</v>
      </c>
      <c r="C133" s="89"/>
      <c r="D133" s="91" t="s">
        <v>80</v>
      </c>
      <c r="E133" s="72">
        <f t="shared" si="15"/>
        <v>1</v>
      </c>
      <c r="F133" s="231"/>
      <c r="G133" s="87"/>
      <c r="H133" s="224"/>
      <c r="I133" s="196" t="s">
        <v>1187</v>
      </c>
      <c r="J133" s="200" t="s">
        <v>86</v>
      </c>
      <c r="K133" s="196" t="s">
        <v>1187</v>
      </c>
      <c r="L133" s="200" t="s">
        <v>86</v>
      </c>
      <c r="M133" s="196" t="s">
        <v>1187</v>
      </c>
      <c r="N133" s="200" t="s">
        <v>86</v>
      </c>
      <c r="O133" s="196"/>
      <c r="P133" s="196"/>
      <c r="Q133" s="196"/>
      <c r="R133" s="196"/>
      <c r="S133" s="196"/>
      <c r="T133" s="196"/>
      <c r="U133" s="196"/>
      <c r="V133" s="196"/>
      <c r="W133" s="196"/>
      <c r="X133" s="196"/>
      <c r="Y133" s="196"/>
      <c r="Z133" s="196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82">
        <f t="shared" si="12"/>
        <v>3</v>
      </c>
      <c r="AT133" s="187">
        <f t="shared" si="13"/>
        <v>0</v>
      </c>
      <c r="AU133" s="181">
        <f t="shared" si="14"/>
        <v>0</v>
      </c>
    </row>
    <row r="134" spans="1:47" s="8" customFormat="1" ht="30" customHeight="1" x14ac:dyDescent="0.4">
      <c r="A134" s="87">
        <v>119</v>
      </c>
      <c r="B134" s="91" t="s">
        <v>58</v>
      </c>
      <c r="C134" s="89"/>
      <c r="D134" s="91" t="s">
        <v>80</v>
      </c>
      <c r="E134" s="72">
        <f t="shared" si="15"/>
        <v>1</v>
      </c>
      <c r="F134" s="231"/>
      <c r="G134" s="87"/>
      <c r="H134" s="224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 t="s">
        <v>1187</v>
      </c>
      <c r="T134" s="200" t="s">
        <v>86</v>
      </c>
      <c r="U134" s="196" t="s">
        <v>1187</v>
      </c>
      <c r="V134" s="200" t="s">
        <v>86</v>
      </c>
      <c r="W134" s="196" t="s">
        <v>1187</v>
      </c>
      <c r="X134" s="200" t="s">
        <v>86</v>
      </c>
      <c r="Y134" s="196" t="s">
        <v>1187</v>
      </c>
      <c r="Z134" s="200" t="s">
        <v>86</v>
      </c>
      <c r="AA134" s="196" t="s">
        <v>1187</v>
      </c>
      <c r="AB134" s="200" t="s">
        <v>86</v>
      </c>
      <c r="AC134" s="196" t="s">
        <v>1187</v>
      </c>
      <c r="AD134" s="200" t="s">
        <v>86</v>
      </c>
      <c r="AE134" s="196" t="s">
        <v>1187</v>
      </c>
      <c r="AF134" s="200" t="s">
        <v>86</v>
      </c>
      <c r="AG134" s="196" t="s">
        <v>1187</v>
      </c>
      <c r="AH134" s="200" t="s">
        <v>86</v>
      </c>
      <c r="AI134" s="196" t="s">
        <v>1187</v>
      </c>
      <c r="AJ134" s="200" t="s">
        <v>86</v>
      </c>
      <c r="AK134" s="196" t="s">
        <v>1187</v>
      </c>
      <c r="AL134" s="200" t="s">
        <v>86</v>
      </c>
      <c r="AM134" s="196" t="s">
        <v>1187</v>
      </c>
      <c r="AN134" s="200" t="s">
        <v>86</v>
      </c>
      <c r="AO134" s="196" t="s">
        <v>1187</v>
      </c>
      <c r="AP134" s="200" t="s">
        <v>86</v>
      </c>
      <c r="AQ134" s="196" t="s">
        <v>1187</v>
      </c>
      <c r="AR134" s="200" t="s">
        <v>86</v>
      </c>
      <c r="AS134" s="182">
        <f t="shared" si="12"/>
        <v>13</v>
      </c>
      <c r="AT134" s="187">
        <f t="shared" si="13"/>
        <v>0</v>
      </c>
      <c r="AU134" s="181">
        <f t="shared" si="14"/>
        <v>0</v>
      </c>
    </row>
    <row r="135" spans="1:47" s="8" customFormat="1" ht="30" customHeight="1" x14ac:dyDescent="0.4">
      <c r="A135" s="87">
        <v>120</v>
      </c>
      <c r="B135" s="91" t="s">
        <v>58</v>
      </c>
      <c r="C135" s="89"/>
      <c r="D135" s="91" t="s">
        <v>80</v>
      </c>
      <c r="E135" s="72">
        <f t="shared" si="15"/>
        <v>1</v>
      </c>
      <c r="F135" s="231"/>
      <c r="G135" s="87"/>
      <c r="H135" s="224"/>
      <c r="I135" s="196" t="s">
        <v>1181</v>
      </c>
      <c r="J135" s="200" t="s">
        <v>86</v>
      </c>
      <c r="K135" s="196" t="s">
        <v>1181</v>
      </c>
      <c r="L135" s="200" t="s">
        <v>86</v>
      </c>
      <c r="M135" s="196" t="s">
        <v>1181</v>
      </c>
      <c r="N135" s="200" t="s">
        <v>86</v>
      </c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6"/>
      <c r="AE135" s="196"/>
      <c r="AF135" s="196"/>
      <c r="AG135" s="196"/>
      <c r="AH135" s="196"/>
      <c r="AI135" s="196" t="s">
        <v>1181</v>
      </c>
      <c r="AJ135" s="200" t="s">
        <v>86</v>
      </c>
      <c r="AK135" s="196" t="s">
        <v>1181</v>
      </c>
      <c r="AL135" s="200" t="s">
        <v>86</v>
      </c>
      <c r="AM135" s="196" t="s">
        <v>1181</v>
      </c>
      <c r="AN135" s="200" t="s">
        <v>86</v>
      </c>
      <c r="AO135" s="196" t="s">
        <v>1181</v>
      </c>
      <c r="AP135" s="200" t="s">
        <v>86</v>
      </c>
      <c r="AQ135" s="196" t="s">
        <v>1181</v>
      </c>
      <c r="AR135" s="200" t="s">
        <v>86</v>
      </c>
      <c r="AS135" s="182">
        <f t="shared" ref="AS135:AS166" si="16">COUNTIF(I135:AR135,AO$3)</f>
        <v>8</v>
      </c>
      <c r="AT135" s="187">
        <f t="shared" ref="AT135:AT166" si="17">COUNTIF(I135:AR135,AP$3)</f>
        <v>0</v>
      </c>
      <c r="AU135" s="181">
        <f t="shared" ref="AU135:AU166" si="18">COUNTIF(I135:AR135,AQ$3)</f>
        <v>0</v>
      </c>
    </row>
    <row r="136" spans="1:47" s="8" customFormat="1" ht="30" customHeight="1" x14ac:dyDescent="0.4">
      <c r="A136" s="87">
        <v>121</v>
      </c>
      <c r="B136" s="91" t="s">
        <v>58</v>
      </c>
      <c r="C136" s="89" t="s">
        <v>139</v>
      </c>
      <c r="D136" s="91" t="s">
        <v>64</v>
      </c>
      <c r="E136" s="72">
        <f t="shared" ref="E136:E167" si="19">-IF(ISTEXT(D136),1-2)</f>
        <v>1</v>
      </c>
      <c r="F136" s="87">
        <v>4.2</v>
      </c>
      <c r="G136" s="87"/>
      <c r="H136" s="99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6"/>
      <c r="AR136" s="196"/>
      <c r="AS136" s="182">
        <f t="shared" si="16"/>
        <v>0</v>
      </c>
      <c r="AT136" s="187">
        <f t="shared" si="17"/>
        <v>0</v>
      </c>
      <c r="AU136" s="181">
        <f t="shared" si="18"/>
        <v>0</v>
      </c>
    </row>
    <row r="137" spans="1:47" s="8" customFormat="1" ht="30" customHeight="1" x14ac:dyDescent="0.4">
      <c r="A137" s="87">
        <v>122</v>
      </c>
      <c r="B137" s="91" t="s">
        <v>58</v>
      </c>
      <c r="C137" s="89"/>
      <c r="D137" s="91" t="s">
        <v>80</v>
      </c>
      <c r="E137" s="72">
        <f t="shared" si="19"/>
        <v>1</v>
      </c>
      <c r="F137" s="87">
        <v>5</v>
      </c>
      <c r="G137" s="87"/>
      <c r="H137" s="99" t="s">
        <v>191</v>
      </c>
      <c r="I137" s="196" t="s">
        <v>1188</v>
      </c>
      <c r="J137" s="201" t="s">
        <v>89</v>
      </c>
      <c r="K137" s="196" t="s">
        <v>1188</v>
      </c>
      <c r="L137" s="201" t="s">
        <v>89</v>
      </c>
      <c r="M137" s="196" t="s">
        <v>1188</v>
      </c>
      <c r="N137" s="201" t="s">
        <v>89</v>
      </c>
      <c r="O137" s="196" t="s">
        <v>1188</v>
      </c>
      <c r="P137" s="201" t="s">
        <v>89</v>
      </c>
      <c r="Q137" s="196"/>
      <c r="R137" s="196"/>
      <c r="S137" s="196" t="s">
        <v>1188</v>
      </c>
      <c r="T137" s="201" t="s">
        <v>89</v>
      </c>
      <c r="U137" s="196" t="s">
        <v>1188</v>
      </c>
      <c r="V137" s="201" t="s">
        <v>89</v>
      </c>
      <c r="W137" s="196" t="s">
        <v>1188</v>
      </c>
      <c r="X137" s="201" t="s">
        <v>89</v>
      </c>
      <c r="Y137" s="196" t="s">
        <v>1188</v>
      </c>
      <c r="Z137" s="201" t="s">
        <v>89</v>
      </c>
      <c r="AA137" s="196" t="s">
        <v>1188</v>
      </c>
      <c r="AB137" s="201" t="s">
        <v>89</v>
      </c>
      <c r="AC137" s="196" t="s">
        <v>1188</v>
      </c>
      <c r="AD137" s="201" t="s">
        <v>89</v>
      </c>
      <c r="AE137" s="196" t="s">
        <v>1188</v>
      </c>
      <c r="AF137" s="201" t="s">
        <v>89</v>
      </c>
      <c r="AG137" s="196" t="s">
        <v>1188</v>
      </c>
      <c r="AH137" s="201" t="s">
        <v>89</v>
      </c>
      <c r="AI137" s="196" t="s">
        <v>1188</v>
      </c>
      <c r="AJ137" s="201" t="s">
        <v>89</v>
      </c>
      <c r="AK137" s="196" t="s">
        <v>1188</v>
      </c>
      <c r="AL137" s="201" t="s">
        <v>89</v>
      </c>
      <c r="AM137" s="196" t="s">
        <v>1188</v>
      </c>
      <c r="AN137" s="201" t="s">
        <v>89</v>
      </c>
      <c r="AO137" s="196" t="s">
        <v>1188</v>
      </c>
      <c r="AP137" s="201" t="s">
        <v>89</v>
      </c>
      <c r="AQ137" s="196" t="s">
        <v>1188</v>
      </c>
      <c r="AR137" s="201" t="s">
        <v>89</v>
      </c>
      <c r="AS137" s="182">
        <f t="shared" si="16"/>
        <v>0</v>
      </c>
      <c r="AT137" s="187">
        <f t="shared" si="17"/>
        <v>0</v>
      </c>
      <c r="AU137" s="181">
        <f t="shared" si="18"/>
        <v>17</v>
      </c>
    </row>
    <row r="138" spans="1:47" s="8" customFormat="1" ht="30" customHeight="1" x14ac:dyDescent="0.4">
      <c r="A138" s="87">
        <v>123</v>
      </c>
      <c r="B138" s="91" t="s">
        <v>58</v>
      </c>
      <c r="C138" s="89" t="s">
        <v>140</v>
      </c>
      <c r="D138" s="91" t="s">
        <v>64</v>
      </c>
      <c r="E138" s="72">
        <f t="shared" si="19"/>
        <v>1</v>
      </c>
      <c r="F138" s="87">
        <v>4.4000000000000004</v>
      </c>
      <c r="G138" s="87"/>
      <c r="H138" s="99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6"/>
      <c r="AS138" s="182">
        <f t="shared" si="16"/>
        <v>0</v>
      </c>
      <c r="AT138" s="187">
        <f t="shared" si="17"/>
        <v>0</v>
      </c>
      <c r="AU138" s="181">
        <f t="shared" si="18"/>
        <v>0</v>
      </c>
    </row>
    <row r="139" spans="1:47" s="8" customFormat="1" ht="30" customHeight="1" x14ac:dyDescent="0.4">
      <c r="A139" s="87">
        <v>124</v>
      </c>
      <c r="B139" s="91" t="s">
        <v>58</v>
      </c>
      <c r="C139" s="89"/>
      <c r="D139" s="91" t="s">
        <v>80</v>
      </c>
      <c r="E139" s="72">
        <f t="shared" si="19"/>
        <v>1</v>
      </c>
      <c r="F139" s="231">
        <v>14.3</v>
      </c>
      <c r="G139" s="87"/>
      <c r="H139" s="224" t="s">
        <v>191</v>
      </c>
      <c r="I139" s="196" t="s">
        <v>1189</v>
      </c>
      <c r="J139" s="201" t="s">
        <v>89</v>
      </c>
      <c r="K139" s="196" t="s">
        <v>1189</v>
      </c>
      <c r="L139" s="201" t="s">
        <v>89</v>
      </c>
      <c r="M139" s="196" t="s">
        <v>1189</v>
      </c>
      <c r="N139" s="201" t="s">
        <v>89</v>
      </c>
      <c r="O139" s="196" t="s">
        <v>1189</v>
      </c>
      <c r="P139" s="201" t="s">
        <v>89</v>
      </c>
      <c r="Q139" s="196"/>
      <c r="R139" s="196"/>
      <c r="S139" s="196"/>
      <c r="T139" s="196"/>
      <c r="U139" s="196"/>
      <c r="V139" s="196"/>
      <c r="W139" s="196"/>
      <c r="X139" s="196"/>
      <c r="Y139" s="196" t="s">
        <v>1189</v>
      </c>
      <c r="Z139" s="201" t="s">
        <v>89</v>
      </c>
      <c r="AA139" s="196" t="s">
        <v>1189</v>
      </c>
      <c r="AB139" s="201" t="s">
        <v>89</v>
      </c>
      <c r="AC139" s="196" t="s">
        <v>1189</v>
      </c>
      <c r="AD139" s="201" t="s">
        <v>89</v>
      </c>
      <c r="AE139" s="196" t="s">
        <v>1189</v>
      </c>
      <c r="AF139" s="201" t="s">
        <v>89</v>
      </c>
      <c r="AG139" s="196" t="s">
        <v>1189</v>
      </c>
      <c r="AH139" s="201" t="s">
        <v>89</v>
      </c>
      <c r="AI139" s="196" t="s">
        <v>1189</v>
      </c>
      <c r="AJ139" s="201" t="s">
        <v>89</v>
      </c>
      <c r="AK139" s="196" t="s">
        <v>1189</v>
      </c>
      <c r="AL139" s="201" t="s">
        <v>89</v>
      </c>
      <c r="AM139" s="196" t="s">
        <v>1189</v>
      </c>
      <c r="AN139" s="201" t="s">
        <v>89</v>
      </c>
      <c r="AO139" s="196" t="s">
        <v>1189</v>
      </c>
      <c r="AP139" s="201" t="s">
        <v>89</v>
      </c>
      <c r="AQ139" s="196" t="s">
        <v>1189</v>
      </c>
      <c r="AR139" s="201" t="s">
        <v>89</v>
      </c>
      <c r="AS139" s="182">
        <f t="shared" si="16"/>
        <v>0</v>
      </c>
      <c r="AT139" s="187">
        <f t="shared" si="17"/>
        <v>0</v>
      </c>
      <c r="AU139" s="181">
        <f t="shared" si="18"/>
        <v>14</v>
      </c>
    </row>
    <row r="140" spans="1:47" s="8" customFormat="1" ht="30" customHeight="1" x14ac:dyDescent="0.4">
      <c r="A140" s="87">
        <v>125</v>
      </c>
      <c r="B140" s="91" t="s">
        <v>58</v>
      </c>
      <c r="C140" s="89"/>
      <c r="D140" s="91" t="s">
        <v>80</v>
      </c>
      <c r="E140" s="72">
        <f t="shared" si="19"/>
        <v>1</v>
      </c>
      <c r="F140" s="231"/>
      <c r="G140" s="87"/>
      <c r="H140" s="224"/>
      <c r="I140" s="196" t="s">
        <v>1190</v>
      </c>
      <c r="J140" s="200" t="s">
        <v>86</v>
      </c>
      <c r="K140" s="196" t="s">
        <v>1190</v>
      </c>
      <c r="L140" s="200" t="s">
        <v>86</v>
      </c>
      <c r="M140" s="196" t="s">
        <v>1190</v>
      </c>
      <c r="N140" s="200" t="s">
        <v>86</v>
      </c>
      <c r="O140" s="196" t="s">
        <v>1190</v>
      </c>
      <c r="P140" s="200" t="s">
        <v>86</v>
      </c>
      <c r="Q140" s="196" t="s">
        <v>1190</v>
      </c>
      <c r="R140" s="200" t="s">
        <v>86</v>
      </c>
      <c r="S140" s="196" t="s">
        <v>1190</v>
      </c>
      <c r="T140" s="200" t="s">
        <v>86</v>
      </c>
      <c r="U140" s="196" t="s">
        <v>1190</v>
      </c>
      <c r="V140" s="200" t="s">
        <v>86</v>
      </c>
      <c r="W140" s="196" t="s">
        <v>1190</v>
      </c>
      <c r="X140" s="200" t="s">
        <v>86</v>
      </c>
      <c r="Y140" s="196" t="s">
        <v>1190</v>
      </c>
      <c r="Z140" s="200" t="s">
        <v>86</v>
      </c>
      <c r="AA140" s="196" t="s">
        <v>1190</v>
      </c>
      <c r="AB140" s="200" t="s">
        <v>86</v>
      </c>
      <c r="AC140" s="196" t="s">
        <v>1190</v>
      </c>
      <c r="AD140" s="200" t="s">
        <v>86</v>
      </c>
      <c r="AE140" s="196" t="s">
        <v>1190</v>
      </c>
      <c r="AF140" s="200" t="s">
        <v>86</v>
      </c>
      <c r="AG140" s="196" t="s">
        <v>1190</v>
      </c>
      <c r="AH140" s="200" t="s">
        <v>86</v>
      </c>
      <c r="AI140" s="196" t="s">
        <v>1190</v>
      </c>
      <c r="AJ140" s="200" t="s">
        <v>86</v>
      </c>
      <c r="AK140" s="196" t="s">
        <v>1190</v>
      </c>
      <c r="AL140" s="200" t="s">
        <v>86</v>
      </c>
      <c r="AM140" s="196" t="s">
        <v>1190</v>
      </c>
      <c r="AN140" s="200" t="s">
        <v>86</v>
      </c>
      <c r="AO140" s="196" t="s">
        <v>1190</v>
      </c>
      <c r="AP140" s="200" t="s">
        <v>86</v>
      </c>
      <c r="AQ140" s="196" t="s">
        <v>1190</v>
      </c>
      <c r="AR140" s="200" t="s">
        <v>86</v>
      </c>
      <c r="AS140" s="182">
        <f t="shared" si="16"/>
        <v>18</v>
      </c>
      <c r="AT140" s="187">
        <f t="shared" si="17"/>
        <v>0</v>
      </c>
      <c r="AU140" s="181">
        <f t="shared" si="18"/>
        <v>0</v>
      </c>
    </row>
    <row r="141" spans="1:47" s="8" customFormat="1" ht="30" customHeight="1" x14ac:dyDescent="0.4">
      <c r="A141" s="87">
        <v>126</v>
      </c>
      <c r="B141" s="91" t="s">
        <v>58</v>
      </c>
      <c r="C141" s="89"/>
      <c r="D141" s="91" t="s">
        <v>80</v>
      </c>
      <c r="E141" s="72">
        <f t="shared" si="19"/>
        <v>1</v>
      </c>
      <c r="F141" s="231"/>
      <c r="G141" s="87"/>
      <c r="H141" s="224"/>
      <c r="I141" s="196"/>
      <c r="J141" s="196"/>
      <c r="K141" s="196"/>
      <c r="L141" s="196"/>
      <c r="M141" s="196"/>
      <c r="N141" s="196"/>
      <c r="O141" s="196" t="s">
        <v>896</v>
      </c>
      <c r="P141" s="200" t="s">
        <v>86</v>
      </c>
      <c r="Q141" s="196" t="s">
        <v>896</v>
      </c>
      <c r="R141" s="200" t="s">
        <v>86</v>
      </c>
      <c r="S141" s="196"/>
      <c r="T141" s="196"/>
      <c r="U141" s="196"/>
      <c r="V141" s="196"/>
      <c r="W141" s="196"/>
      <c r="X141" s="196"/>
      <c r="Y141" s="196"/>
      <c r="Z141" s="196"/>
      <c r="AA141" s="196" t="s">
        <v>896</v>
      </c>
      <c r="AB141" s="200" t="s">
        <v>86</v>
      </c>
      <c r="AC141" s="196" t="s">
        <v>896</v>
      </c>
      <c r="AD141" s="200" t="s">
        <v>86</v>
      </c>
      <c r="AE141" s="196" t="s">
        <v>896</v>
      </c>
      <c r="AF141" s="200" t="s">
        <v>86</v>
      </c>
      <c r="AG141" s="196" t="s">
        <v>896</v>
      </c>
      <c r="AH141" s="200" t="s">
        <v>86</v>
      </c>
      <c r="AI141" s="196" t="s">
        <v>896</v>
      </c>
      <c r="AJ141" s="200" t="s">
        <v>86</v>
      </c>
      <c r="AK141" s="196" t="s">
        <v>896</v>
      </c>
      <c r="AL141" s="200" t="s">
        <v>86</v>
      </c>
      <c r="AM141" s="196" t="s">
        <v>896</v>
      </c>
      <c r="AN141" s="200" t="s">
        <v>86</v>
      </c>
      <c r="AO141" s="196" t="s">
        <v>896</v>
      </c>
      <c r="AP141" s="200" t="s">
        <v>86</v>
      </c>
      <c r="AQ141" s="196" t="s">
        <v>896</v>
      </c>
      <c r="AR141" s="200" t="s">
        <v>86</v>
      </c>
      <c r="AS141" s="182">
        <f t="shared" si="16"/>
        <v>11</v>
      </c>
      <c r="AT141" s="187">
        <f t="shared" si="17"/>
        <v>0</v>
      </c>
      <c r="AU141" s="181">
        <f t="shared" si="18"/>
        <v>0</v>
      </c>
    </row>
    <row r="142" spans="1:47" s="8" customFormat="1" ht="30" customHeight="1" x14ac:dyDescent="0.4">
      <c r="A142" s="87">
        <v>127</v>
      </c>
      <c r="B142" s="91" t="s">
        <v>58</v>
      </c>
      <c r="C142" s="89" t="s">
        <v>141</v>
      </c>
      <c r="D142" s="91" t="s">
        <v>64</v>
      </c>
      <c r="E142" s="72">
        <f t="shared" si="19"/>
        <v>1</v>
      </c>
      <c r="F142" s="87">
        <v>4.7</v>
      </c>
      <c r="G142" s="87"/>
      <c r="H142" s="99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  <c r="AS142" s="182">
        <f t="shared" si="16"/>
        <v>0</v>
      </c>
      <c r="AT142" s="187">
        <f t="shared" si="17"/>
        <v>0</v>
      </c>
      <c r="AU142" s="181">
        <f t="shared" si="18"/>
        <v>0</v>
      </c>
    </row>
    <row r="143" spans="1:47" s="8" customFormat="1" ht="30" customHeight="1" x14ac:dyDescent="0.4">
      <c r="A143" s="87">
        <v>128</v>
      </c>
      <c r="B143" s="91" t="s">
        <v>58</v>
      </c>
      <c r="C143" s="89"/>
      <c r="D143" s="91" t="s">
        <v>80</v>
      </c>
      <c r="E143" s="72">
        <f t="shared" si="19"/>
        <v>1</v>
      </c>
      <c r="F143" s="231">
        <v>35.200000000000003</v>
      </c>
      <c r="G143" s="87"/>
      <c r="H143" s="224" t="s">
        <v>191</v>
      </c>
      <c r="I143" s="196" t="s">
        <v>1191</v>
      </c>
      <c r="J143" s="199" t="s">
        <v>1</v>
      </c>
      <c r="K143" s="196" t="s">
        <v>1191</v>
      </c>
      <c r="L143" s="199" t="s">
        <v>1</v>
      </c>
      <c r="M143" s="196" t="s">
        <v>1191</v>
      </c>
      <c r="N143" s="199" t="s">
        <v>1</v>
      </c>
      <c r="O143" s="196" t="s">
        <v>1191</v>
      </c>
      <c r="P143" s="199" t="s">
        <v>1</v>
      </c>
      <c r="Q143" s="196" t="s">
        <v>1191</v>
      </c>
      <c r="R143" s="199" t="s">
        <v>1</v>
      </c>
      <c r="S143" s="196" t="s">
        <v>1191</v>
      </c>
      <c r="T143" s="199" t="s">
        <v>1</v>
      </c>
      <c r="U143" s="196" t="s">
        <v>1191</v>
      </c>
      <c r="V143" s="199" t="s">
        <v>1</v>
      </c>
      <c r="W143" s="196" t="s">
        <v>1191</v>
      </c>
      <c r="X143" s="199" t="s">
        <v>1</v>
      </c>
      <c r="Y143" s="196" t="s">
        <v>1191</v>
      </c>
      <c r="Z143" s="199" t="s">
        <v>1</v>
      </c>
      <c r="AA143" s="196" t="s">
        <v>1191</v>
      </c>
      <c r="AB143" s="199" t="s">
        <v>1</v>
      </c>
      <c r="AC143" s="196" t="s">
        <v>1191</v>
      </c>
      <c r="AD143" s="199" t="s">
        <v>1</v>
      </c>
      <c r="AE143" s="196" t="s">
        <v>1191</v>
      </c>
      <c r="AF143" s="199" t="s">
        <v>1</v>
      </c>
      <c r="AG143" s="196" t="s">
        <v>1191</v>
      </c>
      <c r="AH143" s="199" t="s">
        <v>1</v>
      </c>
      <c r="AI143" s="196" t="s">
        <v>1191</v>
      </c>
      <c r="AJ143" s="199" t="s">
        <v>1</v>
      </c>
      <c r="AK143" s="196" t="s">
        <v>1191</v>
      </c>
      <c r="AL143" s="199" t="s">
        <v>1</v>
      </c>
      <c r="AM143" s="196" t="s">
        <v>1191</v>
      </c>
      <c r="AN143" s="199" t="s">
        <v>1</v>
      </c>
      <c r="AO143" s="196" t="s">
        <v>1191</v>
      </c>
      <c r="AP143" s="199" t="s">
        <v>1</v>
      </c>
      <c r="AQ143" s="196" t="s">
        <v>1191</v>
      </c>
      <c r="AR143" s="199" t="s">
        <v>1</v>
      </c>
      <c r="AS143" s="182">
        <f t="shared" si="16"/>
        <v>0</v>
      </c>
      <c r="AT143" s="187">
        <f t="shared" si="17"/>
        <v>18</v>
      </c>
      <c r="AU143" s="181">
        <f t="shared" si="18"/>
        <v>0</v>
      </c>
    </row>
    <row r="144" spans="1:47" s="8" customFormat="1" ht="30" customHeight="1" x14ac:dyDescent="0.4">
      <c r="A144" s="87">
        <v>129</v>
      </c>
      <c r="B144" s="91" t="s">
        <v>58</v>
      </c>
      <c r="C144" s="89"/>
      <c r="D144" s="91" t="s">
        <v>80</v>
      </c>
      <c r="E144" s="72">
        <f t="shared" si="19"/>
        <v>1</v>
      </c>
      <c r="F144" s="231"/>
      <c r="G144" s="87"/>
      <c r="H144" s="224"/>
      <c r="I144" s="196"/>
      <c r="J144" s="196"/>
      <c r="K144" s="196"/>
      <c r="L144" s="196"/>
      <c r="M144" s="196"/>
      <c r="N144" s="196"/>
      <c r="O144" s="196"/>
      <c r="P144" s="196"/>
      <c r="Q144" s="196"/>
      <c r="R144" s="196"/>
      <c r="S144" s="196"/>
      <c r="T144" s="196"/>
      <c r="U144" s="196"/>
      <c r="V144" s="196"/>
      <c r="W144" s="196"/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6"/>
      <c r="AR144" s="196"/>
      <c r="AS144" s="182">
        <f t="shared" si="16"/>
        <v>0</v>
      </c>
      <c r="AT144" s="187">
        <f t="shared" si="17"/>
        <v>0</v>
      </c>
      <c r="AU144" s="181">
        <f t="shared" si="18"/>
        <v>0</v>
      </c>
    </row>
    <row r="145" spans="1:47" s="8" customFormat="1" ht="30" customHeight="1" x14ac:dyDescent="0.4">
      <c r="A145" s="87">
        <v>130</v>
      </c>
      <c r="B145" s="91" t="s">
        <v>58</v>
      </c>
      <c r="C145" s="89"/>
      <c r="D145" s="91" t="s">
        <v>80</v>
      </c>
      <c r="E145" s="72">
        <f t="shared" si="19"/>
        <v>1</v>
      </c>
      <c r="F145" s="231"/>
      <c r="G145" s="87"/>
      <c r="H145" s="224"/>
      <c r="I145" s="196"/>
      <c r="J145" s="196"/>
      <c r="K145" s="196"/>
      <c r="L145" s="196"/>
      <c r="M145" s="196"/>
      <c r="N145" s="196"/>
      <c r="O145" s="196" t="s">
        <v>1126</v>
      </c>
      <c r="P145" s="200" t="s">
        <v>86</v>
      </c>
      <c r="Q145" s="196" t="s">
        <v>1126</v>
      </c>
      <c r="R145" s="200" t="s">
        <v>86</v>
      </c>
      <c r="S145" s="196" t="s">
        <v>1126</v>
      </c>
      <c r="T145" s="200" t="s">
        <v>86</v>
      </c>
      <c r="U145" s="196" t="s">
        <v>1192</v>
      </c>
      <c r="V145" s="199" t="s">
        <v>1</v>
      </c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82">
        <f t="shared" si="16"/>
        <v>3</v>
      </c>
      <c r="AT145" s="187">
        <f t="shared" si="17"/>
        <v>1</v>
      </c>
      <c r="AU145" s="181">
        <f t="shared" si="18"/>
        <v>0</v>
      </c>
    </row>
    <row r="146" spans="1:47" s="8" customFormat="1" ht="30" customHeight="1" x14ac:dyDescent="0.4">
      <c r="A146" s="87">
        <v>131</v>
      </c>
      <c r="B146" s="91" t="s">
        <v>58</v>
      </c>
      <c r="C146" s="89"/>
      <c r="D146" s="91" t="s">
        <v>80</v>
      </c>
      <c r="E146" s="72">
        <f t="shared" si="19"/>
        <v>1</v>
      </c>
      <c r="F146" s="231"/>
      <c r="G146" s="87"/>
      <c r="H146" s="224"/>
      <c r="I146" s="196"/>
      <c r="J146" s="196"/>
      <c r="K146" s="196"/>
      <c r="L146" s="196"/>
      <c r="M146" s="196"/>
      <c r="N146" s="196"/>
      <c r="O146" s="196"/>
      <c r="P146" s="196"/>
      <c r="Q146" s="196" t="s">
        <v>1193</v>
      </c>
      <c r="R146" s="199" t="s">
        <v>1</v>
      </c>
      <c r="S146" s="196" t="s">
        <v>1193</v>
      </c>
      <c r="T146" s="199" t="s">
        <v>1</v>
      </c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6"/>
      <c r="AS146" s="182">
        <f t="shared" si="16"/>
        <v>0</v>
      </c>
      <c r="AT146" s="187">
        <f t="shared" si="17"/>
        <v>2</v>
      </c>
      <c r="AU146" s="181">
        <f t="shared" si="18"/>
        <v>0</v>
      </c>
    </row>
    <row r="147" spans="1:47" s="8" customFormat="1" ht="30" customHeight="1" x14ac:dyDescent="0.4">
      <c r="A147" s="87">
        <v>132</v>
      </c>
      <c r="B147" s="91" t="s">
        <v>58</v>
      </c>
      <c r="C147" s="89"/>
      <c r="D147" s="91" t="s">
        <v>80</v>
      </c>
      <c r="E147" s="72">
        <f t="shared" si="19"/>
        <v>1</v>
      </c>
      <c r="F147" s="231"/>
      <c r="G147" s="87"/>
      <c r="H147" s="224"/>
      <c r="I147" s="196" t="s">
        <v>1101</v>
      </c>
      <c r="J147" s="200" t="s">
        <v>86</v>
      </c>
      <c r="K147" s="196" t="s">
        <v>1101</v>
      </c>
      <c r="L147" s="200" t="s">
        <v>86</v>
      </c>
      <c r="M147" s="196" t="s">
        <v>1101</v>
      </c>
      <c r="N147" s="200" t="s">
        <v>86</v>
      </c>
      <c r="O147" s="196" t="s">
        <v>1101</v>
      </c>
      <c r="P147" s="200" t="s">
        <v>86</v>
      </c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 t="s">
        <v>1101</v>
      </c>
      <c r="AJ147" s="200" t="s">
        <v>86</v>
      </c>
      <c r="AK147" s="196" t="s">
        <v>1101</v>
      </c>
      <c r="AL147" s="200" t="s">
        <v>86</v>
      </c>
      <c r="AM147" s="196" t="s">
        <v>1101</v>
      </c>
      <c r="AN147" s="200" t="s">
        <v>86</v>
      </c>
      <c r="AO147" s="196" t="s">
        <v>1101</v>
      </c>
      <c r="AP147" s="200" t="s">
        <v>86</v>
      </c>
      <c r="AQ147" s="196" t="s">
        <v>1101</v>
      </c>
      <c r="AR147" s="200" t="s">
        <v>86</v>
      </c>
      <c r="AS147" s="182">
        <f t="shared" si="16"/>
        <v>9</v>
      </c>
      <c r="AT147" s="187">
        <f t="shared" si="17"/>
        <v>0</v>
      </c>
      <c r="AU147" s="181">
        <f t="shared" si="18"/>
        <v>0</v>
      </c>
    </row>
    <row r="148" spans="1:47" s="8" customFormat="1" ht="30" customHeight="1" x14ac:dyDescent="0.4">
      <c r="A148" s="87">
        <v>133</v>
      </c>
      <c r="B148" s="91" t="s">
        <v>58</v>
      </c>
      <c r="C148" s="89"/>
      <c r="D148" s="91" t="s">
        <v>80</v>
      </c>
      <c r="E148" s="72">
        <f t="shared" si="19"/>
        <v>1</v>
      </c>
      <c r="F148" s="231"/>
      <c r="G148" s="87"/>
      <c r="H148" s="224"/>
      <c r="I148" s="196"/>
      <c r="J148" s="196"/>
      <c r="K148" s="196"/>
      <c r="L148" s="196"/>
      <c r="M148" s="196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6"/>
      <c r="AS148" s="182">
        <f t="shared" si="16"/>
        <v>0</v>
      </c>
      <c r="AT148" s="187">
        <f t="shared" si="17"/>
        <v>0</v>
      </c>
      <c r="AU148" s="181">
        <f t="shared" si="18"/>
        <v>0</v>
      </c>
    </row>
    <row r="149" spans="1:47" s="8" customFormat="1" ht="30" customHeight="1" x14ac:dyDescent="0.4">
      <c r="A149" s="87">
        <v>134</v>
      </c>
      <c r="B149" s="91" t="s">
        <v>58</v>
      </c>
      <c r="C149" s="89"/>
      <c r="D149" s="91" t="s">
        <v>80</v>
      </c>
      <c r="E149" s="72">
        <f t="shared" si="19"/>
        <v>1</v>
      </c>
      <c r="F149" s="231"/>
      <c r="G149" s="87"/>
      <c r="H149" s="224"/>
      <c r="I149" s="196" t="s">
        <v>1106</v>
      </c>
      <c r="J149" s="200" t="s">
        <v>86</v>
      </c>
      <c r="K149" s="196" t="s">
        <v>1106</v>
      </c>
      <c r="L149" s="200" t="s">
        <v>86</v>
      </c>
      <c r="M149" s="196" t="s">
        <v>1106</v>
      </c>
      <c r="N149" s="200" t="s">
        <v>86</v>
      </c>
      <c r="O149" s="196"/>
      <c r="P149" s="196"/>
      <c r="Q149" s="196" t="s">
        <v>1170</v>
      </c>
      <c r="R149" s="200" t="s">
        <v>86</v>
      </c>
      <c r="S149" s="196" t="s">
        <v>1170</v>
      </c>
      <c r="T149" s="200" t="s">
        <v>86</v>
      </c>
      <c r="U149" s="196" t="s">
        <v>1170</v>
      </c>
      <c r="V149" s="200" t="s">
        <v>86</v>
      </c>
      <c r="W149" s="196" t="s">
        <v>1170</v>
      </c>
      <c r="X149" s="200" t="s">
        <v>86</v>
      </c>
      <c r="Y149" s="196" t="s">
        <v>1170</v>
      </c>
      <c r="Z149" s="200" t="s">
        <v>86</v>
      </c>
      <c r="AA149" s="196" t="s">
        <v>1170</v>
      </c>
      <c r="AB149" s="200" t="s">
        <v>86</v>
      </c>
      <c r="AC149" s="196"/>
      <c r="AD149" s="196"/>
      <c r="AE149" s="196"/>
      <c r="AF149" s="196"/>
      <c r="AG149" s="196"/>
      <c r="AH149" s="196"/>
      <c r="AI149" s="196" t="s">
        <v>1106</v>
      </c>
      <c r="AJ149" s="200" t="s">
        <v>86</v>
      </c>
      <c r="AK149" s="196" t="s">
        <v>1106</v>
      </c>
      <c r="AL149" s="200" t="s">
        <v>86</v>
      </c>
      <c r="AM149" s="196" t="s">
        <v>1106</v>
      </c>
      <c r="AN149" s="200" t="s">
        <v>86</v>
      </c>
      <c r="AO149" s="196" t="s">
        <v>1106</v>
      </c>
      <c r="AP149" s="200" t="s">
        <v>86</v>
      </c>
      <c r="AQ149" s="196" t="s">
        <v>1106</v>
      </c>
      <c r="AR149" s="200" t="s">
        <v>86</v>
      </c>
      <c r="AS149" s="182">
        <f t="shared" si="16"/>
        <v>14</v>
      </c>
      <c r="AT149" s="187">
        <f t="shared" si="17"/>
        <v>0</v>
      </c>
      <c r="AU149" s="181">
        <f t="shared" si="18"/>
        <v>0</v>
      </c>
    </row>
    <row r="150" spans="1:47" s="8" customFormat="1" ht="30" customHeight="1" x14ac:dyDescent="0.4">
      <c r="A150" s="9" t="s">
        <v>57</v>
      </c>
      <c r="B150" s="9"/>
      <c r="C150" s="9"/>
      <c r="D150" s="9"/>
      <c r="E150" s="72">
        <f t="shared" si="19"/>
        <v>0</v>
      </c>
      <c r="F150" s="9"/>
      <c r="G150" s="9"/>
      <c r="H150" s="49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6"/>
      <c r="AR150" s="196"/>
      <c r="AS150" s="182">
        <f t="shared" si="16"/>
        <v>0</v>
      </c>
      <c r="AT150" s="187">
        <f t="shared" si="17"/>
        <v>0</v>
      </c>
      <c r="AU150" s="181">
        <f t="shared" si="18"/>
        <v>0</v>
      </c>
    </row>
    <row r="151" spans="1:47" s="8" customFormat="1" ht="30" customHeight="1" x14ac:dyDescent="0.4">
      <c r="A151" s="87">
        <v>135</v>
      </c>
      <c r="B151" s="91" t="s">
        <v>63</v>
      </c>
      <c r="C151" s="89"/>
      <c r="D151" s="91" t="s">
        <v>22</v>
      </c>
      <c r="E151" s="72">
        <f t="shared" si="19"/>
        <v>1</v>
      </c>
      <c r="F151" s="87">
        <v>6.6</v>
      </c>
      <c r="G151" s="87"/>
      <c r="H151" s="99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6"/>
      <c r="AR151" s="196"/>
      <c r="AS151" s="182">
        <f t="shared" si="16"/>
        <v>0</v>
      </c>
      <c r="AT151" s="187">
        <f t="shared" si="17"/>
        <v>0</v>
      </c>
      <c r="AU151" s="181">
        <f t="shared" si="18"/>
        <v>0</v>
      </c>
    </row>
    <row r="152" spans="1:47" s="8" customFormat="1" ht="30" customHeight="1" x14ac:dyDescent="0.4">
      <c r="A152" s="87">
        <v>136</v>
      </c>
      <c r="B152" s="91" t="s">
        <v>63</v>
      </c>
      <c r="C152" s="89"/>
      <c r="D152" s="91" t="s">
        <v>80</v>
      </c>
      <c r="E152" s="72">
        <f t="shared" si="19"/>
        <v>1</v>
      </c>
      <c r="F152" s="231">
        <v>15.8</v>
      </c>
      <c r="G152" s="87"/>
      <c r="H152" s="224" t="s">
        <v>191</v>
      </c>
      <c r="I152" s="196"/>
      <c r="J152" s="196"/>
      <c r="K152" s="196"/>
      <c r="L152" s="196"/>
      <c r="M152" s="196"/>
      <c r="N152" s="196"/>
      <c r="O152" s="196" t="s">
        <v>1194</v>
      </c>
      <c r="P152" s="199" t="s">
        <v>1</v>
      </c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82">
        <f t="shared" si="16"/>
        <v>0</v>
      </c>
      <c r="AT152" s="187">
        <f t="shared" si="17"/>
        <v>1</v>
      </c>
      <c r="AU152" s="181">
        <f t="shared" si="18"/>
        <v>0</v>
      </c>
    </row>
    <row r="153" spans="1:47" s="8" customFormat="1" ht="30" customHeight="1" x14ac:dyDescent="0.4">
      <c r="A153" s="87">
        <v>137</v>
      </c>
      <c r="B153" s="91" t="s">
        <v>63</v>
      </c>
      <c r="C153" s="89"/>
      <c r="D153" s="91" t="s">
        <v>80</v>
      </c>
      <c r="E153" s="72">
        <f t="shared" si="19"/>
        <v>1</v>
      </c>
      <c r="F153" s="231"/>
      <c r="G153" s="87"/>
      <c r="H153" s="224"/>
      <c r="I153" s="196" t="s">
        <v>1195</v>
      </c>
      <c r="J153" s="200" t="s">
        <v>86</v>
      </c>
      <c r="K153" s="196" t="s">
        <v>1195</v>
      </c>
      <c r="L153" s="200" t="s">
        <v>86</v>
      </c>
      <c r="M153" s="196" t="s">
        <v>1195</v>
      </c>
      <c r="N153" s="200" t="s">
        <v>86</v>
      </c>
      <c r="O153" s="196" t="s">
        <v>1195</v>
      </c>
      <c r="P153" s="200" t="s">
        <v>86</v>
      </c>
      <c r="Q153" s="196" t="s">
        <v>1195</v>
      </c>
      <c r="R153" s="200" t="s">
        <v>86</v>
      </c>
      <c r="S153" s="196" t="s">
        <v>1195</v>
      </c>
      <c r="T153" s="200" t="s">
        <v>86</v>
      </c>
      <c r="U153" s="196" t="s">
        <v>1195</v>
      </c>
      <c r="V153" s="200" t="s">
        <v>86</v>
      </c>
      <c r="W153" s="196" t="s">
        <v>1195</v>
      </c>
      <c r="X153" s="200" t="s">
        <v>86</v>
      </c>
      <c r="Y153" s="196" t="s">
        <v>1195</v>
      </c>
      <c r="Z153" s="200" t="s">
        <v>86</v>
      </c>
      <c r="AA153" s="196" t="s">
        <v>1195</v>
      </c>
      <c r="AB153" s="200" t="s">
        <v>86</v>
      </c>
      <c r="AC153" s="196" t="s">
        <v>1195</v>
      </c>
      <c r="AD153" s="200" t="s">
        <v>86</v>
      </c>
      <c r="AE153" s="196" t="s">
        <v>1195</v>
      </c>
      <c r="AF153" s="200" t="s">
        <v>86</v>
      </c>
      <c r="AG153" s="196" t="s">
        <v>1195</v>
      </c>
      <c r="AH153" s="200" t="s">
        <v>86</v>
      </c>
      <c r="AI153" s="196" t="s">
        <v>1195</v>
      </c>
      <c r="AJ153" s="200" t="s">
        <v>86</v>
      </c>
      <c r="AK153" s="196" t="s">
        <v>1195</v>
      </c>
      <c r="AL153" s="200" t="s">
        <v>86</v>
      </c>
      <c r="AM153" s="196" t="s">
        <v>1195</v>
      </c>
      <c r="AN153" s="200" t="s">
        <v>86</v>
      </c>
      <c r="AO153" s="196" t="s">
        <v>1195</v>
      </c>
      <c r="AP153" s="200" t="s">
        <v>86</v>
      </c>
      <c r="AQ153" s="196" t="s">
        <v>1195</v>
      </c>
      <c r="AR153" s="200" t="s">
        <v>86</v>
      </c>
      <c r="AS153" s="182">
        <f t="shared" si="16"/>
        <v>18</v>
      </c>
      <c r="AT153" s="187">
        <f t="shared" si="17"/>
        <v>0</v>
      </c>
      <c r="AU153" s="181">
        <f t="shared" si="18"/>
        <v>0</v>
      </c>
    </row>
    <row r="154" spans="1:47" s="8" customFormat="1" ht="30" customHeight="1" x14ac:dyDescent="0.4">
      <c r="A154" s="87">
        <v>138</v>
      </c>
      <c r="B154" s="91" t="s">
        <v>63</v>
      </c>
      <c r="C154" s="89"/>
      <c r="D154" s="91" t="s">
        <v>80</v>
      </c>
      <c r="E154" s="72">
        <f t="shared" si="19"/>
        <v>1</v>
      </c>
      <c r="F154" s="231"/>
      <c r="G154" s="87"/>
      <c r="H154" s="224"/>
      <c r="I154" s="196" t="s">
        <v>1196</v>
      </c>
      <c r="J154" s="200" t="s">
        <v>86</v>
      </c>
      <c r="K154" s="196" t="s">
        <v>1196</v>
      </c>
      <c r="L154" s="200" t="s">
        <v>86</v>
      </c>
      <c r="M154" s="196" t="s">
        <v>1196</v>
      </c>
      <c r="N154" s="200" t="s">
        <v>86</v>
      </c>
      <c r="O154" s="196" t="s">
        <v>1196</v>
      </c>
      <c r="P154" s="200" t="s">
        <v>86</v>
      </c>
      <c r="Q154" s="196" t="s">
        <v>1196</v>
      </c>
      <c r="R154" s="200" t="s">
        <v>86</v>
      </c>
      <c r="S154" s="196" t="s">
        <v>1196</v>
      </c>
      <c r="T154" s="200" t="s">
        <v>86</v>
      </c>
      <c r="U154" s="196" t="s">
        <v>1196</v>
      </c>
      <c r="V154" s="200" t="s">
        <v>86</v>
      </c>
      <c r="W154" s="196" t="s">
        <v>1196</v>
      </c>
      <c r="X154" s="200" t="s">
        <v>86</v>
      </c>
      <c r="Y154" s="196" t="s">
        <v>1196</v>
      </c>
      <c r="Z154" s="200" t="s">
        <v>86</v>
      </c>
      <c r="AA154" s="196" t="s">
        <v>1196</v>
      </c>
      <c r="AB154" s="200" t="s">
        <v>86</v>
      </c>
      <c r="AC154" s="196"/>
      <c r="AD154" s="196"/>
      <c r="AE154" s="196"/>
      <c r="AF154" s="196"/>
      <c r="AG154" s="196"/>
      <c r="AH154" s="196"/>
      <c r="AI154" s="196" t="s">
        <v>1196</v>
      </c>
      <c r="AJ154" s="200" t="s">
        <v>86</v>
      </c>
      <c r="AK154" s="196" t="s">
        <v>1196</v>
      </c>
      <c r="AL154" s="200" t="s">
        <v>86</v>
      </c>
      <c r="AM154" s="196" t="s">
        <v>1196</v>
      </c>
      <c r="AN154" s="200" t="s">
        <v>86</v>
      </c>
      <c r="AO154" s="196" t="s">
        <v>1196</v>
      </c>
      <c r="AP154" s="200" t="s">
        <v>86</v>
      </c>
      <c r="AQ154" s="196" t="s">
        <v>1196</v>
      </c>
      <c r="AR154" s="200" t="s">
        <v>86</v>
      </c>
      <c r="AS154" s="182">
        <f t="shared" si="16"/>
        <v>15</v>
      </c>
      <c r="AT154" s="187">
        <f t="shared" si="17"/>
        <v>0</v>
      </c>
      <c r="AU154" s="181">
        <f t="shared" si="18"/>
        <v>0</v>
      </c>
    </row>
    <row r="155" spans="1:47" s="8" customFormat="1" ht="30" customHeight="1" x14ac:dyDescent="0.4">
      <c r="A155" s="87">
        <v>139</v>
      </c>
      <c r="B155" s="91" t="s">
        <v>63</v>
      </c>
      <c r="C155" s="89" t="s">
        <v>142</v>
      </c>
      <c r="D155" s="91" t="s">
        <v>64</v>
      </c>
      <c r="E155" s="72">
        <f t="shared" si="19"/>
        <v>1</v>
      </c>
      <c r="F155" s="87">
        <v>6.5</v>
      </c>
      <c r="G155" s="87"/>
      <c r="H155" s="99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 t="s">
        <v>1197</v>
      </c>
      <c r="V155" s="199" t="s">
        <v>1</v>
      </c>
      <c r="W155" s="196" t="s">
        <v>1197</v>
      </c>
      <c r="X155" s="199" t="s">
        <v>1</v>
      </c>
      <c r="Y155" s="196" t="s">
        <v>1197</v>
      </c>
      <c r="Z155" s="199" t="s">
        <v>1</v>
      </c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6"/>
      <c r="AR155" s="196"/>
      <c r="AS155" s="182">
        <f t="shared" si="16"/>
        <v>0</v>
      </c>
      <c r="AT155" s="187">
        <f t="shared" si="17"/>
        <v>3</v>
      </c>
      <c r="AU155" s="181">
        <f t="shared" si="18"/>
        <v>0</v>
      </c>
    </row>
    <row r="156" spans="1:47" s="8" customFormat="1" ht="30" customHeight="1" x14ac:dyDescent="0.4">
      <c r="A156" s="87">
        <v>140</v>
      </c>
      <c r="B156" s="91" t="s">
        <v>63</v>
      </c>
      <c r="C156" s="89"/>
      <c r="D156" s="91" t="s">
        <v>35</v>
      </c>
      <c r="E156" s="72">
        <f t="shared" si="19"/>
        <v>1</v>
      </c>
      <c r="F156" s="231">
        <v>10.3</v>
      </c>
      <c r="G156" s="87"/>
      <c r="H156" s="224" t="s">
        <v>191</v>
      </c>
      <c r="I156" s="196"/>
      <c r="J156" s="196"/>
      <c r="K156" s="196"/>
      <c r="L156" s="196"/>
      <c r="M156" s="196" t="s">
        <v>1198</v>
      </c>
      <c r="N156" s="200" t="s">
        <v>86</v>
      </c>
      <c r="O156" s="196"/>
      <c r="P156" s="196"/>
      <c r="Q156" s="196" t="s">
        <v>1198</v>
      </c>
      <c r="R156" s="200" t="s">
        <v>86</v>
      </c>
      <c r="S156" s="196" t="s">
        <v>1198</v>
      </c>
      <c r="T156" s="200" t="s">
        <v>86</v>
      </c>
      <c r="U156" s="196" t="s">
        <v>1198</v>
      </c>
      <c r="V156" s="200" t="s">
        <v>86</v>
      </c>
      <c r="W156" s="196" t="s">
        <v>1198</v>
      </c>
      <c r="X156" s="200" t="s">
        <v>86</v>
      </c>
      <c r="Y156" s="196" t="s">
        <v>1198</v>
      </c>
      <c r="Z156" s="200" t="s">
        <v>86</v>
      </c>
      <c r="AA156" s="196"/>
      <c r="AB156" s="196"/>
      <c r="AC156" s="196"/>
      <c r="AD156" s="196"/>
      <c r="AE156" s="196"/>
      <c r="AF156" s="196"/>
      <c r="AG156" s="196" t="s">
        <v>1102</v>
      </c>
      <c r="AH156" s="200" t="s">
        <v>86</v>
      </c>
      <c r="AI156" s="196" t="s">
        <v>1102</v>
      </c>
      <c r="AJ156" s="200" t="s">
        <v>86</v>
      </c>
      <c r="AK156" s="196" t="s">
        <v>1102</v>
      </c>
      <c r="AL156" s="200" t="s">
        <v>86</v>
      </c>
      <c r="AM156" s="196" t="s">
        <v>1102</v>
      </c>
      <c r="AN156" s="200" t="s">
        <v>86</v>
      </c>
      <c r="AO156" s="196" t="s">
        <v>1102</v>
      </c>
      <c r="AP156" s="200" t="s">
        <v>86</v>
      </c>
      <c r="AQ156" s="196" t="s">
        <v>1102</v>
      </c>
      <c r="AR156" s="200" t="s">
        <v>86</v>
      </c>
      <c r="AS156" s="182">
        <f t="shared" si="16"/>
        <v>12</v>
      </c>
      <c r="AT156" s="187">
        <f t="shared" si="17"/>
        <v>0</v>
      </c>
      <c r="AU156" s="181">
        <f t="shared" si="18"/>
        <v>0</v>
      </c>
    </row>
    <row r="157" spans="1:47" s="8" customFormat="1" ht="30" customHeight="1" x14ac:dyDescent="0.4">
      <c r="A157" s="87">
        <v>141</v>
      </c>
      <c r="B157" s="91" t="s">
        <v>63</v>
      </c>
      <c r="C157" s="89"/>
      <c r="D157" s="91" t="s">
        <v>80</v>
      </c>
      <c r="E157" s="72">
        <f t="shared" si="19"/>
        <v>1</v>
      </c>
      <c r="F157" s="231"/>
      <c r="G157" s="87"/>
      <c r="H157" s="224"/>
      <c r="I157" s="196" t="s">
        <v>1199</v>
      </c>
      <c r="J157" s="199" t="s">
        <v>1</v>
      </c>
      <c r="K157" s="196" t="s">
        <v>1199</v>
      </c>
      <c r="L157" s="199" t="s">
        <v>1</v>
      </c>
      <c r="M157" s="196" t="s">
        <v>1199</v>
      </c>
      <c r="N157" s="199" t="s">
        <v>1</v>
      </c>
      <c r="O157" s="196" t="s">
        <v>1199</v>
      </c>
      <c r="P157" s="199" t="s">
        <v>1</v>
      </c>
      <c r="Q157" s="196" t="s">
        <v>1199</v>
      </c>
      <c r="R157" s="199" t="s">
        <v>1</v>
      </c>
      <c r="S157" s="196" t="s">
        <v>1199</v>
      </c>
      <c r="T157" s="199" t="s">
        <v>1</v>
      </c>
      <c r="U157" s="196" t="s">
        <v>1199</v>
      </c>
      <c r="V157" s="199" t="s">
        <v>1</v>
      </c>
      <c r="W157" s="196" t="s">
        <v>1199</v>
      </c>
      <c r="X157" s="199" t="s">
        <v>1</v>
      </c>
      <c r="Y157" s="196" t="s">
        <v>1199</v>
      </c>
      <c r="Z157" s="199" t="s">
        <v>1</v>
      </c>
      <c r="AA157" s="196" t="s">
        <v>1199</v>
      </c>
      <c r="AB157" s="199" t="s">
        <v>1</v>
      </c>
      <c r="AC157" s="196" t="s">
        <v>1199</v>
      </c>
      <c r="AD157" s="199" t="s">
        <v>1</v>
      </c>
      <c r="AE157" s="196" t="s">
        <v>1199</v>
      </c>
      <c r="AF157" s="199" t="s">
        <v>1</v>
      </c>
      <c r="AG157" s="196" t="s">
        <v>1199</v>
      </c>
      <c r="AH157" s="199" t="s">
        <v>1</v>
      </c>
      <c r="AI157" s="196" t="s">
        <v>1199</v>
      </c>
      <c r="AJ157" s="199" t="s">
        <v>1</v>
      </c>
      <c r="AK157" s="196" t="s">
        <v>1199</v>
      </c>
      <c r="AL157" s="199" t="s">
        <v>1</v>
      </c>
      <c r="AM157" s="196" t="s">
        <v>1199</v>
      </c>
      <c r="AN157" s="199" t="s">
        <v>1</v>
      </c>
      <c r="AO157" s="196" t="s">
        <v>1199</v>
      </c>
      <c r="AP157" s="199" t="s">
        <v>1</v>
      </c>
      <c r="AQ157" s="196" t="s">
        <v>1199</v>
      </c>
      <c r="AR157" s="199" t="s">
        <v>1</v>
      </c>
      <c r="AS157" s="182">
        <f t="shared" si="16"/>
        <v>0</v>
      </c>
      <c r="AT157" s="187">
        <f t="shared" si="17"/>
        <v>18</v>
      </c>
      <c r="AU157" s="181">
        <f t="shared" si="18"/>
        <v>0</v>
      </c>
    </row>
    <row r="158" spans="1:47" s="8" customFormat="1" ht="30" customHeight="1" x14ac:dyDescent="0.4">
      <c r="A158" s="87">
        <v>142</v>
      </c>
      <c r="B158" s="91" t="s">
        <v>63</v>
      </c>
      <c r="C158" s="89" t="s">
        <v>143</v>
      </c>
      <c r="D158" s="91" t="s">
        <v>64</v>
      </c>
      <c r="E158" s="72">
        <f t="shared" si="19"/>
        <v>1</v>
      </c>
      <c r="F158" s="87">
        <v>4</v>
      </c>
      <c r="G158" s="87"/>
      <c r="H158" s="99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 t="s">
        <v>1359</v>
      </c>
      <c r="AJ158" s="199" t="s">
        <v>1</v>
      </c>
      <c r="AK158" s="196"/>
      <c r="AL158" s="196"/>
      <c r="AM158" s="196"/>
      <c r="AN158" s="196"/>
      <c r="AO158" s="196"/>
      <c r="AP158" s="196"/>
      <c r="AQ158" s="196"/>
      <c r="AR158" s="196"/>
      <c r="AS158" s="182">
        <f t="shared" si="16"/>
        <v>0</v>
      </c>
      <c r="AT158" s="187">
        <f t="shared" si="17"/>
        <v>1</v>
      </c>
      <c r="AU158" s="181">
        <f t="shared" si="18"/>
        <v>0</v>
      </c>
    </row>
    <row r="159" spans="1:47" s="8" customFormat="1" ht="30" customHeight="1" x14ac:dyDescent="0.4">
      <c r="A159" s="87">
        <v>143</v>
      </c>
      <c r="B159" s="91" t="s">
        <v>63</v>
      </c>
      <c r="C159" s="89"/>
      <c r="D159" s="91" t="s">
        <v>40</v>
      </c>
      <c r="E159" s="72">
        <f t="shared" si="19"/>
        <v>1</v>
      </c>
      <c r="F159" s="87">
        <v>1.7</v>
      </c>
      <c r="G159" s="87"/>
      <c r="H159" s="99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6"/>
      <c r="AR159" s="196"/>
      <c r="AS159" s="182">
        <f t="shared" si="16"/>
        <v>0</v>
      </c>
      <c r="AT159" s="187">
        <f t="shared" si="17"/>
        <v>0</v>
      </c>
      <c r="AU159" s="181">
        <f t="shared" si="18"/>
        <v>0</v>
      </c>
    </row>
    <row r="160" spans="1:47" s="8" customFormat="1" ht="30" customHeight="1" x14ac:dyDescent="0.4">
      <c r="A160" s="87">
        <v>144</v>
      </c>
      <c r="B160" s="91" t="s">
        <v>63</v>
      </c>
      <c r="C160" s="89" t="s">
        <v>144</v>
      </c>
      <c r="D160" s="91" t="s">
        <v>64</v>
      </c>
      <c r="E160" s="72">
        <f t="shared" si="19"/>
        <v>1</v>
      </c>
      <c r="F160" s="87">
        <v>4.7</v>
      </c>
      <c r="G160" s="87"/>
      <c r="H160" s="99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 t="s">
        <v>1200</v>
      </c>
      <c r="X160" s="199" t="s">
        <v>1</v>
      </c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6"/>
      <c r="AR160" s="196"/>
      <c r="AS160" s="182">
        <f t="shared" si="16"/>
        <v>0</v>
      </c>
      <c r="AT160" s="187">
        <f t="shared" si="17"/>
        <v>1</v>
      </c>
      <c r="AU160" s="181">
        <f t="shared" si="18"/>
        <v>0</v>
      </c>
    </row>
    <row r="161" spans="1:47" s="8" customFormat="1" ht="30" customHeight="1" x14ac:dyDescent="0.4">
      <c r="A161" s="87">
        <v>145</v>
      </c>
      <c r="B161" s="91" t="s">
        <v>63</v>
      </c>
      <c r="C161" s="89"/>
      <c r="D161" s="91" t="s">
        <v>40</v>
      </c>
      <c r="E161" s="72">
        <f t="shared" si="19"/>
        <v>1</v>
      </c>
      <c r="F161" s="87">
        <v>1.8</v>
      </c>
      <c r="G161" s="87"/>
      <c r="H161" s="99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6"/>
      <c r="AR161" s="196"/>
      <c r="AS161" s="182">
        <f t="shared" si="16"/>
        <v>0</v>
      </c>
      <c r="AT161" s="187">
        <f t="shared" si="17"/>
        <v>0</v>
      </c>
      <c r="AU161" s="181">
        <f t="shared" si="18"/>
        <v>0</v>
      </c>
    </row>
    <row r="162" spans="1:47" s="8" customFormat="1" ht="30" customHeight="1" x14ac:dyDescent="0.4">
      <c r="A162" s="87">
        <v>146</v>
      </c>
      <c r="B162" s="91" t="s">
        <v>63</v>
      </c>
      <c r="C162" s="89" t="s">
        <v>145</v>
      </c>
      <c r="D162" s="91" t="s">
        <v>64</v>
      </c>
      <c r="E162" s="72">
        <f t="shared" si="19"/>
        <v>1</v>
      </c>
      <c r="F162" s="87">
        <v>4</v>
      </c>
      <c r="G162" s="87"/>
      <c r="H162" s="99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6"/>
      <c r="AR162" s="196"/>
      <c r="AS162" s="182">
        <f t="shared" si="16"/>
        <v>0</v>
      </c>
      <c r="AT162" s="187">
        <f t="shared" si="17"/>
        <v>0</v>
      </c>
      <c r="AU162" s="181">
        <f t="shared" si="18"/>
        <v>0</v>
      </c>
    </row>
    <row r="163" spans="1:47" s="8" customFormat="1" ht="30" customHeight="1" x14ac:dyDescent="0.4">
      <c r="A163" s="87">
        <v>147</v>
      </c>
      <c r="B163" s="91" t="s">
        <v>63</v>
      </c>
      <c r="C163" s="89"/>
      <c r="D163" s="91" t="s">
        <v>40</v>
      </c>
      <c r="E163" s="72">
        <f t="shared" si="19"/>
        <v>1</v>
      </c>
      <c r="F163" s="87">
        <v>2</v>
      </c>
      <c r="G163" s="87"/>
      <c r="H163" s="99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6"/>
      <c r="AR163" s="196"/>
      <c r="AS163" s="182">
        <f t="shared" si="16"/>
        <v>0</v>
      </c>
      <c r="AT163" s="187">
        <f t="shared" si="17"/>
        <v>0</v>
      </c>
      <c r="AU163" s="181">
        <f t="shared" si="18"/>
        <v>0</v>
      </c>
    </row>
    <row r="164" spans="1:47" s="8" customFormat="1" ht="30" customHeight="1" x14ac:dyDescent="0.4">
      <c r="A164" s="87">
        <v>148</v>
      </c>
      <c r="B164" s="91" t="s">
        <v>63</v>
      </c>
      <c r="C164" s="89" t="s">
        <v>146</v>
      </c>
      <c r="D164" s="91" t="s">
        <v>40</v>
      </c>
      <c r="E164" s="72">
        <f t="shared" si="19"/>
        <v>1</v>
      </c>
      <c r="F164" s="87">
        <v>5.5</v>
      </c>
      <c r="G164" s="87"/>
      <c r="H164" s="99"/>
      <c r="I164" s="196"/>
      <c r="J164" s="196"/>
      <c r="K164" s="196"/>
      <c r="L164" s="196"/>
      <c r="M164" s="196"/>
      <c r="N164" s="196"/>
      <c r="O164" s="196"/>
      <c r="P164" s="196"/>
      <c r="Q164" s="196"/>
      <c r="R164" s="196"/>
      <c r="S164" s="196"/>
      <c r="T164" s="196"/>
      <c r="U164" s="196"/>
      <c r="V164" s="196"/>
      <c r="W164" s="196"/>
      <c r="X164" s="196"/>
      <c r="Y164" s="196"/>
      <c r="Z164" s="196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6"/>
      <c r="AR164" s="196"/>
      <c r="AS164" s="182">
        <f t="shared" si="16"/>
        <v>0</v>
      </c>
      <c r="AT164" s="187">
        <f t="shared" si="17"/>
        <v>0</v>
      </c>
      <c r="AU164" s="181">
        <f t="shared" si="18"/>
        <v>0</v>
      </c>
    </row>
    <row r="165" spans="1:47" s="8" customFormat="1" ht="30" customHeight="1" x14ac:dyDescent="0.4">
      <c r="A165" s="87">
        <v>149</v>
      </c>
      <c r="B165" s="91" t="s">
        <v>63</v>
      </c>
      <c r="C165" s="89"/>
      <c r="D165" s="91" t="s">
        <v>80</v>
      </c>
      <c r="E165" s="72">
        <f t="shared" si="19"/>
        <v>1</v>
      </c>
      <c r="F165" s="87">
        <v>4.5999999999999996</v>
      </c>
      <c r="G165" s="87"/>
      <c r="H165" s="99" t="s">
        <v>191</v>
      </c>
      <c r="I165" s="196"/>
      <c r="J165" s="196"/>
      <c r="K165" s="196"/>
      <c r="L165" s="196"/>
      <c r="M165" s="196" t="s">
        <v>1202</v>
      </c>
      <c r="N165" s="199" t="s">
        <v>1</v>
      </c>
      <c r="O165" s="196" t="s">
        <v>1201</v>
      </c>
      <c r="P165" s="199" t="s">
        <v>1</v>
      </c>
      <c r="Q165" s="196"/>
      <c r="R165" s="196"/>
      <c r="S165" s="196"/>
      <c r="T165" s="196"/>
      <c r="U165" s="196" t="s">
        <v>1202</v>
      </c>
      <c r="V165" s="199" t="s">
        <v>1</v>
      </c>
      <c r="W165" s="196" t="s">
        <v>1202</v>
      </c>
      <c r="X165" s="199" t="s">
        <v>1</v>
      </c>
      <c r="Y165" s="196" t="s">
        <v>1202</v>
      </c>
      <c r="Z165" s="199" t="s">
        <v>1</v>
      </c>
      <c r="AA165" s="196" t="s">
        <v>1202</v>
      </c>
      <c r="AB165" s="199" t="s">
        <v>1</v>
      </c>
      <c r="AC165" s="196" t="s">
        <v>1202</v>
      </c>
      <c r="AD165" s="199" t="s">
        <v>1</v>
      </c>
      <c r="AE165" s="196"/>
      <c r="AF165" s="196"/>
      <c r="AG165" s="196" t="s">
        <v>1203</v>
      </c>
      <c r="AH165" s="200" t="s">
        <v>86</v>
      </c>
      <c r="AI165" s="196" t="s">
        <v>1203</v>
      </c>
      <c r="AJ165" s="200" t="s">
        <v>86</v>
      </c>
      <c r="AK165" s="196"/>
      <c r="AL165" s="196"/>
      <c r="AM165" s="196"/>
      <c r="AN165" s="196"/>
      <c r="AO165" s="196"/>
      <c r="AP165" s="196"/>
      <c r="AQ165" s="196"/>
      <c r="AR165" s="196"/>
      <c r="AS165" s="182">
        <f t="shared" si="16"/>
        <v>2</v>
      </c>
      <c r="AT165" s="187">
        <f t="shared" si="17"/>
        <v>7</v>
      </c>
      <c r="AU165" s="181">
        <f t="shared" si="18"/>
        <v>0</v>
      </c>
    </row>
    <row r="166" spans="1:47" s="8" customFormat="1" ht="30" customHeight="1" x14ac:dyDescent="0.4">
      <c r="A166" s="9" t="s">
        <v>121</v>
      </c>
      <c r="B166" s="9"/>
      <c r="C166" s="9"/>
      <c r="D166" s="9"/>
      <c r="E166" s="72">
        <f t="shared" si="19"/>
        <v>0</v>
      </c>
      <c r="F166" s="9"/>
      <c r="G166" s="9"/>
      <c r="H166" s="49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6"/>
      <c r="AR166" s="196"/>
      <c r="AS166" s="182">
        <f t="shared" si="16"/>
        <v>0</v>
      </c>
      <c r="AT166" s="187">
        <f t="shared" si="17"/>
        <v>0</v>
      </c>
      <c r="AU166" s="181">
        <f t="shared" si="18"/>
        <v>0</v>
      </c>
    </row>
    <row r="167" spans="1:47" s="8" customFormat="1" ht="30" customHeight="1" x14ac:dyDescent="0.4">
      <c r="A167" s="87">
        <v>150</v>
      </c>
      <c r="B167" s="91" t="s">
        <v>63</v>
      </c>
      <c r="C167" s="89"/>
      <c r="D167" s="91" t="s">
        <v>80</v>
      </c>
      <c r="E167" s="72">
        <f t="shared" si="19"/>
        <v>1</v>
      </c>
      <c r="F167" s="231">
        <v>23.7</v>
      </c>
      <c r="G167" s="87"/>
      <c r="H167" s="224" t="s">
        <v>191</v>
      </c>
      <c r="I167" s="196" t="s">
        <v>1088</v>
      </c>
      <c r="J167" s="199" t="s">
        <v>1</v>
      </c>
      <c r="K167" s="196" t="s">
        <v>1088</v>
      </c>
      <c r="L167" s="199" t="s">
        <v>1</v>
      </c>
      <c r="M167" s="196" t="s">
        <v>1088</v>
      </c>
      <c r="N167" s="199" t="s">
        <v>1</v>
      </c>
      <c r="O167" s="196" t="s">
        <v>1088</v>
      </c>
      <c r="P167" s="199" t="s">
        <v>1</v>
      </c>
      <c r="Q167" s="196" t="s">
        <v>1088</v>
      </c>
      <c r="R167" s="199" t="s">
        <v>1</v>
      </c>
      <c r="S167" s="196" t="s">
        <v>1088</v>
      </c>
      <c r="T167" s="199" t="s">
        <v>1</v>
      </c>
      <c r="U167" s="196" t="s">
        <v>1096</v>
      </c>
      <c r="V167" s="200" t="s">
        <v>86</v>
      </c>
      <c r="W167" s="196" t="s">
        <v>473</v>
      </c>
      <c r="X167" s="199" t="s">
        <v>1</v>
      </c>
      <c r="Y167" s="196" t="s">
        <v>473</v>
      </c>
      <c r="Z167" s="199" t="s">
        <v>1</v>
      </c>
      <c r="AA167" s="196"/>
      <c r="AB167" s="196"/>
      <c r="AC167" s="196" t="s">
        <v>1095</v>
      </c>
      <c r="AD167" s="199" t="s">
        <v>1</v>
      </c>
      <c r="AE167" s="196" t="s">
        <v>1095</v>
      </c>
      <c r="AF167" s="199" t="s">
        <v>1</v>
      </c>
      <c r="AG167" s="196" t="s">
        <v>1095</v>
      </c>
      <c r="AH167" s="199" t="s">
        <v>1</v>
      </c>
      <c r="AI167" s="196" t="s">
        <v>1095</v>
      </c>
      <c r="AJ167" s="199" t="s">
        <v>1</v>
      </c>
      <c r="AK167" s="196" t="s">
        <v>1207</v>
      </c>
      <c r="AL167" s="199" t="s">
        <v>1</v>
      </c>
      <c r="AM167" s="196" t="s">
        <v>1207</v>
      </c>
      <c r="AN167" s="199" t="s">
        <v>1</v>
      </c>
      <c r="AO167" s="196" t="s">
        <v>1207</v>
      </c>
      <c r="AP167" s="199" t="s">
        <v>1</v>
      </c>
      <c r="AQ167" s="196" t="s">
        <v>1207</v>
      </c>
      <c r="AR167" s="199" t="s">
        <v>1</v>
      </c>
      <c r="AS167" s="182">
        <f t="shared" ref="AS167:AS174" si="20">COUNTIF(I167:AR167,AO$3)</f>
        <v>1</v>
      </c>
      <c r="AT167" s="187">
        <f t="shared" ref="AT167:AT174" si="21">COUNTIF(I167:AR167,AP$3)</f>
        <v>16</v>
      </c>
      <c r="AU167" s="181">
        <f t="shared" ref="AU167:AU174" si="22">COUNTIF(I167:AR167,AQ$3)</f>
        <v>0</v>
      </c>
    </row>
    <row r="168" spans="1:47" s="8" customFormat="1" ht="30" customHeight="1" x14ac:dyDescent="0.4">
      <c r="A168" s="87">
        <v>151</v>
      </c>
      <c r="B168" s="91" t="s">
        <v>63</v>
      </c>
      <c r="C168" s="89"/>
      <c r="D168" s="91" t="s">
        <v>80</v>
      </c>
      <c r="E168" s="72">
        <f t="shared" ref="E168:E174" si="23">-IF(ISTEXT(D168),1-2)</f>
        <v>1</v>
      </c>
      <c r="F168" s="231"/>
      <c r="G168" s="87"/>
      <c r="H168" s="224"/>
      <c r="I168" s="196" t="s">
        <v>1204</v>
      </c>
      <c r="J168" s="199" t="s">
        <v>1</v>
      </c>
      <c r="K168" s="196" t="s">
        <v>1204</v>
      </c>
      <c r="L168" s="199" t="s">
        <v>1</v>
      </c>
      <c r="M168" s="196" t="s">
        <v>1204</v>
      </c>
      <c r="N168" s="199" t="s">
        <v>1</v>
      </c>
      <c r="O168" s="196" t="s">
        <v>1204</v>
      </c>
      <c r="P168" s="199" t="s">
        <v>1</v>
      </c>
      <c r="Q168" s="196" t="s">
        <v>1204</v>
      </c>
      <c r="R168" s="199" t="s">
        <v>1</v>
      </c>
      <c r="S168" s="196" t="s">
        <v>1204</v>
      </c>
      <c r="T168" s="199" t="s">
        <v>1</v>
      </c>
      <c r="U168" s="196" t="s">
        <v>1204</v>
      </c>
      <c r="V168" s="199" t="s">
        <v>1</v>
      </c>
      <c r="W168" s="196" t="s">
        <v>1204</v>
      </c>
      <c r="X168" s="199" t="s">
        <v>1</v>
      </c>
      <c r="Y168" s="196" t="s">
        <v>1204</v>
      </c>
      <c r="Z168" s="199" t="s">
        <v>1</v>
      </c>
      <c r="AA168" s="196" t="s">
        <v>1204</v>
      </c>
      <c r="AB168" s="199" t="s">
        <v>1</v>
      </c>
      <c r="AC168" s="196" t="s">
        <v>1204</v>
      </c>
      <c r="AD168" s="199" t="s">
        <v>1</v>
      </c>
      <c r="AE168" s="196" t="s">
        <v>1204</v>
      </c>
      <c r="AF168" s="199" t="s">
        <v>1</v>
      </c>
      <c r="AG168" s="196" t="s">
        <v>1204</v>
      </c>
      <c r="AH168" s="199" t="s">
        <v>1</v>
      </c>
      <c r="AI168" s="196" t="s">
        <v>1204</v>
      </c>
      <c r="AJ168" s="199" t="s">
        <v>1</v>
      </c>
      <c r="AK168" s="196" t="s">
        <v>1360</v>
      </c>
      <c r="AL168" s="199" t="s">
        <v>1</v>
      </c>
      <c r="AM168" s="196" t="s">
        <v>1455</v>
      </c>
      <c r="AN168" s="199" t="s">
        <v>1</v>
      </c>
      <c r="AO168" s="196" t="s">
        <v>1456</v>
      </c>
      <c r="AP168" s="199" t="s">
        <v>1</v>
      </c>
      <c r="AQ168" s="196" t="s">
        <v>1457</v>
      </c>
      <c r="AR168" s="199" t="s">
        <v>1</v>
      </c>
      <c r="AS168" s="182">
        <f t="shared" si="20"/>
        <v>0</v>
      </c>
      <c r="AT168" s="187">
        <f t="shared" si="21"/>
        <v>18</v>
      </c>
      <c r="AU168" s="181">
        <f t="shared" si="22"/>
        <v>0</v>
      </c>
    </row>
    <row r="169" spans="1:47" s="8" customFormat="1" ht="30" customHeight="1" x14ac:dyDescent="0.4">
      <c r="A169" s="87">
        <v>152</v>
      </c>
      <c r="B169" s="91" t="s">
        <v>63</v>
      </c>
      <c r="C169" s="89"/>
      <c r="D169" s="91" t="s">
        <v>80</v>
      </c>
      <c r="E169" s="72">
        <f t="shared" si="23"/>
        <v>1</v>
      </c>
      <c r="F169" s="231"/>
      <c r="G169" s="87"/>
      <c r="H169" s="224"/>
      <c r="I169" s="196" t="s">
        <v>1205</v>
      </c>
      <c r="J169" s="199" t="s">
        <v>1</v>
      </c>
      <c r="K169" s="196" t="s">
        <v>1205</v>
      </c>
      <c r="L169" s="199" t="s">
        <v>1</v>
      </c>
      <c r="M169" s="196" t="s">
        <v>1205</v>
      </c>
      <c r="N169" s="199" t="s">
        <v>1</v>
      </c>
      <c r="O169" s="196" t="s">
        <v>1205</v>
      </c>
      <c r="P169" s="199" t="s">
        <v>1</v>
      </c>
      <c r="Q169" s="196" t="s">
        <v>1205</v>
      </c>
      <c r="R169" s="199" t="s">
        <v>1</v>
      </c>
      <c r="S169" s="196" t="s">
        <v>1205</v>
      </c>
      <c r="T169" s="199" t="s">
        <v>1</v>
      </c>
      <c r="U169" s="196" t="s">
        <v>1205</v>
      </c>
      <c r="V169" s="199" t="s">
        <v>1</v>
      </c>
      <c r="W169" s="196" t="s">
        <v>1205</v>
      </c>
      <c r="X169" s="199" t="s">
        <v>1</v>
      </c>
      <c r="Y169" s="196" t="s">
        <v>1205</v>
      </c>
      <c r="Z169" s="199" t="s">
        <v>1</v>
      </c>
      <c r="AA169" s="196" t="s">
        <v>1205</v>
      </c>
      <c r="AB169" s="199" t="s">
        <v>1</v>
      </c>
      <c r="AC169" s="196" t="s">
        <v>1205</v>
      </c>
      <c r="AD169" s="199" t="s">
        <v>1</v>
      </c>
      <c r="AE169" s="196" t="s">
        <v>1205</v>
      </c>
      <c r="AF169" s="199" t="s">
        <v>1</v>
      </c>
      <c r="AG169" s="196" t="s">
        <v>1205</v>
      </c>
      <c r="AH169" s="199" t="s">
        <v>1</v>
      </c>
      <c r="AI169" s="196" t="s">
        <v>1205</v>
      </c>
      <c r="AJ169" s="199" t="s">
        <v>1</v>
      </c>
      <c r="AK169" s="196" t="s">
        <v>1205</v>
      </c>
      <c r="AL169" s="199" t="s">
        <v>1</v>
      </c>
      <c r="AM169" s="196" t="s">
        <v>1205</v>
      </c>
      <c r="AN169" s="199" t="s">
        <v>1</v>
      </c>
      <c r="AO169" s="196" t="s">
        <v>1205</v>
      </c>
      <c r="AP169" s="199" t="s">
        <v>1</v>
      </c>
      <c r="AQ169" s="196" t="s">
        <v>1205</v>
      </c>
      <c r="AR169" s="199" t="s">
        <v>1</v>
      </c>
      <c r="AS169" s="182">
        <f t="shared" si="20"/>
        <v>0</v>
      </c>
      <c r="AT169" s="187">
        <f t="shared" si="21"/>
        <v>18</v>
      </c>
      <c r="AU169" s="181">
        <f t="shared" si="22"/>
        <v>0</v>
      </c>
    </row>
    <row r="170" spans="1:47" s="8" customFormat="1" ht="30" customHeight="1" x14ac:dyDescent="0.4">
      <c r="A170" s="87">
        <v>153</v>
      </c>
      <c r="B170" s="91" t="s">
        <v>63</v>
      </c>
      <c r="C170" s="89"/>
      <c r="D170" s="91" t="s">
        <v>80</v>
      </c>
      <c r="E170" s="72">
        <f t="shared" si="23"/>
        <v>1</v>
      </c>
      <c r="F170" s="231"/>
      <c r="G170" s="87"/>
      <c r="H170" s="224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 t="s">
        <v>473</v>
      </c>
      <c r="V170" s="199" t="s">
        <v>1</v>
      </c>
      <c r="W170" s="196"/>
      <c r="X170" s="196"/>
      <c r="Y170" s="196" t="s">
        <v>1206</v>
      </c>
      <c r="Z170" s="199" t="s">
        <v>1</v>
      </c>
      <c r="AA170" s="196" t="s">
        <v>1206</v>
      </c>
      <c r="AB170" s="199" t="s">
        <v>1</v>
      </c>
      <c r="AC170" s="196"/>
      <c r="AD170" s="196"/>
      <c r="AE170" s="196"/>
      <c r="AF170" s="196"/>
      <c r="AG170" s="196"/>
      <c r="AH170" s="196"/>
      <c r="AI170" s="196" t="s">
        <v>1091</v>
      </c>
      <c r="AJ170" s="200" t="s">
        <v>86</v>
      </c>
      <c r="AK170" s="196" t="s">
        <v>1091</v>
      </c>
      <c r="AL170" s="200" t="s">
        <v>86</v>
      </c>
      <c r="AM170" s="196" t="s">
        <v>1091</v>
      </c>
      <c r="AN170" s="200" t="s">
        <v>86</v>
      </c>
      <c r="AO170" s="196" t="s">
        <v>1091</v>
      </c>
      <c r="AP170" s="200" t="s">
        <v>86</v>
      </c>
      <c r="AQ170" s="196" t="s">
        <v>1091</v>
      </c>
      <c r="AR170" s="200" t="s">
        <v>86</v>
      </c>
      <c r="AS170" s="182">
        <f t="shared" si="20"/>
        <v>5</v>
      </c>
      <c r="AT170" s="187">
        <f t="shared" si="21"/>
        <v>3</v>
      </c>
      <c r="AU170" s="181">
        <f t="shared" si="22"/>
        <v>0</v>
      </c>
    </row>
    <row r="171" spans="1:47" s="8" customFormat="1" ht="30" customHeight="1" x14ac:dyDescent="0.4">
      <c r="A171" s="87">
        <v>154</v>
      </c>
      <c r="B171" s="91" t="s">
        <v>63</v>
      </c>
      <c r="C171" s="89"/>
      <c r="D171" s="91" t="s">
        <v>80</v>
      </c>
      <c r="E171" s="72">
        <f t="shared" si="23"/>
        <v>1</v>
      </c>
      <c r="F171" s="231"/>
      <c r="G171" s="87"/>
      <c r="H171" s="224"/>
      <c r="I171" s="196" t="s">
        <v>1207</v>
      </c>
      <c r="J171" s="199" t="s">
        <v>1</v>
      </c>
      <c r="K171" s="196" t="s">
        <v>1207</v>
      </c>
      <c r="L171" s="199" t="s">
        <v>1</v>
      </c>
      <c r="M171" s="196" t="s">
        <v>1207</v>
      </c>
      <c r="N171" s="199" t="s">
        <v>1</v>
      </c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 t="s">
        <v>1088</v>
      </c>
      <c r="AJ171" s="199" t="s">
        <v>1</v>
      </c>
      <c r="AK171" s="196" t="s">
        <v>1088</v>
      </c>
      <c r="AL171" s="199" t="s">
        <v>1</v>
      </c>
      <c r="AM171" s="196" t="s">
        <v>1088</v>
      </c>
      <c r="AN171" s="199" t="s">
        <v>1</v>
      </c>
      <c r="AO171" s="196" t="s">
        <v>1088</v>
      </c>
      <c r="AP171" s="199" t="s">
        <v>1</v>
      </c>
      <c r="AQ171" s="196" t="s">
        <v>1088</v>
      </c>
      <c r="AR171" s="199" t="s">
        <v>1</v>
      </c>
      <c r="AS171" s="182">
        <f t="shared" si="20"/>
        <v>0</v>
      </c>
      <c r="AT171" s="187">
        <f t="shared" si="21"/>
        <v>8</v>
      </c>
      <c r="AU171" s="181">
        <f t="shared" si="22"/>
        <v>0</v>
      </c>
    </row>
    <row r="172" spans="1:47" s="8" customFormat="1" ht="30" customHeight="1" x14ac:dyDescent="0.4">
      <c r="A172" s="87">
        <v>155</v>
      </c>
      <c r="B172" s="91" t="s">
        <v>63</v>
      </c>
      <c r="C172" s="89"/>
      <c r="D172" s="91" t="s">
        <v>22</v>
      </c>
      <c r="E172" s="72">
        <f t="shared" si="23"/>
        <v>1</v>
      </c>
      <c r="F172" s="87">
        <v>3.6</v>
      </c>
      <c r="G172" s="87"/>
      <c r="H172" s="99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  <c r="AL172" s="196"/>
      <c r="AM172" s="196"/>
      <c r="AN172" s="196"/>
      <c r="AO172" s="196"/>
      <c r="AP172" s="196"/>
      <c r="AQ172" s="196"/>
      <c r="AR172" s="196"/>
      <c r="AS172" s="182">
        <f t="shared" si="20"/>
        <v>0</v>
      </c>
      <c r="AT172" s="187">
        <f t="shared" si="21"/>
        <v>0</v>
      </c>
      <c r="AU172" s="181">
        <f t="shared" si="22"/>
        <v>0</v>
      </c>
    </row>
    <row r="173" spans="1:47" s="8" customFormat="1" ht="30" customHeight="1" x14ac:dyDescent="0.4">
      <c r="A173" s="87">
        <v>156</v>
      </c>
      <c r="B173" s="91" t="s">
        <v>63</v>
      </c>
      <c r="C173" s="89"/>
      <c r="D173" s="91" t="s">
        <v>122</v>
      </c>
      <c r="E173" s="72">
        <f t="shared" si="23"/>
        <v>1</v>
      </c>
      <c r="F173" s="87">
        <v>2.5</v>
      </c>
      <c r="G173" s="87"/>
      <c r="H173" s="99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6"/>
      <c r="AR173" s="196"/>
      <c r="AS173" s="182">
        <f t="shared" si="20"/>
        <v>0</v>
      </c>
      <c r="AT173" s="187">
        <f t="shared" si="21"/>
        <v>0</v>
      </c>
      <c r="AU173" s="181">
        <f t="shared" si="22"/>
        <v>0</v>
      </c>
    </row>
    <row r="174" spans="1:47" s="8" customFormat="1" ht="30" customHeight="1" x14ac:dyDescent="0.4">
      <c r="A174" s="16" t="s">
        <v>65</v>
      </c>
      <c r="B174" s="16"/>
      <c r="C174" s="16"/>
      <c r="D174" s="16"/>
      <c r="E174" s="72">
        <f t="shared" si="23"/>
        <v>0</v>
      </c>
      <c r="F174" s="16"/>
      <c r="G174" s="16"/>
      <c r="H174" s="96"/>
      <c r="I174" s="198"/>
      <c r="J174" s="198"/>
      <c r="K174" s="198"/>
      <c r="L174" s="198"/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6"/>
      <c r="AJ174" s="196"/>
      <c r="AK174" s="196"/>
      <c r="AL174" s="196"/>
      <c r="AM174" s="196"/>
      <c r="AN174" s="196"/>
      <c r="AO174" s="196"/>
      <c r="AP174" s="196"/>
      <c r="AQ174" s="196"/>
      <c r="AR174" s="196"/>
      <c r="AS174" s="182">
        <f t="shared" si="20"/>
        <v>0</v>
      </c>
      <c r="AT174" s="187">
        <f t="shared" si="21"/>
        <v>0</v>
      </c>
      <c r="AU174" s="181">
        <f t="shared" si="22"/>
        <v>0</v>
      </c>
    </row>
    <row r="175" spans="1:47" s="8" customFormat="1" ht="30" customHeight="1" x14ac:dyDescent="0.4">
      <c r="A175" s="12"/>
      <c r="B175" s="12"/>
      <c r="C175" s="91" t="s">
        <v>92</v>
      </c>
      <c r="D175" s="140">
        <f>COUNTIF(D$8:D$173,C175)</f>
        <v>1</v>
      </c>
      <c r="E175" s="12"/>
      <c r="F175" s="12"/>
      <c r="G175" s="171" t="s">
        <v>1462</v>
      </c>
      <c r="H175" s="190"/>
      <c r="I175" s="200" t="s">
        <v>86</v>
      </c>
      <c r="J175" s="196">
        <f>COUNTIF(J7:J174,I175)</f>
        <v>59</v>
      </c>
      <c r="K175" s="200" t="s">
        <v>86</v>
      </c>
      <c r="L175" s="196">
        <f>COUNTIF(L7:L174,K175)</f>
        <v>54</v>
      </c>
      <c r="M175" s="200" t="s">
        <v>86</v>
      </c>
      <c r="N175" s="196">
        <f>COUNTIF(N7:N174,M175)</f>
        <v>53</v>
      </c>
      <c r="O175" s="200" t="s">
        <v>86</v>
      </c>
      <c r="P175" s="196">
        <f>COUNTIF(P7:P174,O175)</f>
        <v>44</v>
      </c>
      <c r="Q175" s="200" t="s">
        <v>86</v>
      </c>
      <c r="R175" s="196">
        <f>COUNTIF(R7:R174,Q175)</f>
        <v>42</v>
      </c>
      <c r="S175" s="200" t="s">
        <v>86</v>
      </c>
      <c r="T175" s="196">
        <f>COUNTIF(T7:T174,S175)</f>
        <v>39</v>
      </c>
      <c r="U175" s="200" t="s">
        <v>86</v>
      </c>
      <c r="V175" s="196">
        <f>COUNTIF(V7:V174,U175)</f>
        <v>42</v>
      </c>
      <c r="W175" s="200" t="s">
        <v>86</v>
      </c>
      <c r="X175" s="196">
        <f>COUNTIF(X7:X174,W175)</f>
        <v>46</v>
      </c>
      <c r="Y175" s="200" t="s">
        <v>86</v>
      </c>
      <c r="Z175" s="196">
        <f>COUNTIF(Z7:Z174,Y175)</f>
        <v>43</v>
      </c>
      <c r="AA175" s="200" t="s">
        <v>86</v>
      </c>
      <c r="AB175" s="196">
        <f>COUNTIF(AB7:AB174,AA175)</f>
        <v>43</v>
      </c>
      <c r="AC175" s="200" t="s">
        <v>86</v>
      </c>
      <c r="AD175" s="196">
        <f>COUNTIF(AD7:AD174,AC175)</f>
        <v>45</v>
      </c>
      <c r="AE175" s="200" t="s">
        <v>86</v>
      </c>
      <c r="AF175" s="196">
        <f>COUNTIF(AF7:AF174,AE175)</f>
        <v>45</v>
      </c>
      <c r="AG175" s="200" t="s">
        <v>86</v>
      </c>
      <c r="AH175" s="196">
        <f>COUNTIF(AH7:AH174,AG175)</f>
        <v>47</v>
      </c>
      <c r="AI175" s="200" t="s">
        <v>86</v>
      </c>
      <c r="AJ175" s="196">
        <f>COUNTIF(AJ7:AJ174,AI175)</f>
        <v>50</v>
      </c>
      <c r="AK175" s="200" t="s">
        <v>86</v>
      </c>
      <c r="AL175" s="196">
        <f>COUNTIF(AL7:AL174,AK175)</f>
        <v>49</v>
      </c>
      <c r="AM175" s="200" t="s">
        <v>86</v>
      </c>
      <c r="AN175" s="196">
        <f>COUNTIF(AN7:AN174,AM175)</f>
        <v>52</v>
      </c>
      <c r="AO175" s="200" t="s">
        <v>86</v>
      </c>
      <c r="AP175" s="196">
        <f>COUNTIF(AP7:AP174,AO175)</f>
        <v>50</v>
      </c>
      <c r="AQ175" s="200" t="s">
        <v>86</v>
      </c>
      <c r="AR175" s="196">
        <f>COUNTIF(AR7:AR174,AQ175)</f>
        <v>50</v>
      </c>
      <c r="AS175" s="159"/>
    </row>
    <row r="176" spans="1:47" s="8" customFormat="1" ht="30" customHeight="1" x14ac:dyDescent="0.4">
      <c r="A176" s="12"/>
      <c r="B176" s="12"/>
      <c r="C176" s="89" t="s">
        <v>110</v>
      </c>
      <c r="D176" s="140">
        <f t="shared" ref="D176:D183" si="24">COUNTIF(D$8:D$173,C176)</f>
        <v>1</v>
      </c>
      <c r="E176" s="12"/>
      <c r="F176" s="12"/>
      <c r="G176" s="172" t="s">
        <v>2</v>
      </c>
      <c r="H176" s="191"/>
      <c r="I176" s="199" t="s">
        <v>1</v>
      </c>
      <c r="J176" s="196">
        <f>COUNTIF(J7:J174,I176)</f>
        <v>21</v>
      </c>
      <c r="K176" s="199" t="s">
        <v>1</v>
      </c>
      <c r="L176" s="196">
        <f>COUNTIF(L7:L174,K176)</f>
        <v>19</v>
      </c>
      <c r="M176" s="199" t="s">
        <v>1</v>
      </c>
      <c r="N176" s="196">
        <f>COUNTIF(N7:N174,M176)</f>
        <v>20</v>
      </c>
      <c r="O176" s="199" t="s">
        <v>1</v>
      </c>
      <c r="P176" s="196">
        <f>COUNTIF(P7:P174,O176)</f>
        <v>17</v>
      </c>
      <c r="Q176" s="199" t="s">
        <v>1</v>
      </c>
      <c r="R176" s="196">
        <f>COUNTIF(R7:R174,Q176)</f>
        <v>14</v>
      </c>
      <c r="S176" s="199" t="s">
        <v>1</v>
      </c>
      <c r="T176" s="196">
        <f>COUNTIF(T7:T174,S176)</f>
        <v>15</v>
      </c>
      <c r="U176" s="199" t="s">
        <v>1</v>
      </c>
      <c r="V176" s="196">
        <f>COUNTIF(V7:V174,U176)</f>
        <v>13</v>
      </c>
      <c r="W176" s="199" t="s">
        <v>1</v>
      </c>
      <c r="X176" s="196">
        <f>COUNTIF(X7:X174,W176)</f>
        <v>14</v>
      </c>
      <c r="Y176" s="199" t="s">
        <v>1</v>
      </c>
      <c r="Z176" s="196">
        <f>COUNTIF(Z7:Z174,Y176)</f>
        <v>17</v>
      </c>
      <c r="AA176" s="199" t="s">
        <v>1</v>
      </c>
      <c r="AB176" s="196">
        <f>COUNTIF(AB7:AB174,AA176)</f>
        <v>16</v>
      </c>
      <c r="AC176" s="199" t="s">
        <v>1</v>
      </c>
      <c r="AD176" s="196">
        <f>COUNTIF(AD7:AD174,AC176)</f>
        <v>16</v>
      </c>
      <c r="AE176" s="199" t="s">
        <v>1</v>
      </c>
      <c r="AF176" s="196">
        <f>COUNTIF(AF7:AF174,AE176)</f>
        <v>15</v>
      </c>
      <c r="AG176" s="199" t="s">
        <v>1</v>
      </c>
      <c r="AH176" s="196">
        <f>COUNTIF(AH7:AH174,AG176)</f>
        <v>18</v>
      </c>
      <c r="AI176" s="199" t="s">
        <v>1</v>
      </c>
      <c r="AJ176" s="196">
        <f>COUNTIF(AJ7:AJ174,AI176)</f>
        <v>20</v>
      </c>
      <c r="AK176" s="199" t="s">
        <v>1</v>
      </c>
      <c r="AL176" s="196">
        <f>COUNTIF(AL7:AL174,AK176)</f>
        <v>19</v>
      </c>
      <c r="AM176" s="199" t="s">
        <v>1</v>
      </c>
      <c r="AN176" s="196">
        <f>COUNTIF(AN7:AN174,AM176)</f>
        <v>21</v>
      </c>
      <c r="AO176" s="199" t="s">
        <v>1</v>
      </c>
      <c r="AP176" s="196">
        <f>COUNTIF(AP7:AP174,AO176)</f>
        <v>21</v>
      </c>
      <c r="AQ176" s="199" t="s">
        <v>1</v>
      </c>
      <c r="AR176" s="196">
        <f>COUNTIF(AR7:AR174,AQ176)</f>
        <v>21</v>
      </c>
      <c r="AS176" s="159"/>
    </row>
    <row r="177" spans="1:45" s="8" customFormat="1" ht="30" customHeight="1" x14ac:dyDescent="0.4">
      <c r="A177" s="12"/>
      <c r="B177" s="12"/>
      <c r="C177" s="89" t="s">
        <v>22</v>
      </c>
      <c r="D177" s="140">
        <f t="shared" si="24"/>
        <v>9</v>
      </c>
      <c r="E177" s="12"/>
      <c r="F177" s="12"/>
      <c r="G177" s="173" t="s">
        <v>1463</v>
      </c>
      <c r="H177" s="192"/>
      <c r="I177" s="201" t="s">
        <v>89</v>
      </c>
      <c r="J177" s="196">
        <f>COUNTIF(J7:J174,I177)</f>
        <v>8</v>
      </c>
      <c r="K177" s="201" t="s">
        <v>89</v>
      </c>
      <c r="L177" s="196">
        <f>COUNTIF(L7:L174,K177)</f>
        <v>8</v>
      </c>
      <c r="M177" s="201" t="s">
        <v>89</v>
      </c>
      <c r="N177" s="196">
        <f>COUNTIF(N7:N174,M177)</f>
        <v>8</v>
      </c>
      <c r="O177" s="201" t="s">
        <v>89</v>
      </c>
      <c r="P177" s="196">
        <f>COUNTIF(P7:P174,O177)</f>
        <v>8</v>
      </c>
      <c r="Q177" s="201" t="s">
        <v>89</v>
      </c>
      <c r="R177" s="196">
        <f>COUNTIF(R7:R174,Q177)</f>
        <v>5</v>
      </c>
      <c r="S177" s="201" t="s">
        <v>89</v>
      </c>
      <c r="T177" s="196">
        <f>COUNTIF(T7:T174,S177)</f>
        <v>5</v>
      </c>
      <c r="U177" s="201" t="s">
        <v>89</v>
      </c>
      <c r="V177" s="196">
        <f>COUNTIF(V7:V174,U177)</f>
        <v>5</v>
      </c>
      <c r="W177" s="201" t="s">
        <v>89</v>
      </c>
      <c r="X177" s="196">
        <f>COUNTIF(X7:X174,W177)</f>
        <v>5</v>
      </c>
      <c r="Y177" s="201" t="s">
        <v>89</v>
      </c>
      <c r="Z177" s="196">
        <f>COUNTIF(Z7:Z174,Y177)</f>
        <v>6</v>
      </c>
      <c r="AA177" s="201" t="s">
        <v>89</v>
      </c>
      <c r="AB177" s="196">
        <f>COUNTIF(AB7:AB174,AA177)</f>
        <v>6</v>
      </c>
      <c r="AC177" s="201" t="s">
        <v>89</v>
      </c>
      <c r="AD177" s="196">
        <f>COUNTIF(AD7:AD174,AC177)</f>
        <v>6</v>
      </c>
      <c r="AE177" s="201" t="s">
        <v>89</v>
      </c>
      <c r="AF177" s="196">
        <f>COUNTIF(AF7:AF174,AE177)</f>
        <v>6</v>
      </c>
      <c r="AG177" s="201" t="s">
        <v>89</v>
      </c>
      <c r="AH177" s="196">
        <f>COUNTIF(AH7:AH174,AG177)</f>
        <v>5</v>
      </c>
      <c r="AI177" s="201" t="s">
        <v>89</v>
      </c>
      <c r="AJ177" s="196">
        <f>COUNTIF(AJ7:AJ174,AI177)</f>
        <v>5</v>
      </c>
      <c r="AK177" s="201" t="s">
        <v>89</v>
      </c>
      <c r="AL177" s="196">
        <f>COUNTIF(AL7:AL174,AK177)</f>
        <v>5</v>
      </c>
      <c r="AM177" s="201" t="s">
        <v>89</v>
      </c>
      <c r="AN177" s="196">
        <f>COUNTIF(AN7:AN174,AM177)</f>
        <v>5</v>
      </c>
      <c r="AO177" s="201" t="s">
        <v>89</v>
      </c>
      <c r="AP177" s="196">
        <f>COUNTIF(AP7:AP174,AO177)</f>
        <v>5</v>
      </c>
      <c r="AQ177" s="201" t="s">
        <v>89</v>
      </c>
      <c r="AR177" s="196">
        <f>COUNTIF(AR7:AR174,AQ177)</f>
        <v>5</v>
      </c>
      <c r="AS177" s="159"/>
    </row>
    <row r="178" spans="1:45" s="8" customFormat="1" ht="30" customHeight="1" x14ac:dyDescent="0.35">
      <c r="A178" s="12"/>
      <c r="B178" s="12"/>
      <c r="C178" s="91" t="s">
        <v>122</v>
      </c>
      <c r="D178" s="140">
        <f t="shared" si="24"/>
        <v>1</v>
      </c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5" s="8" customFormat="1" ht="30" customHeight="1" x14ac:dyDescent="0.35">
      <c r="A179" s="12"/>
      <c r="B179" s="12"/>
      <c r="C179" s="91" t="s">
        <v>29</v>
      </c>
      <c r="D179" s="140">
        <f t="shared" si="24"/>
        <v>1</v>
      </c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5" s="8" customFormat="1" ht="30" customHeight="1" x14ac:dyDescent="0.35">
      <c r="A180" s="12"/>
      <c r="B180" s="12"/>
      <c r="C180" s="91" t="s">
        <v>35</v>
      </c>
      <c r="D180" s="140">
        <f t="shared" si="24"/>
        <v>5</v>
      </c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5" s="8" customFormat="1" ht="30" customHeight="1" x14ac:dyDescent="0.35">
      <c r="A181" s="12"/>
      <c r="B181" s="12"/>
      <c r="C181" s="89" t="s">
        <v>80</v>
      </c>
      <c r="D181" s="140">
        <f t="shared" si="24"/>
        <v>118</v>
      </c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5" s="8" customFormat="1" ht="30" customHeight="1" x14ac:dyDescent="0.35">
      <c r="A182" s="12"/>
      <c r="B182" s="12"/>
      <c r="C182" s="91" t="s">
        <v>40</v>
      </c>
      <c r="D182" s="140">
        <f t="shared" si="24"/>
        <v>5</v>
      </c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5" s="8" customFormat="1" ht="30" customHeight="1" x14ac:dyDescent="0.35">
      <c r="A183" s="12"/>
      <c r="B183" s="12"/>
      <c r="C183" s="91" t="s">
        <v>64</v>
      </c>
      <c r="D183" s="140">
        <f t="shared" si="24"/>
        <v>15</v>
      </c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5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5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5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5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5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5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5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5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5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193"/>
      <c r="AR848" s="193"/>
    </row>
    <row r="849" spans="10:44" ht="30" customHeight="1" x14ac:dyDescent="0.25">
      <c r="J849" s="34"/>
      <c r="L849" s="34"/>
      <c r="N849" s="34"/>
      <c r="P849" s="34"/>
      <c r="R849" s="34"/>
      <c r="T849" s="34"/>
      <c r="V849" s="34"/>
      <c r="X849" s="34"/>
      <c r="Z849" s="34"/>
      <c r="AB849" s="34"/>
      <c r="AD849" s="34"/>
      <c r="AF849" s="34"/>
      <c r="AH849" s="34"/>
      <c r="AJ849" s="34"/>
      <c r="AL849" s="34"/>
      <c r="AN849" s="34"/>
      <c r="AP849" s="34"/>
      <c r="AQ849" s="194"/>
      <c r="AR849" s="194"/>
    </row>
  </sheetData>
  <mergeCells count="66">
    <mergeCell ref="AO1:AO2"/>
    <mergeCell ref="AP1:AP2"/>
    <mergeCell ref="AQ1:AQ2"/>
    <mergeCell ref="AG5:AH5"/>
    <mergeCell ref="AI5:AJ5"/>
    <mergeCell ref="AK5:AL5"/>
    <mergeCell ref="AM5:AN5"/>
    <mergeCell ref="AO5:AP5"/>
    <mergeCell ref="AQ5:AR5"/>
    <mergeCell ref="F10:F17"/>
    <mergeCell ref="A5:A6"/>
    <mergeCell ref="B5:B6"/>
    <mergeCell ref="C5:C6"/>
    <mergeCell ref="D5:D6"/>
    <mergeCell ref="F5:F6"/>
    <mergeCell ref="I5:J5"/>
    <mergeCell ref="K5:L5"/>
    <mergeCell ref="M5:N5"/>
    <mergeCell ref="O5:P5"/>
    <mergeCell ref="H5:H6"/>
    <mergeCell ref="F24:F30"/>
    <mergeCell ref="F32:F33"/>
    <mergeCell ref="F34:F36"/>
    <mergeCell ref="F38:F48"/>
    <mergeCell ref="F50:F65"/>
    <mergeCell ref="F167:F171"/>
    <mergeCell ref="F120:F121"/>
    <mergeCell ref="F124:F130"/>
    <mergeCell ref="F132:F135"/>
    <mergeCell ref="F139:F141"/>
    <mergeCell ref="F143:F149"/>
    <mergeCell ref="F152:F154"/>
    <mergeCell ref="F156:F157"/>
    <mergeCell ref="F110:F119"/>
    <mergeCell ref="H120:H121"/>
    <mergeCell ref="H50:H65"/>
    <mergeCell ref="H68:H72"/>
    <mergeCell ref="H82:H92"/>
    <mergeCell ref="H96:H100"/>
    <mergeCell ref="H105:H107"/>
    <mergeCell ref="F68:F72"/>
    <mergeCell ref="F74:F79"/>
    <mergeCell ref="F82:F92"/>
    <mergeCell ref="F96:F100"/>
    <mergeCell ref="F105:F107"/>
    <mergeCell ref="H143:H149"/>
    <mergeCell ref="H167:H171"/>
    <mergeCell ref="H156:H157"/>
    <mergeCell ref="H152:H154"/>
    <mergeCell ref="H110:H119"/>
    <mergeCell ref="H132:H135"/>
    <mergeCell ref="H124:H130"/>
    <mergeCell ref="H139:H141"/>
    <mergeCell ref="H10:H17"/>
    <mergeCell ref="H24:H30"/>
    <mergeCell ref="H32:H33"/>
    <mergeCell ref="H34:H36"/>
    <mergeCell ref="H38:H48"/>
    <mergeCell ref="AC5:AD5"/>
    <mergeCell ref="AE5:AF5"/>
    <mergeCell ref="Q5:R5"/>
    <mergeCell ref="S5:T5"/>
    <mergeCell ref="U5:V5"/>
    <mergeCell ref="AA5:AB5"/>
    <mergeCell ref="W5:X5"/>
    <mergeCell ref="Y5:Z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  <pageSetUpPr fitToPage="1"/>
  </sheetPr>
  <dimension ref="A1:AU851"/>
  <sheetViews>
    <sheetView view="pageBreakPreview" topLeftCell="A85" zoomScale="25" zoomScaleNormal="55" zoomScaleSheetLayoutView="25" workbookViewId="0">
      <selection activeCell="J132" sqref="J132:AR134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298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125</v>
      </c>
      <c r="B7" s="16"/>
      <c r="C7" s="16"/>
      <c r="D7" s="16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63</v>
      </c>
      <c r="C8" s="89"/>
      <c r="D8" s="89" t="s">
        <v>122</v>
      </c>
      <c r="E8" s="72">
        <f t="shared" ref="E8:E71" si="3">-IF(ISTEXT(D8),1-2)</f>
        <v>1</v>
      </c>
      <c r="F8" s="90" t="s">
        <v>126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63</v>
      </c>
      <c r="C9" s="89"/>
      <c r="D9" s="89" t="s">
        <v>122</v>
      </c>
      <c r="E9" s="72">
        <f t="shared" si="3"/>
        <v>1</v>
      </c>
      <c r="F9" s="90" t="s">
        <v>93</v>
      </c>
      <c r="G9" s="90"/>
      <c r="H9" s="88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63</v>
      </c>
      <c r="C10" s="89"/>
      <c r="D10" s="89" t="s">
        <v>40</v>
      </c>
      <c r="E10" s="72">
        <f t="shared" si="3"/>
        <v>1</v>
      </c>
      <c r="F10" s="90" t="s">
        <v>127</v>
      </c>
      <c r="G10" s="90"/>
      <c r="H10" s="88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 t="s">
        <v>1454</v>
      </c>
      <c r="AH10" s="200" t="s">
        <v>86</v>
      </c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1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63</v>
      </c>
      <c r="C11" s="89"/>
      <c r="D11" s="89" t="s">
        <v>80</v>
      </c>
      <c r="E11" s="72">
        <f t="shared" si="3"/>
        <v>1</v>
      </c>
      <c r="F11" s="242" t="s">
        <v>128</v>
      </c>
      <c r="G11" s="90"/>
      <c r="H11" s="235" t="s">
        <v>96</v>
      </c>
      <c r="I11" s="196" t="s">
        <v>1208</v>
      </c>
      <c r="J11" s="200" t="s">
        <v>86</v>
      </c>
      <c r="K11" s="196" t="s">
        <v>1208</v>
      </c>
      <c r="L11" s="200" t="s">
        <v>86</v>
      </c>
      <c r="M11" s="196" t="s">
        <v>1208</v>
      </c>
      <c r="N11" s="200" t="s">
        <v>86</v>
      </c>
      <c r="O11" s="196" t="s">
        <v>1208</v>
      </c>
      <c r="P11" s="200" t="s">
        <v>86</v>
      </c>
      <c r="Q11" s="196" t="s">
        <v>1208</v>
      </c>
      <c r="R11" s="200" t="s">
        <v>86</v>
      </c>
      <c r="S11" s="196" t="s">
        <v>1208</v>
      </c>
      <c r="T11" s="200" t="s">
        <v>86</v>
      </c>
      <c r="U11" s="196" t="s">
        <v>1208</v>
      </c>
      <c r="V11" s="200" t="s">
        <v>86</v>
      </c>
      <c r="W11" s="196" t="s">
        <v>1208</v>
      </c>
      <c r="X11" s="200" t="s">
        <v>86</v>
      </c>
      <c r="Y11" s="196" t="s">
        <v>1208</v>
      </c>
      <c r="Z11" s="200" t="s">
        <v>86</v>
      </c>
      <c r="AA11" s="196" t="s">
        <v>1208</v>
      </c>
      <c r="AB11" s="200" t="s">
        <v>86</v>
      </c>
      <c r="AC11" s="196" t="s">
        <v>1208</v>
      </c>
      <c r="AD11" s="200" t="s">
        <v>86</v>
      </c>
      <c r="AE11" s="196" t="s">
        <v>1208</v>
      </c>
      <c r="AF11" s="200" t="s">
        <v>86</v>
      </c>
      <c r="AG11" s="196" t="s">
        <v>1208</v>
      </c>
      <c r="AH11" s="200" t="s">
        <v>86</v>
      </c>
      <c r="AI11" s="196" t="s">
        <v>1208</v>
      </c>
      <c r="AJ11" s="200" t="s">
        <v>86</v>
      </c>
      <c r="AK11" s="196" t="s">
        <v>1208</v>
      </c>
      <c r="AL11" s="200" t="s">
        <v>86</v>
      </c>
      <c r="AM11" s="196" t="s">
        <v>1208</v>
      </c>
      <c r="AN11" s="200" t="s">
        <v>86</v>
      </c>
      <c r="AO11" s="196" t="s">
        <v>1208</v>
      </c>
      <c r="AP11" s="200" t="s">
        <v>86</v>
      </c>
      <c r="AQ11" s="196" t="s">
        <v>1208</v>
      </c>
      <c r="AR11" s="200" t="s">
        <v>86</v>
      </c>
      <c r="AS11" s="182">
        <f t="shared" si="0"/>
        <v>18</v>
      </c>
      <c r="AT11" s="187">
        <f t="shared" si="1"/>
        <v>0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63</v>
      </c>
      <c r="C12" s="89"/>
      <c r="D12" s="89" t="s">
        <v>80</v>
      </c>
      <c r="E12" s="72">
        <f t="shared" si="3"/>
        <v>1</v>
      </c>
      <c r="F12" s="242"/>
      <c r="G12" s="90"/>
      <c r="H12" s="235"/>
      <c r="I12" s="196" t="s">
        <v>1209</v>
      </c>
      <c r="J12" s="200" t="s">
        <v>86</v>
      </c>
      <c r="K12" s="196" t="s">
        <v>1209</v>
      </c>
      <c r="L12" s="200" t="s">
        <v>86</v>
      </c>
      <c r="M12" s="196" t="s">
        <v>1209</v>
      </c>
      <c r="N12" s="200" t="s">
        <v>86</v>
      </c>
      <c r="O12" s="196" t="s">
        <v>1209</v>
      </c>
      <c r="P12" s="200" t="s">
        <v>86</v>
      </c>
      <c r="Q12" s="196" t="s">
        <v>1209</v>
      </c>
      <c r="R12" s="200" t="s">
        <v>86</v>
      </c>
      <c r="S12" s="196" t="s">
        <v>1209</v>
      </c>
      <c r="T12" s="200" t="s">
        <v>86</v>
      </c>
      <c r="U12" s="196" t="s">
        <v>1209</v>
      </c>
      <c r="V12" s="200" t="s">
        <v>86</v>
      </c>
      <c r="W12" s="196" t="s">
        <v>1209</v>
      </c>
      <c r="X12" s="200" t="s">
        <v>86</v>
      </c>
      <c r="Y12" s="196" t="s">
        <v>1209</v>
      </c>
      <c r="Z12" s="200" t="s">
        <v>86</v>
      </c>
      <c r="AA12" s="196" t="s">
        <v>1209</v>
      </c>
      <c r="AB12" s="200" t="s">
        <v>86</v>
      </c>
      <c r="AC12" s="196" t="s">
        <v>1209</v>
      </c>
      <c r="AD12" s="200" t="s">
        <v>86</v>
      </c>
      <c r="AE12" s="196" t="s">
        <v>1209</v>
      </c>
      <c r="AF12" s="200" t="s">
        <v>86</v>
      </c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82">
        <f t="shared" si="0"/>
        <v>12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63</v>
      </c>
      <c r="C13" s="89"/>
      <c r="D13" s="89" t="s">
        <v>80</v>
      </c>
      <c r="E13" s="72">
        <f t="shared" si="3"/>
        <v>1</v>
      </c>
      <c r="F13" s="242"/>
      <c r="G13" s="90"/>
      <c r="H13" s="235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 t="s">
        <v>1210</v>
      </c>
      <c r="T13" s="199" t="s">
        <v>1</v>
      </c>
      <c r="U13" s="196" t="s">
        <v>1210</v>
      </c>
      <c r="V13" s="199" t="s">
        <v>1</v>
      </c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 t="s">
        <v>1339</v>
      </c>
      <c r="AN13" s="199" t="s">
        <v>1</v>
      </c>
      <c r="AO13" s="196"/>
      <c r="AP13" s="196"/>
      <c r="AQ13" s="196"/>
      <c r="AR13" s="196"/>
      <c r="AS13" s="182">
        <f t="shared" si="0"/>
        <v>0</v>
      </c>
      <c r="AT13" s="187">
        <f t="shared" si="1"/>
        <v>3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63</v>
      </c>
      <c r="C14" s="89"/>
      <c r="D14" s="89" t="s">
        <v>80</v>
      </c>
      <c r="E14" s="72">
        <f t="shared" si="3"/>
        <v>1</v>
      </c>
      <c r="F14" s="242"/>
      <c r="G14" s="90"/>
      <c r="H14" s="235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 t="s">
        <v>1338</v>
      </c>
      <c r="AJ14" s="199" t="s">
        <v>1</v>
      </c>
      <c r="AK14" s="196" t="s">
        <v>1338</v>
      </c>
      <c r="AL14" s="199" t="s">
        <v>1</v>
      </c>
      <c r="AM14" s="196" t="s">
        <v>1338</v>
      </c>
      <c r="AN14" s="199" t="s">
        <v>1</v>
      </c>
      <c r="AO14" s="196" t="s">
        <v>1338</v>
      </c>
      <c r="AP14" s="199" t="s">
        <v>1</v>
      </c>
      <c r="AQ14" s="196"/>
      <c r="AR14" s="196"/>
      <c r="AS14" s="182">
        <f t="shared" si="0"/>
        <v>0</v>
      </c>
      <c r="AT14" s="187">
        <f t="shared" si="1"/>
        <v>4</v>
      </c>
      <c r="AU14" s="181">
        <f t="shared" si="2"/>
        <v>0</v>
      </c>
    </row>
    <row r="15" spans="1:47" s="8" customFormat="1" ht="30" customHeight="1" x14ac:dyDescent="0.4">
      <c r="A15" s="87">
        <v>8</v>
      </c>
      <c r="B15" s="91" t="s">
        <v>63</v>
      </c>
      <c r="C15" s="89"/>
      <c r="D15" s="89" t="s">
        <v>80</v>
      </c>
      <c r="E15" s="72">
        <f t="shared" si="3"/>
        <v>1</v>
      </c>
      <c r="F15" s="242"/>
      <c r="G15" s="90"/>
      <c r="H15" s="235"/>
      <c r="I15" s="196"/>
      <c r="J15" s="196"/>
      <c r="K15" s="196"/>
      <c r="L15" s="196"/>
      <c r="M15" s="196"/>
      <c r="N15" s="196"/>
      <c r="O15" s="196"/>
      <c r="P15" s="196"/>
      <c r="Q15" s="196" t="s">
        <v>1211</v>
      </c>
      <c r="R15" s="199" t="s">
        <v>1</v>
      </c>
      <c r="S15" s="196" t="s">
        <v>1212</v>
      </c>
      <c r="T15" s="201" t="s">
        <v>89</v>
      </c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 t="s">
        <v>1212</v>
      </c>
      <c r="AH15" s="201" t="s">
        <v>89</v>
      </c>
      <c r="AI15" s="196" t="s">
        <v>1337</v>
      </c>
      <c r="AJ15" s="199" t="s">
        <v>1</v>
      </c>
      <c r="AK15" s="196" t="s">
        <v>1337</v>
      </c>
      <c r="AL15" s="199" t="s">
        <v>1</v>
      </c>
      <c r="AM15" s="196" t="s">
        <v>1337</v>
      </c>
      <c r="AN15" s="199" t="s">
        <v>1</v>
      </c>
      <c r="AO15" s="196" t="s">
        <v>1337</v>
      </c>
      <c r="AP15" s="199" t="s">
        <v>1</v>
      </c>
      <c r="AQ15" s="196" t="s">
        <v>1337</v>
      </c>
      <c r="AR15" s="199" t="s">
        <v>1</v>
      </c>
      <c r="AS15" s="182">
        <f t="shared" si="0"/>
        <v>0</v>
      </c>
      <c r="AT15" s="187">
        <f t="shared" si="1"/>
        <v>6</v>
      </c>
      <c r="AU15" s="181">
        <f t="shared" si="2"/>
        <v>2</v>
      </c>
    </row>
    <row r="16" spans="1:47" s="8" customFormat="1" ht="30" customHeight="1" x14ac:dyDescent="0.4">
      <c r="A16" s="87">
        <v>9</v>
      </c>
      <c r="B16" s="91" t="s">
        <v>63</v>
      </c>
      <c r="C16" s="89"/>
      <c r="D16" s="89" t="s">
        <v>80</v>
      </c>
      <c r="E16" s="72">
        <f t="shared" si="3"/>
        <v>1</v>
      </c>
      <c r="F16" s="242"/>
      <c r="G16" s="90"/>
      <c r="H16" s="235"/>
      <c r="I16" s="196" t="s">
        <v>1213</v>
      </c>
      <c r="J16" s="201" t="s">
        <v>89</v>
      </c>
      <c r="K16" s="196" t="s">
        <v>1213</v>
      </c>
      <c r="L16" s="201" t="s">
        <v>89</v>
      </c>
      <c r="M16" s="196" t="s">
        <v>1213</v>
      </c>
      <c r="N16" s="201" t="s">
        <v>89</v>
      </c>
      <c r="O16" s="196"/>
      <c r="P16" s="196"/>
      <c r="Q16" s="196"/>
      <c r="R16" s="196"/>
      <c r="S16" s="196" t="s">
        <v>1214</v>
      </c>
      <c r="T16" s="199" t="s">
        <v>1</v>
      </c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 t="s">
        <v>1213</v>
      </c>
      <c r="AJ16" s="201" t="s">
        <v>89</v>
      </c>
      <c r="AK16" s="196" t="s">
        <v>1213</v>
      </c>
      <c r="AL16" s="201" t="s">
        <v>89</v>
      </c>
      <c r="AM16" s="196" t="s">
        <v>1213</v>
      </c>
      <c r="AN16" s="201" t="s">
        <v>89</v>
      </c>
      <c r="AO16" s="196" t="s">
        <v>1213</v>
      </c>
      <c r="AP16" s="201" t="s">
        <v>89</v>
      </c>
      <c r="AQ16" s="196" t="s">
        <v>1213</v>
      </c>
      <c r="AR16" s="201" t="s">
        <v>89</v>
      </c>
      <c r="AS16" s="182">
        <f t="shared" si="0"/>
        <v>0</v>
      </c>
      <c r="AT16" s="187">
        <f t="shared" si="1"/>
        <v>1</v>
      </c>
      <c r="AU16" s="181">
        <f t="shared" si="2"/>
        <v>8</v>
      </c>
    </row>
    <row r="17" spans="1:47" s="8" customFormat="1" ht="30" customHeight="1" x14ac:dyDescent="0.4">
      <c r="A17" s="87">
        <v>10</v>
      </c>
      <c r="B17" s="91" t="s">
        <v>63</v>
      </c>
      <c r="C17" s="89"/>
      <c r="D17" s="89" t="s">
        <v>22</v>
      </c>
      <c r="E17" s="72">
        <f t="shared" si="3"/>
        <v>1</v>
      </c>
      <c r="F17" s="90" t="s">
        <v>129</v>
      </c>
      <c r="G17" s="90"/>
      <c r="H17" s="99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82">
        <f t="shared" si="0"/>
        <v>0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9" t="s">
        <v>120</v>
      </c>
      <c r="B18" s="9"/>
      <c r="C18" s="9"/>
      <c r="D18" s="9"/>
      <c r="E18" s="72">
        <f t="shared" si="3"/>
        <v>0</v>
      </c>
      <c r="F18" s="9"/>
      <c r="G18" s="9"/>
      <c r="H18" s="49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82">
        <f t="shared" si="0"/>
        <v>0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87">
        <v>11</v>
      </c>
      <c r="B19" s="91" t="s">
        <v>63</v>
      </c>
      <c r="C19" s="89"/>
      <c r="D19" s="91" t="s">
        <v>122</v>
      </c>
      <c r="E19" s="72">
        <f t="shared" si="3"/>
        <v>1</v>
      </c>
      <c r="F19" s="87">
        <v>3.7</v>
      </c>
      <c r="G19" s="87"/>
      <c r="H19" s="99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82">
        <f t="shared" si="0"/>
        <v>0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87">
        <v>12</v>
      </c>
      <c r="B20" s="91" t="s">
        <v>63</v>
      </c>
      <c r="C20" s="89"/>
      <c r="D20" s="91" t="s">
        <v>22</v>
      </c>
      <c r="E20" s="72">
        <f t="shared" si="3"/>
        <v>1</v>
      </c>
      <c r="F20" s="87">
        <v>2.9</v>
      </c>
      <c r="G20" s="87"/>
      <c r="H20" s="97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82">
        <f t="shared" si="0"/>
        <v>0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87">
        <v>13</v>
      </c>
      <c r="B21" s="91" t="s">
        <v>63</v>
      </c>
      <c r="C21" s="89"/>
      <c r="D21" s="91" t="s">
        <v>80</v>
      </c>
      <c r="E21" s="72">
        <f t="shared" si="3"/>
        <v>1</v>
      </c>
      <c r="F21" s="231">
        <v>28.4</v>
      </c>
      <c r="G21" s="87"/>
      <c r="H21" s="230" t="s">
        <v>191</v>
      </c>
      <c r="I21" s="196" t="s">
        <v>1215</v>
      </c>
      <c r="J21" s="200" t="s">
        <v>86</v>
      </c>
      <c r="K21" s="196" t="s">
        <v>1215</v>
      </c>
      <c r="L21" s="200" t="s">
        <v>86</v>
      </c>
      <c r="M21" s="196" t="s">
        <v>1215</v>
      </c>
      <c r="N21" s="200" t="s">
        <v>86</v>
      </c>
      <c r="O21" s="196" t="s">
        <v>1215</v>
      </c>
      <c r="P21" s="200" t="s">
        <v>86</v>
      </c>
      <c r="Q21" s="196" t="s">
        <v>1215</v>
      </c>
      <c r="R21" s="200" t="s">
        <v>86</v>
      </c>
      <c r="S21" s="196" t="s">
        <v>1215</v>
      </c>
      <c r="T21" s="200" t="s">
        <v>86</v>
      </c>
      <c r="U21" s="196" t="s">
        <v>1215</v>
      </c>
      <c r="V21" s="200" t="s">
        <v>86</v>
      </c>
      <c r="W21" s="196" t="s">
        <v>1215</v>
      </c>
      <c r="X21" s="200" t="s">
        <v>86</v>
      </c>
      <c r="Y21" s="196" t="s">
        <v>1215</v>
      </c>
      <c r="Z21" s="200" t="s">
        <v>86</v>
      </c>
      <c r="AA21" s="196" t="s">
        <v>1215</v>
      </c>
      <c r="AB21" s="200" t="s">
        <v>86</v>
      </c>
      <c r="AC21" s="196" t="s">
        <v>1215</v>
      </c>
      <c r="AD21" s="200" t="s">
        <v>86</v>
      </c>
      <c r="AE21" s="196" t="s">
        <v>1215</v>
      </c>
      <c r="AF21" s="200" t="s">
        <v>86</v>
      </c>
      <c r="AG21" s="196" t="s">
        <v>1215</v>
      </c>
      <c r="AH21" s="200" t="s">
        <v>86</v>
      </c>
      <c r="AI21" s="196" t="s">
        <v>1215</v>
      </c>
      <c r="AJ21" s="200" t="s">
        <v>86</v>
      </c>
      <c r="AK21" s="196" t="s">
        <v>1215</v>
      </c>
      <c r="AL21" s="200" t="s">
        <v>86</v>
      </c>
      <c r="AM21" s="196" t="s">
        <v>1215</v>
      </c>
      <c r="AN21" s="200" t="s">
        <v>86</v>
      </c>
      <c r="AO21" s="196" t="s">
        <v>1215</v>
      </c>
      <c r="AP21" s="200" t="s">
        <v>86</v>
      </c>
      <c r="AQ21" s="196" t="s">
        <v>1215</v>
      </c>
      <c r="AR21" s="200" t="s">
        <v>86</v>
      </c>
      <c r="AS21" s="182">
        <f t="shared" si="0"/>
        <v>18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87">
        <v>14</v>
      </c>
      <c r="B22" s="91" t="s">
        <v>63</v>
      </c>
      <c r="C22" s="89"/>
      <c r="D22" s="91" t="s">
        <v>80</v>
      </c>
      <c r="E22" s="72">
        <f t="shared" si="3"/>
        <v>1</v>
      </c>
      <c r="F22" s="231"/>
      <c r="G22" s="87"/>
      <c r="H22" s="230"/>
      <c r="I22" s="196" t="s">
        <v>1216</v>
      </c>
      <c r="J22" s="200" t="s">
        <v>86</v>
      </c>
      <c r="K22" s="196" t="s">
        <v>1216</v>
      </c>
      <c r="L22" s="200" t="s">
        <v>86</v>
      </c>
      <c r="M22" s="196" t="s">
        <v>1216</v>
      </c>
      <c r="N22" s="200" t="s">
        <v>86</v>
      </c>
      <c r="O22" s="196" t="s">
        <v>1216</v>
      </c>
      <c r="P22" s="200" t="s">
        <v>86</v>
      </c>
      <c r="Q22" s="196" t="s">
        <v>1216</v>
      </c>
      <c r="R22" s="200" t="s">
        <v>86</v>
      </c>
      <c r="S22" s="196" t="s">
        <v>1216</v>
      </c>
      <c r="T22" s="200" t="s">
        <v>86</v>
      </c>
      <c r="U22" s="196" t="s">
        <v>1216</v>
      </c>
      <c r="V22" s="200" t="s">
        <v>86</v>
      </c>
      <c r="W22" s="196" t="s">
        <v>1216</v>
      </c>
      <c r="X22" s="200" t="s">
        <v>86</v>
      </c>
      <c r="Y22" s="196" t="s">
        <v>1216</v>
      </c>
      <c r="Z22" s="200" t="s">
        <v>86</v>
      </c>
      <c r="AA22" s="196" t="s">
        <v>1217</v>
      </c>
      <c r="AB22" s="199" t="s">
        <v>1</v>
      </c>
      <c r="AC22" s="196" t="s">
        <v>1217</v>
      </c>
      <c r="AD22" s="199" t="s">
        <v>1</v>
      </c>
      <c r="AE22" s="196" t="s">
        <v>1217</v>
      </c>
      <c r="AF22" s="199" t="s">
        <v>1</v>
      </c>
      <c r="AG22" s="196" t="s">
        <v>1217</v>
      </c>
      <c r="AH22" s="199" t="s">
        <v>1</v>
      </c>
      <c r="AI22" s="196" t="s">
        <v>1217</v>
      </c>
      <c r="AJ22" s="199" t="s">
        <v>1</v>
      </c>
      <c r="AK22" s="196" t="s">
        <v>1217</v>
      </c>
      <c r="AL22" s="199" t="s">
        <v>1</v>
      </c>
      <c r="AM22" s="196" t="s">
        <v>1217</v>
      </c>
      <c r="AN22" s="199" t="s">
        <v>1</v>
      </c>
      <c r="AO22" s="196" t="s">
        <v>1217</v>
      </c>
      <c r="AP22" s="199" t="s">
        <v>1</v>
      </c>
      <c r="AQ22" s="196" t="s">
        <v>1217</v>
      </c>
      <c r="AR22" s="199" t="s">
        <v>1</v>
      </c>
      <c r="AS22" s="182">
        <f t="shared" si="0"/>
        <v>9</v>
      </c>
      <c r="AT22" s="187">
        <f t="shared" si="1"/>
        <v>9</v>
      </c>
      <c r="AU22" s="181">
        <f t="shared" si="2"/>
        <v>0</v>
      </c>
    </row>
    <row r="23" spans="1:47" s="8" customFormat="1" ht="30" customHeight="1" x14ac:dyDescent="0.4">
      <c r="A23" s="87">
        <v>15</v>
      </c>
      <c r="B23" s="91" t="s">
        <v>63</v>
      </c>
      <c r="C23" s="89"/>
      <c r="D23" s="91" t="s">
        <v>80</v>
      </c>
      <c r="E23" s="72">
        <f t="shared" si="3"/>
        <v>1</v>
      </c>
      <c r="F23" s="231"/>
      <c r="G23" s="87"/>
      <c r="H23" s="230"/>
      <c r="I23" s="196" t="s">
        <v>1340</v>
      </c>
      <c r="J23" s="200" t="s">
        <v>86</v>
      </c>
      <c r="K23" s="196" t="s">
        <v>1340</v>
      </c>
      <c r="L23" s="200" t="s">
        <v>86</v>
      </c>
      <c r="M23" s="196" t="s">
        <v>1340</v>
      </c>
      <c r="N23" s="200" t="s">
        <v>86</v>
      </c>
      <c r="O23" s="196" t="s">
        <v>1340</v>
      </c>
      <c r="P23" s="200" t="s">
        <v>86</v>
      </c>
      <c r="Q23" s="196" t="s">
        <v>1340</v>
      </c>
      <c r="R23" s="200" t="s">
        <v>86</v>
      </c>
      <c r="S23" s="196" t="s">
        <v>1340</v>
      </c>
      <c r="T23" s="200" t="s">
        <v>86</v>
      </c>
      <c r="U23" s="196" t="s">
        <v>1340</v>
      </c>
      <c r="V23" s="200" t="s">
        <v>86</v>
      </c>
      <c r="W23" s="196" t="s">
        <v>1340</v>
      </c>
      <c r="X23" s="200" t="s">
        <v>86</v>
      </c>
      <c r="Y23" s="196" t="s">
        <v>1340</v>
      </c>
      <c r="Z23" s="200" t="s">
        <v>86</v>
      </c>
      <c r="AA23" s="196" t="s">
        <v>1340</v>
      </c>
      <c r="AB23" s="200" t="s">
        <v>86</v>
      </c>
      <c r="AC23" s="196" t="s">
        <v>1340</v>
      </c>
      <c r="AD23" s="200" t="s">
        <v>86</v>
      </c>
      <c r="AE23" s="196" t="s">
        <v>1340</v>
      </c>
      <c r="AF23" s="200" t="s">
        <v>86</v>
      </c>
      <c r="AG23" s="196" t="s">
        <v>1340</v>
      </c>
      <c r="AH23" s="200" t="s">
        <v>86</v>
      </c>
      <c r="AI23" s="196" t="s">
        <v>1340</v>
      </c>
      <c r="AJ23" s="200" t="s">
        <v>86</v>
      </c>
      <c r="AK23" s="196" t="s">
        <v>1340</v>
      </c>
      <c r="AL23" s="200" t="s">
        <v>86</v>
      </c>
      <c r="AM23" s="196" t="s">
        <v>1340</v>
      </c>
      <c r="AN23" s="200" t="s">
        <v>86</v>
      </c>
      <c r="AO23" s="196" t="s">
        <v>1340</v>
      </c>
      <c r="AP23" s="200" t="s">
        <v>86</v>
      </c>
      <c r="AQ23" s="196" t="s">
        <v>1340</v>
      </c>
      <c r="AR23" s="200" t="s">
        <v>86</v>
      </c>
      <c r="AS23" s="182">
        <f t="shared" si="0"/>
        <v>18</v>
      </c>
      <c r="AT23" s="187">
        <f t="shared" si="1"/>
        <v>0</v>
      </c>
      <c r="AU23" s="181">
        <f t="shared" si="2"/>
        <v>0</v>
      </c>
    </row>
    <row r="24" spans="1:47" s="8" customFormat="1" ht="30" customHeight="1" x14ac:dyDescent="0.4">
      <c r="A24" s="87">
        <v>16</v>
      </c>
      <c r="B24" s="91" t="s">
        <v>63</v>
      </c>
      <c r="C24" s="89"/>
      <c r="D24" s="91" t="s">
        <v>80</v>
      </c>
      <c r="E24" s="72">
        <f t="shared" si="3"/>
        <v>1</v>
      </c>
      <c r="F24" s="231"/>
      <c r="G24" s="87"/>
      <c r="H24" s="230"/>
      <c r="I24" s="196" t="s">
        <v>1218</v>
      </c>
      <c r="J24" s="200" t="s">
        <v>86</v>
      </c>
      <c r="K24" s="196" t="s">
        <v>1218</v>
      </c>
      <c r="L24" s="200" t="s">
        <v>86</v>
      </c>
      <c r="M24" s="196" t="s">
        <v>1218</v>
      </c>
      <c r="N24" s="200" t="s">
        <v>86</v>
      </c>
      <c r="O24" s="196"/>
      <c r="P24" s="196"/>
      <c r="Q24" s="196"/>
      <c r="R24" s="196"/>
      <c r="S24" s="196" t="s">
        <v>1218</v>
      </c>
      <c r="T24" s="200" t="s">
        <v>86</v>
      </c>
      <c r="U24" s="196" t="s">
        <v>1218</v>
      </c>
      <c r="V24" s="200" t="s">
        <v>86</v>
      </c>
      <c r="W24" s="196" t="s">
        <v>1218</v>
      </c>
      <c r="X24" s="200" t="s">
        <v>86</v>
      </c>
      <c r="Y24" s="196" t="s">
        <v>1218</v>
      </c>
      <c r="Z24" s="200" t="s">
        <v>86</v>
      </c>
      <c r="AA24" s="196" t="s">
        <v>1218</v>
      </c>
      <c r="AB24" s="200" t="s">
        <v>86</v>
      </c>
      <c r="AC24" s="196" t="s">
        <v>1218</v>
      </c>
      <c r="AD24" s="200" t="s">
        <v>86</v>
      </c>
      <c r="AE24" s="196" t="s">
        <v>1218</v>
      </c>
      <c r="AF24" s="200" t="s">
        <v>86</v>
      </c>
      <c r="AG24" s="196" t="s">
        <v>1218</v>
      </c>
      <c r="AH24" s="200" t="s">
        <v>86</v>
      </c>
      <c r="AI24" s="196" t="s">
        <v>1218</v>
      </c>
      <c r="AJ24" s="200" t="s">
        <v>86</v>
      </c>
      <c r="AK24" s="196" t="s">
        <v>1218</v>
      </c>
      <c r="AL24" s="200" t="s">
        <v>86</v>
      </c>
      <c r="AM24" s="196" t="s">
        <v>1218</v>
      </c>
      <c r="AN24" s="200" t="s">
        <v>86</v>
      </c>
      <c r="AO24" s="196" t="s">
        <v>1218</v>
      </c>
      <c r="AP24" s="200" t="s">
        <v>86</v>
      </c>
      <c r="AQ24" s="196" t="s">
        <v>1218</v>
      </c>
      <c r="AR24" s="200" t="s">
        <v>86</v>
      </c>
      <c r="AS24" s="182">
        <f t="shared" si="0"/>
        <v>16</v>
      </c>
      <c r="AT24" s="187">
        <f t="shared" si="1"/>
        <v>0</v>
      </c>
      <c r="AU24" s="181">
        <f t="shared" si="2"/>
        <v>0</v>
      </c>
    </row>
    <row r="25" spans="1:47" s="8" customFormat="1" ht="30" customHeight="1" x14ac:dyDescent="0.4">
      <c r="A25" s="87">
        <v>17</v>
      </c>
      <c r="B25" s="91" t="s">
        <v>63</v>
      </c>
      <c r="C25" s="89"/>
      <c r="D25" s="91" t="s">
        <v>80</v>
      </c>
      <c r="E25" s="72">
        <f t="shared" si="3"/>
        <v>1</v>
      </c>
      <c r="F25" s="231"/>
      <c r="G25" s="87"/>
      <c r="H25" s="230"/>
      <c r="I25" s="196" t="s">
        <v>584</v>
      </c>
      <c r="J25" s="200" t="s">
        <v>86</v>
      </c>
      <c r="K25" s="196" t="s">
        <v>584</v>
      </c>
      <c r="L25" s="200" t="s">
        <v>86</v>
      </c>
      <c r="M25" s="196" t="s">
        <v>584</v>
      </c>
      <c r="N25" s="200" t="s">
        <v>86</v>
      </c>
      <c r="O25" s="196" t="s">
        <v>584</v>
      </c>
      <c r="P25" s="200" t="s">
        <v>86</v>
      </c>
      <c r="Q25" s="196" t="s">
        <v>584</v>
      </c>
      <c r="R25" s="200" t="s">
        <v>86</v>
      </c>
      <c r="S25" s="196" t="s">
        <v>584</v>
      </c>
      <c r="T25" s="200" t="s">
        <v>86</v>
      </c>
      <c r="U25" s="196" t="s">
        <v>584</v>
      </c>
      <c r="V25" s="200" t="s">
        <v>86</v>
      </c>
      <c r="W25" s="196"/>
      <c r="X25" s="196"/>
      <c r="Y25" s="196" t="s">
        <v>1219</v>
      </c>
      <c r="Z25" s="200" t="s">
        <v>86</v>
      </c>
      <c r="AA25" s="196" t="s">
        <v>1219</v>
      </c>
      <c r="AB25" s="200" t="s">
        <v>86</v>
      </c>
      <c r="AC25" s="196" t="s">
        <v>1219</v>
      </c>
      <c r="AD25" s="200" t="s">
        <v>86</v>
      </c>
      <c r="AE25" s="196" t="s">
        <v>1219</v>
      </c>
      <c r="AF25" s="200" t="s">
        <v>86</v>
      </c>
      <c r="AG25" s="196" t="s">
        <v>1219</v>
      </c>
      <c r="AH25" s="200" t="s">
        <v>86</v>
      </c>
      <c r="AI25" s="196" t="s">
        <v>1219</v>
      </c>
      <c r="AJ25" s="200" t="s">
        <v>86</v>
      </c>
      <c r="AK25" s="196" t="s">
        <v>1219</v>
      </c>
      <c r="AL25" s="200" t="s">
        <v>86</v>
      </c>
      <c r="AM25" s="196" t="s">
        <v>1219</v>
      </c>
      <c r="AN25" s="200" t="s">
        <v>86</v>
      </c>
      <c r="AO25" s="196" t="s">
        <v>1219</v>
      </c>
      <c r="AP25" s="200" t="s">
        <v>86</v>
      </c>
      <c r="AQ25" s="196" t="s">
        <v>1341</v>
      </c>
      <c r="AR25" s="199" t="s">
        <v>1</v>
      </c>
      <c r="AS25" s="182">
        <f t="shared" si="0"/>
        <v>16</v>
      </c>
      <c r="AT25" s="187">
        <f t="shared" si="1"/>
        <v>1</v>
      </c>
      <c r="AU25" s="181">
        <f t="shared" si="2"/>
        <v>0</v>
      </c>
    </row>
    <row r="26" spans="1:47" s="8" customFormat="1" ht="30" customHeight="1" x14ac:dyDescent="0.4">
      <c r="A26" s="87">
        <v>18</v>
      </c>
      <c r="B26" s="91" t="s">
        <v>63</v>
      </c>
      <c r="C26" s="89" t="s">
        <v>147</v>
      </c>
      <c r="D26" s="91" t="s">
        <v>64</v>
      </c>
      <c r="E26" s="72">
        <f t="shared" si="3"/>
        <v>1</v>
      </c>
      <c r="F26" s="87">
        <v>5.8</v>
      </c>
      <c r="G26" s="87"/>
      <c r="H26" s="97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82">
        <f t="shared" si="0"/>
        <v>0</v>
      </c>
      <c r="AT26" s="187">
        <f t="shared" si="1"/>
        <v>0</v>
      </c>
      <c r="AU26" s="181">
        <f t="shared" si="2"/>
        <v>0</v>
      </c>
    </row>
    <row r="27" spans="1:47" s="8" customFormat="1" ht="30" customHeight="1" x14ac:dyDescent="0.4">
      <c r="A27" s="87">
        <v>19</v>
      </c>
      <c r="B27" s="91" t="s">
        <v>63</v>
      </c>
      <c r="C27" s="89"/>
      <c r="D27" s="91" t="s">
        <v>16</v>
      </c>
      <c r="E27" s="72">
        <f t="shared" si="3"/>
        <v>1</v>
      </c>
      <c r="F27" s="87">
        <v>5.6</v>
      </c>
      <c r="G27" s="87"/>
      <c r="H27" s="97"/>
      <c r="I27" s="196" t="s">
        <v>1220</v>
      </c>
      <c r="J27" s="200" t="s">
        <v>86</v>
      </c>
      <c r="K27" s="196" t="s">
        <v>1220</v>
      </c>
      <c r="L27" s="200" t="s">
        <v>86</v>
      </c>
      <c r="M27" s="196" t="s">
        <v>540</v>
      </c>
      <c r="N27" s="199" t="s">
        <v>1</v>
      </c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 t="s">
        <v>1220</v>
      </c>
      <c r="AF27" s="200" t="s">
        <v>86</v>
      </c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82">
        <f t="shared" si="0"/>
        <v>3</v>
      </c>
      <c r="AT27" s="187">
        <f t="shared" si="1"/>
        <v>1</v>
      </c>
      <c r="AU27" s="181">
        <f t="shared" si="2"/>
        <v>0</v>
      </c>
    </row>
    <row r="28" spans="1:47" s="8" customFormat="1" ht="30" customHeight="1" x14ac:dyDescent="0.4">
      <c r="A28" s="87">
        <v>20</v>
      </c>
      <c r="B28" s="91" t="s">
        <v>63</v>
      </c>
      <c r="C28" s="89"/>
      <c r="D28" s="91" t="s">
        <v>80</v>
      </c>
      <c r="E28" s="72">
        <f t="shared" si="3"/>
        <v>1</v>
      </c>
      <c r="F28" s="231">
        <v>111.5</v>
      </c>
      <c r="G28" s="87"/>
      <c r="H28" s="230" t="s">
        <v>191</v>
      </c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 t="s">
        <v>540</v>
      </c>
      <c r="X28" s="199" t="s">
        <v>1</v>
      </c>
      <c r="Y28" s="196" t="s">
        <v>540</v>
      </c>
      <c r="Z28" s="199" t="s">
        <v>1</v>
      </c>
      <c r="AA28" s="196" t="s">
        <v>540</v>
      </c>
      <c r="AB28" s="199" t="s">
        <v>1</v>
      </c>
      <c r="AC28" s="196" t="s">
        <v>540</v>
      </c>
      <c r="AD28" s="199" t="s">
        <v>1</v>
      </c>
      <c r="AE28" s="196"/>
      <c r="AF28" s="196"/>
      <c r="AG28" s="196" t="s">
        <v>540</v>
      </c>
      <c r="AH28" s="199" t="s">
        <v>1</v>
      </c>
      <c r="AI28" s="196" t="s">
        <v>540</v>
      </c>
      <c r="AJ28" s="199" t="s">
        <v>1</v>
      </c>
      <c r="AK28" s="196" t="s">
        <v>540</v>
      </c>
      <c r="AL28" s="199" t="s">
        <v>1</v>
      </c>
      <c r="AM28" s="196" t="s">
        <v>540</v>
      </c>
      <c r="AN28" s="199" t="s">
        <v>1</v>
      </c>
      <c r="AO28" s="196" t="s">
        <v>540</v>
      </c>
      <c r="AP28" s="199" t="s">
        <v>1</v>
      </c>
      <c r="AQ28" s="196" t="s">
        <v>540</v>
      </c>
      <c r="AR28" s="199" t="s">
        <v>1</v>
      </c>
      <c r="AS28" s="182">
        <f t="shared" si="0"/>
        <v>0</v>
      </c>
      <c r="AT28" s="187">
        <f t="shared" si="1"/>
        <v>10</v>
      </c>
      <c r="AU28" s="181">
        <f t="shared" si="2"/>
        <v>0</v>
      </c>
    </row>
    <row r="29" spans="1:47" s="8" customFormat="1" ht="30" customHeight="1" x14ac:dyDescent="0.4">
      <c r="A29" s="87">
        <v>21</v>
      </c>
      <c r="B29" s="91" t="s">
        <v>63</v>
      </c>
      <c r="C29" s="89"/>
      <c r="D29" s="91" t="s">
        <v>80</v>
      </c>
      <c r="E29" s="72">
        <f t="shared" si="3"/>
        <v>1</v>
      </c>
      <c r="F29" s="231"/>
      <c r="G29" s="87"/>
      <c r="H29" s="230"/>
      <c r="I29" s="196" t="s">
        <v>1221</v>
      </c>
      <c r="J29" s="200" t="s">
        <v>86</v>
      </c>
      <c r="K29" s="196" t="s">
        <v>1221</v>
      </c>
      <c r="L29" s="200" t="s">
        <v>86</v>
      </c>
      <c r="M29" s="196" t="s">
        <v>1221</v>
      </c>
      <c r="N29" s="200" t="s">
        <v>86</v>
      </c>
      <c r="O29" s="196" t="s">
        <v>1221</v>
      </c>
      <c r="P29" s="200" t="s">
        <v>86</v>
      </c>
      <c r="Q29" s="196" t="s">
        <v>1221</v>
      </c>
      <c r="R29" s="200" t="s">
        <v>86</v>
      </c>
      <c r="S29" s="196" t="s">
        <v>1221</v>
      </c>
      <c r="T29" s="200" t="s">
        <v>86</v>
      </c>
      <c r="U29" s="196"/>
      <c r="V29" s="196"/>
      <c r="W29" s="196" t="s">
        <v>1221</v>
      </c>
      <c r="X29" s="200" t="s">
        <v>86</v>
      </c>
      <c r="Y29" s="196" t="s">
        <v>1221</v>
      </c>
      <c r="Z29" s="200" t="s">
        <v>86</v>
      </c>
      <c r="AA29" s="196" t="s">
        <v>1221</v>
      </c>
      <c r="AB29" s="200" t="s">
        <v>86</v>
      </c>
      <c r="AC29" s="196" t="s">
        <v>1221</v>
      </c>
      <c r="AD29" s="200" t="s">
        <v>86</v>
      </c>
      <c r="AE29" s="196" t="s">
        <v>1221</v>
      </c>
      <c r="AF29" s="200" t="s">
        <v>86</v>
      </c>
      <c r="AG29" s="196" t="s">
        <v>1221</v>
      </c>
      <c r="AH29" s="200" t="s">
        <v>86</v>
      </c>
      <c r="AI29" s="196" t="s">
        <v>1221</v>
      </c>
      <c r="AJ29" s="200" t="s">
        <v>86</v>
      </c>
      <c r="AK29" s="196" t="s">
        <v>1221</v>
      </c>
      <c r="AL29" s="200" t="s">
        <v>86</v>
      </c>
      <c r="AM29" s="196" t="s">
        <v>1221</v>
      </c>
      <c r="AN29" s="200" t="s">
        <v>86</v>
      </c>
      <c r="AO29" s="196" t="s">
        <v>1221</v>
      </c>
      <c r="AP29" s="200" t="s">
        <v>86</v>
      </c>
      <c r="AQ29" s="196" t="s">
        <v>1221</v>
      </c>
      <c r="AR29" s="200" t="s">
        <v>86</v>
      </c>
      <c r="AS29" s="182">
        <f t="shared" si="0"/>
        <v>17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87">
        <v>22</v>
      </c>
      <c r="B30" s="91" t="s">
        <v>63</v>
      </c>
      <c r="C30" s="89"/>
      <c r="D30" s="91" t="s">
        <v>80</v>
      </c>
      <c r="E30" s="72">
        <f t="shared" si="3"/>
        <v>1</v>
      </c>
      <c r="F30" s="231"/>
      <c r="G30" s="87"/>
      <c r="H30" s="230"/>
      <c r="I30" s="196" t="s">
        <v>1222</v>
      </c>
      <c r="J30" s="200" t="s">
        <v>86</v>
      </c>
      <c r="K30" s="196" t="s">
        <v>1222</v>
      </c>
      <c r="L30" s="200" t="s">
        <v>86</v>
      </c>
      <c r="M30" s="196" t="s">
        <v>1222</v>
      </c>
      <c r="N30" s="200" t="s">
        <v>86</v>
      </c>
      <c r="O30" s="196" t="s">
        <v>1222</v>
      </c>
      <c r="P30" s="200" t="s">
        <v>86</v>
      </c>
      <c r="Q30" s="196" t="s">
        <v>1222</v>
      </c>
      <c r="R30" s="200" t="s">
        <v>86</v>
      </c>
      <c r="S30" s="196" t="s">
        <v>1222</v>
      </c>
      <c r="T30" s="200" t="s">
        <v>86</v>
      </c>
      <c r="U30" s="196" t="s">
        <v>1222</v>
      </c>
      <c r="V30" s="200" t="s">
        <v>86</v>
      </c>
      <c r="W30" s="196" t="s">
        <v>1222</v>
      </c>
      <c r="X30" s="200" t="s">
        <v>86</v>
      </c>
      <c r="Y30" s="196" t="s">
        <v>1222</v>
      </c>
      <c r="Z30" s="200" t="s">
        <v>86</v>
      </c>
      <c r="AA30" s="196" t="s">
        <v>1222</v>
      </c>
      <c r="AB30" s="200" t="s">
        <v>86</v>
      </c>
      <c r="AC30" s="196" t="s">
        <v>1222</v>
      </c>
      <c r="AD30" s="200" t="s">
        <v>86</v>
      </c>
      <c r="AE30" s="196" t="s">
        <v>1222</v>
      </c>
      <c r="AF30" s="200" t="s">
        <v>86</v>
      </c>
      <c r="AG30" s="196" t="s">
        <v>1222</v>
      </c>
      <c r="AH30" s="200" t="s">
        <v>86</v>
      </c>
      <c r="AI30" s="196" t="s">
        <v>1222</v>
      </c>
      <c r="AJ30" s="200" t="s">
        <v>86</v>
      </c>
      <c r="AK30" s="196" t="s">
        <v>1222</v>
      </c>
      <c r="AL30" s="200" t="s">
        <v>86</v>
      </c>
      <c r="AM30" s="196" t="s">
        <v>1222</v>
      </c>
      <c r="AN30" s="200" t="s">
        <v>86</v>
      </c>
      <c r="AO30" s="196" t="s">
        <v>1222</v>
      </c>
      <c r="AP30" s="200" t="s">
        <v>86</v>
      </c>
      <c r="AQ30" s="196" t="s">
        <v>1222</v>
      </c>
      <c r="AR30" s="200" t="s">
        <v>86</v>
      </c>
      <c r="AS30" s="182">
        <f t="shared" si="0"/>
        <v>18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87">
        <v>23</v>
      </c>
      <c r="B31" s="91" t="s">
        <v>63</v>
      </c>
      <c r="C31" s="89"/>
      <c r="D31" s="91" t="s">
        <v>80</v>
      </c>
      <c r="E31" s="72">
        <f t="shared" si="3"/>
        <v>1</v>
      </c>
      <c r="F31" s="231"/>
      <c r="G31" s="87"/>
      <c r="H31" s="230"/>
      <c r="I31" s="196" t="s">
        <v>1223</v>
      </c>
      <c r="J31" s="200" t="s">
        <v>86</v>
      </c>
      <c r="K31" s="196" t="s">
        <v>1223</v>
      </c>
      <c r="L31" s="200" t="s">
        <v>86</v>
      </c>
      <c r="M31" s="196" t="s">
        <v>1223</v>
      </c>
      <c r="N31" s="200" t="s">
        <v>86</v>
      </c>
      <c r="O31" s="196" t="s">
        <v>1223</v>
      </c>
      <c r="P31" s="200" t="s">
        <v>86</v>
      </c>
      <c r="Q31" s="196" t="s">
        <v>1223</v>
      </c>
      <c r="R31" s="200" t="s">
        <v>86</v>
      </c>
      <c r="S31" s="196" t="s">
        <v>1223</v>
      </c>
      <c r="T31" s="200" t="s">
        <v>86</v>
      </c>
      <c r="U31" s="196" t="s">
        <v>1223</v>
      </c>
      <c r="V31" s="200" t="s">
        <v>86</v>
      </c>
      <c r="W31" s="196" t="s">
        <v>1223</v>
      </c>
      <c r="X31" s="200" t="s">
        <v>86</v>
      </c>
      <c r="Y31" s="196" t="s">
        <v>1223</v>
      </c>
      <c r="Z31" s="200" t="s">
        <v>86</v>
      </c>
      <c r="AA31" s="196" t="s">
        <v>1223</v>
      </c>
      <c r="AB31" s="200" t="s">
        <v>86</v>
      </c>
      <c r="AC31" s="196" t="s">
        <v>1223</v>
      </c>
      <c r="AD31" s="200" t="s">
        <v>86</v>
      </c>
      <c r="AE31" s="196" t="s">
        <v>1223</v>
      </c>
      <c r="AF31" s="200" t="s">
        <v>86</v>
      </c>
      <c r="AG31" s="196" t="s">
        <v>1223</v>
      </c>
      <c r="AH31" s="200" t="s">
        <v>86</v>
      </c>
      <c r="AI31" s="196" t="s">
        <v>1223</v>
      </c>
      <c r="AJ31" s="200" t="s">
        <v>86</v>
      </c>
      <c r="AK31" s="196" t="s">
        <v>1223</v>
      </c>
      <c r="AL31" s="200" t="s">
        <v>86</v>
      </c>
      <c r="AM31" s="196" t="s">
        <v>1223</v>
      </c>
      <c r="AN31" s="200" t="s">
        <v>86</v>
      </c>
      <c r="AO31" s="196" t="s">
        <v>1223</v>
      </c>
      <c r="AP31" s="200" t="s">
        <v>86</v>
      </c>
      <c r="AQ31" s="196" t="s">
        <v>1223</v>
      </c>
      <c r="AR31" s="200" t="s">
        <v>86</v>
      </c>
      <c r="AS31" s="182">
        <f t="shared" si="0"/>
        <v>18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87">
        <v>24</v>
      </c>
      <c r="B32" s="91" t="s">
        <v>63</v>
      </c>
      <c r="C32" s="89"/>
      <c r="D32" s="91" t="s">
        <v>80</v>
      </c>
      <c r="E32" s="72">
        <f t="shared" si="3"/>
        <v>1</v>
      </c>
      <c r="F32" s="231"/>
      <c r="G32" s="87"/>
      <c r="H32" s="230"/>
      <c r="I32" s="196" t="s">
        <v>1224</v>
      </c>
      <c r="J32" s="200" t="s">
        <v>86</v>
      </c>
      <c r="K32" s="196" t="s">
        <v>1224</v>
      </c>
      <c r="L32" s="200" t="s">
        <v>86</v>
      </c>
      <c r="M32" s="196" t="s">
        <v>1224</v>
      </c>
      <c r="N32" s="200" t="s">
        <v>86</v>
      </c>
      <c r="O32" s="196" t="s">
        <v>1224</v>
      </c>
      <c r="P32" s="200" t="s">
        <v>86</v>
      </c>
      <c r="Q32" s="196" t="s">
        <v>1224</v>
      </c>
      <c r="R32" s="200" t="s">
        <v>86</v>
      </c>
      <c r="S32" s="196" t="s">
        <v>1224</v>
      </c>
      <c r="T32" s="200" t="s">
        <v>86</v>
      </c>
      <c r="U32" s="196" t="s">
        <v>1224</v>
      </c>
      <c r="V32" s="200" t="s">
        <v>86</v>
      </c>
      <c r="W32" s="196" t="s">
        <v>1224</v>
      </c>
      <c r="X32" s="200" t="s">
        <v>86</v>
      </c>
      <c r="Y32" s="196" t="s">
        <v>1224</v>
      </c>
      <c r="Z32" s="200" t="s">
        <v>86</v>
      </c>
      <c r="AA32" s="196" t="s">
        <v>1224</v>
      </c>
      <c r="AB32" s="200" t="s">
        <v>86</v>
      </c>
      <c r="AC32" s="196" t="s">
        <v>1224</v>
      </c>
      <c r="AD32" s="200" t="s">
        <v>86</v>
      </c>
      <c r="AE32" s="196" t="s">
        <v>1224</v>
      </c>
      <c r="AF32" s="200" t="s">
        <v>86</v>
      </c>
      <c r="AG32" s="196" t="s">
        <v>1224</v>
      </c>
      <c r="AH32" s="200" t="s">
        <v>86</v>
      </c>
      <c r="AI32" s="196" t="s">
        <v>1342</v>
      </c>
      <c r="AJ32" s="199" t="s">
        <v>1</v>
      </c>
      <c r="AK32" s="196" t="s">
        <v>1342</v>
      </c>
      <c r="AL32" s="199" t="s">
        <v>1</v>
      </c>
      <c r="AM32" s="196" t="s">
        <v>1342</v>
      </c>
      <c r="AN32" s="199" t="s">
        <v>1</v>
      </c>
      <c r="AO32" s="196" t="s">
        <v>1342</v>
      </c>
      <c r="AP32" s="199" t="s">
        <v>1</v>
      </c>
      <c r="AQ32" s="196" t="s">
        <v>1342</v>
      </c>
      <c r="AR32" s="199" t="s">
        <v>1</v>
      </c>
      <c r="AS32" s="182">
        <f t="shared" si="0"/>
        <v>13</v>
      </c>
      <c r="AT32" s="187">
        <f t="shared" si="1"/>
        <v>5</v>
      </c>
      <c r="AU32" s="181">
        <f t="shared" si="2"/>
        <v>0</v>
      </c>
    </row>
    <row r="33" spans="1:47" s="8" customFormat="1" ht="30" customHeight="1" x14ac:dyDescent="0.4">
      <c r="A33" s="87">
        <v>25</v>
      </c>
      <c r="B33" s="91" t="s">
        <v>63</v>
      </c>
      <c r="C33" s="89"/>
      <c r="D33" s="91" t="s">
        <v>80</v>
      </c>
      <c r="E33" s="72">
        <f t="shared" si="3"/>
        <v>1</v>
      </c>
      <c r="F33" s="231"/>
      <c r="G33" s="87"/>
      <c r="H33" s="230"/>
      <c r="I33" s="196" t="s">
        <v>1225</v>
      </c>
      <c r="J33" s="200" t="s">
        <v>86</v>
      </c>
      <c r="K33" s="196" t="s">
        <v>1225</v>
      </c>
      <c r="L33" s="200" t="s">
        <v>86</v>
      </c>
      <c r="M33" s="196" t="s">
        <v>1225</v>
      </c>
      <c r="N33" s="200" t="s">
        <v>86</v>
      </c>
      <c r="O33" s="196" t="s">
        <v>1225</v>
      </c>
      <c r="P33" s="200" t="s">
        <v>86</v>
      </c>
      <c r="Q33" s="196" t="s">
        <v>1225</v>
      </c>
      <c r="R33" s="200" t="s">
        <v>86</v>
      </c>
      <c r="S33" s="196" t="s">
        <v>1225</v>
      </c>
      <c r="T33" s="200" t="s">
        <v>86</v>
      </c>
      <c r="U33" s="196" t="s">
        <v>1225</v>
      </c>
      <c r="V33" s="200" t="s">
        <v>86</v>
      </c>
      <c r="W33" s="196" t="s">
        <v>1225</v>
      </c>
      <c r="X33" s="200" t="s">
        <v>86</v>
      </c>
      <c r="Y33" s="196" t="s">
        <v>1225</v>
      </c>
      <c r="Z33" s="200" t="s">
        <v>86</v>
      </c>
      <c r="AA33" s="196" t="s">
        <v>1225</v>
      </c>
      <c r="AB33" s="200" t="s">
        <v>86</v>
      </c>
      <c r="AC33" s="196" t="s">
        <v>1225</v>
      </c>
      <c r="AD33" s="200" t="s">
        <v>86</v>
      </c>
      <c r="AE33" s="196" t="s">
        <v>1225</v>
      </c>
      <c r="AF33" s="200" t="s">
        <v>86</v>
      </c>
      <c r="AG33" s="196" t="s">
        <v>1225</v>
      </c>
      <c r="AH33" s="200" t="s">
        <v>86</v>
      </c>
      <c r="AI33" s="196" t="s">
        <v>1225</v>
      </c>
      <c r="AJ33" s="200" t="s">
        <v>86</v>
      </c>
      <c r="AK33" s="196" t="s">
        <v>1225</v>
      </c>
      <c r="AL33" s="200" t="s">
        <v>86</v>
      </c>
      <c r="AM33" s="196" t="s">
        <v>1225</v>
      </c>
      <c r="AN33" s="200" t="s">
        <v>86</v>
      </c>
      <c r="AO33" s="196" t="s">
        <v>1225</v>
      </c>
      <c r="AP33" s="200" t="s">
        <v>86</v>
      </c>
      <c r="AQ33" s="196" t="s">
        <v>1225</v>
      </c>
      <c r="AR33" s="200" t="s">
        <v>86</v>
      </c>
      <c r="AS33" s="182">
        <f t="shared" si="0"/>
        <v>18</v>
      </c>
      <c r="AT33" s="187">
        <f t="shared" si="1"/>
        <v>0</v>
      </c>
      <c r="AU33" s="181">
        <f t="shared" si="2"/>
        <v>0</v>
      </c>
    </row>
    <row r="34" spans="1:47" s="8" customFormat="1" ht="30" customHeight="1" x14ac:dyDescent="0.4">
      <c r="A34" s="87">
        <v>26</v>
      </c>
      <c r="B34" s="91" t="s">
        <v>63</v>
      </c>
      <c r="C34" s="89"/>
      <c r="D34" s="91" t="s">
        <v>80</v>
      </c>
      <c r="E34" s="72">
        <f t="shared" si="3"/>
        <v>1</v>
      </c>
      <c r="F34" s="231"/>
      <c r="G34" s="87"/>
      <c r="H34" s="230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82">
        <f t="shared" si="0"/>
        <v>0</v>
      </c>
      <c r="AT34" s="187">
        <f t="shared" si="1"/>
        <v>0</v>
      </c>
      <c r="AU34" s="181">
        <f t="shared" si="2"/>
        <v>0</v>
      </c>
    </row>
    <row r="35" spans="1:47" s="8" customFormat="1" ht="30" customHeight="1" x14ac:dyDescent="0.4">
      <c r="A35" s="87">
        <v>27</v>
      </c>
      <c r="B35" s="91" t="s">
        <v>63</v>
      </c>
      <c r="C35" s="89"/>
      <c r="D35" s="91" t="s">
        <v>80</v>
      </c>
      <c r="E35" s="72">
        <f t="shared" si="3"/>
        <v>1</v>
      </c>
      <c r="F35" s="231"/>
      <c r="G35" s="87"/>
      <c r="H35" s="230"/>
      <c r="I35" s="196"/>
      <c r="J35" s="196"/>
      <c r="K35" s="196"/>
      <c r="L35" s="196"/>
      <c r="M35" s="196"/>
      <c r="N35" s="196"/>
      <c r="O35" s="196"/>
      <c r="P35" s="196"/>
      <c r="Q35" s="196"/>
      <c r="R35" s="196"/>
      <c r="S35" s="196"/>
      <c r="T35" s="196"/>
      <c r="U35" s="196"/>
      <c r="V35" s="196"/>
      <c r="W35" s="196"/>
      <c r="X35" s="196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82">
        <f t="shared" si="0"/>
        <v>0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87">
        <v>28</v>
      </c>
      <c r="B36" s="91" t="s">
        <v>63</v>
      </c>
      <c r="C36" s="89"/>
      <c r="D36" s="91" t="s">
        <v>80</v>
      </c>
      <c r="E36" s="72">
        <f t="shared" si="3"/>
        <v>1</v>
      </c>
      <c r="F36" s="231"/>
      <c r="G36" s="87"/>
      <c r="H36" s="230"/>
      <c r="I36" s="196"/>
      <c r="J36" s="196"/>
      <c r="K36" s="196"/>
      <c r="L36" s="196"/>
      <c r="M36" s="196"/>
      <c r="N36" s="196"/>
      <c r="O36" s="196"/>
      <c r="P36" s="196"/>
      <c r="Q36" s="196" t="s">
        <v>1226</v>
      </c>
      <c r="R36" s="200" t="s">
        <v>86</v>
      </c>
      <c r="S36" s="196"/>
      <c r="T36" s="196"/>
      <c r="U36" s="196" t="s">
        <v>1226</v>
      </c>
      <c r="V36" s="200" t="s">
        <v>86</v>
      </c>
      <c r="W36" s="196" t="s">
        <v>1226</v>
      </c>
      <c r="X36" s="200" t="s">
        <v>86</v>
      </c>
      <c r="Y36" s="196" t="s">
        <v>1226</v>
      </c>
      <c r="Z36" s="200" t="s">
        <v>86</v>
      </c>
      <c r="AA36" s="196" t="s">
        <v>1226</v>
      </c>
      <c r="AB36" s="200" t="s">
        <v>86</v>
      </c>
      <c r="AC36" s="196" t="s">
        <v>1226</v>
      </c>
      <c r="AD36" s="200" t="s">
        <v>86</v>
      </c>
      <c r="AE36" s="196" t="s">
        <v>1226</v>
      </c>
      <c r="AF36" s="200" t="s">
        <v>86</v>
      </c>
      <c r="AG36" s="196"/>
      <c r="AH36" s="196"/>
      <c r="AI36" s="196" t="s">
        <v>1226</v>
      </c>
      <c r="AJ36" s="200" t="s">
        <v>86</v>
      </c>
      <c r="AK36" s="196" t="s">
        <v>1226</v>
      </c>
      <c r="AL36" s="200" t="s">
        <v>86</v>
      </c>
      <c r="AM36" s="196" t="s">
        <v>1226</v>
      </c>
      <c r="AN36" s="200" t="s">
        <v>86</v>
      </c>
      <c r="AO36" s="196" t="s">
        <v>1226</v>
      </c>
      <c r="AP36" s="200" t="s">
        <v>86</v>
      </c>
      <c r="AQ36" s="196" t="s">
        <v>1226</v>
      </c>
      <c r="AR36" s="200" t="s">
        <v>86</v>
      </c>
      <c r="AS36" s="182">
        <f t="shared" si="0"/>
        <v>12</v>
      </c>
      <c r="AT36" s="187">
        <f t="shared" si="1"/>
        <v>0</v>
      </c>
      <c r="AU36" s="181">
        <f t="shared" si="2"/>
        <v>0</v>
      </c>
    </row>
    <row r="37" spans="1:47" s="8" customFormat="1" ht="30" customHeight="1" x14ac:dyDescent="0.4">
      <c r="A37" s="87">
        <v>29</v>
      </c>
      <c r="B37" s="91" t="s">
        <v>63</v>
      </c>
      <c r="C37" s="89"/>
      <c r="D37" s="91" t="s">
        <v>80</v>
      </c>
      <c r="E37" s="72">
        <f t="shared" si="3"/>
        <v>1</v>
      </c>
      <c r="F37" s="231"/>
      <c r="G37" s="87"/>
      <c r="H37" s="230"/>
      <c r="I37" s="196" t="s">
        <v>1226</v>
      </c>
      <c r="J37" s="200" t="s">
        <v>86</v>
      </c>
      <c r="K37" s="196"/>
      <c r="L37" s="196"/>
      <c r="M37" s="196"/>
      <c r="N37" s="196"/>
      <c r="O37" s="196"/>
      <c r="P37" s="196"/>
      <c r="Q37" s="196"/>
      <c r="R37" s="196"/>
      <c r="S37" s="196" t="s">
        <v>1226</v>
      </c>
      <c r="T37" s="200" t="s">
        <v>86</v>
      </c>
      <c r="U37" s="196" t="s">
        <v>1226</v>
      </c>
      <c r="V37" s="200" t="s">
        <v>86</v>
      </c>
      <c r="W37" s="196" t="s">
        <v>1226</v>
      </c>
      <c r="X37" s="200" t="s">
        <v>86</v>
      </c>
      <c r="Y37" s="196" t="s">
        <v>1226</v>
      </c>
      <c r="Z37" s="200" t="s">
        <v>86</v>
      </c>
      <c r="AA37" s="196" t="s">
        <v>1226</v>
      </c>
      <c r="AB37" s="200" t="s">
        <v>86</v>
      </c>
      <c r="AC37" s="196"/>
      <c r="AD37" s="196"/>
      <c r="AE37" s="196"/>
      <c r="AF37" s="196"/>
      <c r="AG37" s="196" t="s">
        <v>1227</v>
      </c>
      <c r="AH37" s="200" t="s">
        <v>86</v>
      </c>
      <c r="AI37" s="196" t="s">
        <v>1227</v>
      </c>
      <c r="AJ37" s="200" t="s">
        <v>86</v>
      </c>
      <c r="AK37" s="196" t="s">
        <v>1227</v>
      </c>
      <c r="AL37" s="200" t="s">
        <v>86</v>
      </c>
      <c r="AM37" s="196" t="s">
        <v>1227</v>
      </c>
      <c r="AN37" s="200" t="s">
        <v>86</v>
      </c>
      <c r="AO37" s="196" t="s">
        <v>1227</v>
      </c>
      <c r="AP37" s="200" t="s">
        <v>86</v>
      </c>
      <c r="AQ37" s="196" t="s">
        <v>1227</v>
      </c>
      <c r="AR37" s="200" t="s">
        <v>86</v>
      </c>
      <c r="AS37" s="182">
        <f t="shared" si="0"/>
        <v>12</v>
      </c>
      <c r="AT37" s="187">
        <f t="shared" si="1"/>
        <v>0</v>
      </c>
      <c r="AU37" s="181">
        <f t="shared" si="2"/>
        <v>0</v>
      </c>
    </row>
    <row r="38" spans="1:47" s="8" customFormat="1" ht="30" customHeight="1" x14ac:dyDescent="0.4">
      <c r="A38" s="87">
        <v>30</v>
      </c>
      <c r="B38" s="91" t="s">
        <v>63</v>
      </c>
      <c r="C38" s="89"/>
      <c r="D38" s="91" t="s">
        <v>80</v>
      </c>
      <c r="E38" s="72">
        <f t="shared" si="3"/>
        <v>1</v>
      </c>
      <c r="F38" s="231"/>
      <c r="G38" s="87"/>
      <c r="H38" s="230"/>
      <c r="I38" s="196" t="s">
        <v>1228</v>
      </c>
      <c r="J38" s="200" t="s">
        <v>86</v>
      </c>
      <c r="K38" s="196" t="s">
        <v>1228</v>
      </c>
      <c r="L38" s="200" t="s">
        <v>86</v>
      </c>
      <c r="M38" s="196" t="s">
        <v>1228</v>
      </c>
      <c r="N38" s="200" t="s">
        <v>86</v>
      </c>
      <c r="O38" s="196" t="s">
        <v>1228</v>
      </c>
      <c r="P38" s="200" t="s">
        <v>86</v>
      </c>
      <c r="Q38" s="196" t="s">
        <v>1228</v>
      </c>
      <c r="R38" s="200" t="s">
        <v>86</v>
      </c>
      <c r="S38" s="196" t="s">
        <v>1228</v>
      </c>
      <c r="T38" s="200" t="s">
        <v>86</v>
      </c>
      <c r="U38" s="196" t="s">
        <v>1228</v>
      </c>
      <c r="V38" s="200" t="s">
        <v>86</v>
      </c>
      <c r="W38" s="196" t="s">
        <v>1228</v>
      </c>
      <c r="X38" s="200" t="s">
        <v>86</v>
      </c>
      <c r="Y38" s="196" t="s">
        <v>1228</v>
      </c>
      <c r="Z38" s="200" t="s">
        <v>86</v>
      </c>
      <c r="AA38" s="196" t="s">
        <v>1228</v>
      </c>
      <c r="AB38" s="200" t="s">
        <v>86</v>
      </c>
      <c r="AC38" s="196" t="s">
        <v>1228</v>
      </c>
      <c r="AD38" s="200" t="s">
        <v>86</v>
      </c>
      <c r="AE38" s="196" t="s">
        <v>1228</v>
      </c>
      <c r="AF38" s="200" t="s">
        <v>86</v>
      </c>
      <c r="AG38" s="196" t="s">
        <v>1228</v>
      </c>
      <c r="AH38" s="200" t="s">
        <v>86</v>
      </c>
      <c r="AI38" s="196" t="s">
        <v>1228</v>
      </c>
      <c r="AJ38" s="200" t="s">
        <v>86</v>
      </c>
      <c r="AK38" s="196" t="s">
        <v>1228</v>
      </c>
      <c r="AL38" s="200" t="s">
        <v>86</v>
      </c>
      <c r="AM38" s="196" t="s">
        <v>1228</v>
      </c>
      <c r="AN38" s="200" t="s">
        <v>86</v>
      </c>
      <c r="AO38" s="196" t="s">
        <v>1228</v>
      </c>
      <c r="AP38" s="200" t="s">
        <v>86</v>
      </c>
      <c r="AQ38" s="196" t="s">
        <v>1228</v>
      </c>
      <c r="AR38" s="200" t="s">
        <v>86</v>
      </c>
      <c r="AS38" s="182">
        <f t="shared" si="0"/>
        <v>18</v>
      </c>
      <c r="AT38" s="187">
        <f t="shared" si="1"/>
        <v>0</v>
      </c>
      <c r="AU38" s="181">
        <f t="shared" si="2"/>
        <v>0</v>
      </c>
    </row>
    <row r="39" spans="1:47" s="8" customFormat="1" ht="30" customHeight="1" x14ac:dyDescent="0.4">
      <c r="A39" s="87">
        <v>31</v>
      </c>
      <c r="B39" s="91" t="s">
        <v>63</v>
      </c>
      <c r="C39" s="89"/>
      <c r="D39" s="91" t="s">
        <v>80</v>
      </c>
      <c r="E39" s="72">
        <f t="shared" si="3"/>
        <v>1</v>
      </c>
      <c r="F39" s="231"/>
      <c r="G39" s="87"/>
      <c r="H39" s="230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 t="s">
        <v>1229</v>
      </c>
      <c r="T39" s="200" t="s">
        <v>86</v>
      </c>
      <c r="U39" s="196" t="s">
        <v>1229</v>
      </c>
      <c r="V39" s="200" t="s">
        <v>86</v>
      </c>
      <c r="W39" s="196" t="s">
        <v>1229</v>
      </c>
      <c r="X39" s="200" t="s">
        <v>86</v>
      </c>
      <c r="Y39" s="196" t="s">
        <v>1229</v>
      </c>
      <c r="Z39" s="200" t="s">
        <v>86</v>
      </c>
      <c r="AA39" s="196" t="s">
        <v>1229</v>
      </c>
      <c r="AB39" s="200" t="s">
        <v>86</v>
      </c>
      <c r="AC39" s="196" t="s">
        <v>1229</v>
      </c>
      <c r="AD39" s="200" t="s">
        <v>86</v>
      </c>
      <c r="AE39" s="196" t="s">
        <v>1229</v>
      </c>
      <c r="AF39" s="200" t="s">
        <v>86</v>
      </c>
      <c r="AG39" s="196" t="s">
        <v>1229</v>
      </c>
      <c r="AH39" s="200" t="s">
        <v>86</v>
      </c>
      <c r="AI39" s="196" t="s">
        <v>1229</v>
      </c>
      <c r="AJ39" s="200" t="s">
        <v>86</v>
      </c>
      <c r="AK39" s="196" t="s">
        <v>1229</v>
      </c>
      <c r="AL39" s="200" t="s">
        <v>86</v>
      </c>
      <c r="AM39" s="196" t="s">
        <v>1229</v>
      </c>
      <c r="AN39" s="200" t="s">
        <v>86</v>
      </c>
      <c r="AO39" s="196" t="s">
        <v>1229</v>
      </c>
      <c r="AP39" s="200" t="s">
        <v>86</v>
      </c>
      <c r="AQ39" s="196" t="s">
        <v>1229</v>
      </c>
      <c r="AR39" s="200" t="s">
        <v>86</v>
      </c>
      <c r="AS39" s="182">
        <f t="shared" ref="AS39:AS70" si="4">COUNTIF(I39:AR39,AO$3)</f>
        <v>13</v>
      </c>
      <c r="AT39" s="187">
        <f t="shared" ref="AT39:AT70" si="5">COUNTIF(I39:AR39,AP$3)</f>
        <v>0</v>
      </c>
      <c r="AU39" s="181">
        <f t="shared" ref="AU39:AU70" si="6">COUNTIF(I39:AR39,AQ$3)</f>
        <v>0</v>
      </c>
    </row>
    <row r="40" spans="1:47" s="8" customFormat="1" ht="30" customHeight="1" x14ac:dyDescent="0.4">
      <c r="A40" s="87">
        <v>32</v>
      </c>
      <c r="B40" s="91" t="s">
        <v>63</v>
      </c>
      <c r="C40" s="153"/>
      <c r="D40" s="91" t="s">
        <v>80</v>
      </c>
      <c r="E40" s="72">
        <f t="shared" si="3"/>
        <v>1</v>
      </c>
      <c r="F40" s="231"/>
      <c r="G40" s="87"/>
      <c r="H40" s="230"/>
      <c r="I40" s="196" t="s">
        <v>1230</v>
      </c>
      <c r="J40" s="200" t="s">
        <v>86</v>
      </c>
      <c r="K40" s="196" t="s">
        <v>1230</v>
      </c>
      <c r="L40" s="200" t="s">
        <v>86</v>
      </c>
      <c r="M40" s="196" t="s">
        <v>1230</v>
      </c>
      <c r="N40" s="200" t="s">
        <v>86</v>
      </c>
      <c r="O40" s="196" t="s">
        <v>1230</v>
      </c>
      <c r="P40" s="200" t="s">
        <v>86</v>
      </c>
      <c r="Q40" s="196" t="s">
        <v>1230</v>
      </c>
      <c r="R40" s="200" t="s">
        <v>86</v>
      </c>
      <c r="S40" s="196" t="s">
        <v>1230</v>
      </c>
      <c r="T40" s="200" t="s">
        <v>86</v>
      </c>
      <c r="U40" s="196" t="s">
        <v>1230</v>
      </c>
      <c r="V40" s="200" t="s">
        <v>86</v>
      </c>
      <c r="W40" s="196" t="s">
        <v>1230</v>
      </c>
      <c r="X40" s="200" t="s">
        <v>86</v>
      </c>
      <c r="Y40" s="196" t="s">
        <v>1230</v>
      </c>
      <c r="Z40" s="200" t="s">
        <v>86</v>
      </c>
      <c r="AA40" s="196" t="s">
        <v>1230</v>
      </c>
      <c r="AB40" s="200" t="s">
        <v>86</v>
      </c>
      <c r="AC40" s="196" t="s">
        <v>1230</v>
      </c>
      <c r="AD40" s="200" t="s">
        <v>86</v>
      </c>
      <c r="AE40" s="196" t="s">
        <v>1230</v>
      </c>
      <c r="AF40" s="200" t="s">
        <v>86</v>
      </c>
      <c r="AG40" s="196" t="s">
        <v>1230</v>
      </c>
      <c r="AH40" s="200" t="s">
        <v>86</v>
      </c>
      <c r="AI40" s="196" t="s">
        <v>1230</v>
      </c>
      <c r="AJ40" s="200" t="s">
        <v>86</v>
      </c>
      <c r="AK40" s="196" t="s">
        <v>1230</v>
      </c>
      <c r="AL40" s="200" t="s">
        <v>86</v>
      </c>
      <c r="AM40" s="196" t="s">
        <v>1230</v>
      </c>
      <c r="AN40" s="200" t="s">
        <v>86</v>
      </c>
      <c r="AO40" s="196" t="s">
        <v>1230</v>
      </c>
      <c r="AP40" s="200" t="s">
        <v>86</v>
      </c>
      <c r="AQ40" s="196" t="s">
        <v>1230</v>
      </c>
      <c r="AR40" s="200" t="s">
        <v>86</v>
      </c>
      <c r="AS40" s="182">
        <f t="shared" si="4"/>
        <v>18</v>
      </c>
      <c r="AT40" s="187">
        <f t="shared" si="5"/>
        <v>0</v>
      </c>
      <c r="AU40" s="181">
        <f t="shared" si="6"/>
        <v>0</v>
      </c>
    </row>
    <row r="41" spans="1:47" s="8" customFormat="1" ht="30" customHeight="1" x14ac:dyDescent="0.4">
      <c r="A41" s="87">
        <v>33</v>
      </c>
      <c r="B41" s="91" t="s">
        <v>63</v>
      </c>
      <c r="C41" s="89"/>
      <c r="D41" s="91" t="s">
        <v>80</v>
      </c>
      <c r="E41" s="72">
        <f t="shared" si="3"/>
        <v>1</v>
      </c>
      <c r="F41" s="231"/>
      <c r="G41" s="87"/>
      <c r="H41" s="230"/>
      <c r="I41" s="196" t="s">
        <v>1231</v>
      </c>
      <c r="J41" s="200" t="s">
        <v>86</v>
      </c>
      <c r="K41" s="196" t="s">
        <v>1231</v>
      </c>
      <c r="L41" s="200" t="s">
        <v>86</v>
      </c>
      <c r="M41" s="196" t="s">
        <v>1231</v>
      </c>
      <c r="N41" s="200" t="s">
        <v>86</v>
      </c>
      <c r="O41" s="196" t="s">
        <v>1231</v>
      </c>
      <c r="P41" s="200" t="s">
        <v>86</v>
      </c>
      <c r="Q41" s="196" t="s">
        <v>1231</v>
      </c>
      <c r="R41" s="200" t="s">
        <v>86</v>
      </c>
      <c r="S41" s="196" t="s">
        <v>1231</v>
      </c>
      <c r="T41" s="200" t="s">
        <v>86</v>
      </c>
      <c r="U41" s="196" t="s">
        <v>1231</v>
      </c>
      <c r="V41" s="200" t="s">
        <v>86</v>
      </c>
      <c r="W41" s="196" t="s">
        <v>1231</v>
      </c>
      <c r="X41" s="200" t="s">
        <v>86</v>
      </c>
      <c r="Y41" s="196" t="s">
        <v>1231</v>
      </c>
      <c r="Z41" s="200" t="s">
        <v>86</v>
      </c>
      <c r="AA41" s="196" t="s">
        <v>1231</v>
      </c>
      <c r="AB41" s="200" t="s">
        <v>86</v>
      </c>
      <c r="AC41" s="196" t="s">
        <v>1231</v>
      </c>
      <c r="AD41" s="200" t="s">
        <v>86</v>
      </c>
      <c r="AE41" s="196" t="s">
        <v>1231</v>
      </c>
      <c r="AF41" s="200" t="s">
        <v>86</v>
      </c>
      <c r="AG41" s="196" t="s">
        <v>1231</v>
      </c>
      <c r="AH41" s="200" t="s">
        <v>86</v>
      </c>
      <c r="AI41" s="196" t="s">
        <v>1231</v>
      </c>
      <c r="AJ41" s="200" t="s">
        <v>86</v>
      </c>
      <c r="AK41" s="196" t="s">
        <v>1231</v>
      </c>
      <c r="AL41" s="200" t="s">
        <v>86</v>
      </c>
      <c r="AM41" s="196" t="s">
        <v>1231</v>
      </c>
      <c r="AN41" s="200" t="s">
        <v>86</v>
      </c>
      <c r="AO41" s="196" t="s">
        <v>1231</v>
      </c>
      <c r="AP41" s="200" t="s">
        <v>86</v>
      </c>
      <c r="AQ41" s="196" t="s">
        <v>1231</v>
      </c>
      <c r="AR41" s="200" t="s">
        <v>86</v>
      </c>
      <c r="AS41" s="182">
        <f t="shared" si="4"/>
        <v>18</v>
      </c>
      <c r="AT41" s="187">
        <f t="shared" si="5"/>
        <v>0</v>
      </c>
      <c r="AU41" s="181">
        <f t="shared" si="6"/>
        <v>0</v>
      </c>
    </row>
    <row r="42" spans="1:47" s="8" customFormat="1" ht="30" customHeight="1" x14ac:dyDescent="0.4">
      <c r="A42" s="87">
        <v>34</v>
      </c>
      <c r="B42" s="91" t="s">
        <v>63</v>
      </c>
      <c r="C42" s="89"/>
      <c r="D42" s="91" t="s">
        <v>80</v>
      </c>
      <c r="E42" s="72">
        <f t="shared" si="3"/>
        <v>1</v>
      </c>
      <c r="F42" s="231"/>
      <c r="G42" s="87"/>
      <c r="H42" s="230"/>
      <c r="I42" s="196" t="s">
        <v>1232</v>
      </c>
      <c r="J42" s="200" t="s">
        <v>86</v>
      </c>
      <c r="K42" s="196" t="s">
        <v>1232</v>
      </c>
      <c r="L42" s="200" t="s">
        <v>86</v>
      </c>
      <c r="M42" s="196" t="s">
        <v>1232</v>
      </c>
      <c r="N42" s="200" t="s">
        <v>86</v>
      </c>
      <c r="O42" s="196" t="s">
        <v>1232</v>
      </c>
      <c r="P42" s="200" t="s">
        <v>86</v>
      </c>
      <c r="Q42" s="196" t="s">
        <v>1232</v>
      </c>
      <c r="R42" s="200" t="s">
        <v>86</v>
      </c>
      <c r="S42" s="196" t="s">
        <v>1232</v>
      </c>
      <c r="T42" s="200" t="s">
        <v>86</v>
      </c>
      <c r="U42" s="196" t="s">
        <v>1232</v>
      </c>
      <c r="V42" s="200" t="s">
        <v>86</v>
      </c>
      <c r="W42" s="196" t="s">
        <v>1232</v>
      </c>
      <c r="X42" s="200" t="s">
        <v>86</v>
      </c>
      <c r="Y42" s="196" t="s">
        <v>1232</v>
      </c>
      <c r="Z42" s="200" t="s">
        <v>86</v>
      </c>
      <c r="AA42" s="196" t="s">
        <v>1232</v>
      </c>
      <c r="AB42" s="200" t="s">
        <v>86</v>
      </c>
      <c r="AC42" s="196" t="s">
        <v>1232</v>
      </c>
      <c r="AD42" s="200" t="s">
        <v>86</v>
      </c>
      <c r="AE42" s="196" t="s">
        <v>1232</v>
      </c>
      <c r="AF42" s="200" t="s">
        <v>86</v>
      </c>
      <c r="AG42" s="196" t="s">
        <v>1232</v>
      </c>
      <c r="AH42" s="200" t="s">
        <v>86</v>
      </c>
      <c r="AI42" s="196" t="s">
        <v>1232</v>
      </c>
      <c r="AJ42" s="200" t="s">
        <v>86</v>
      </c>
      <c r="AK42" s="196" t="s">
        <v>1232</v>
      </c>
      <c r="AL42" s="200" t="s">
        <v>86</v>
      </c>
      <c r="AM42" s="196" t="s">
        <v>1232</v>
      </c>
      <c r="AN42" s="200" t="s">
        <v>86</v>
      </c>
      <c r="AO42" s="196" t="s">
        <v>1232</v>
      </c>
      <c r="AP42" s="200" t="s">
        <v>86</v>
      </c>
      <c r="AQ42" s="196" t="s">
        <v>1232</v>
      </c>
      <c r="AR42" s="200" t="s">
        <v>86</v>
      </c>
      <c r="AS42" s="182">
        <f t="shared" si="4"/>
        <v>18</v>
      </c>
      <c r="AT42" s="187">
        <f t="shared" si="5"/>
        <v>0</v>
      </c>
      <c r="AU42" s="181">
        <f t="shared" si="6"/>
        <v>0</v>
      </c>
    </row>
    <row r="43" spans="1:47" s="8" customFormat="1" ht="30" customHeight="1" x14ac:dyDescent="0.4">
      <c r="A43" s="87">
        <v>35</v>
      </c>
      <c r="B43" s="91" t="s">
        <v>63</v>
      </c>
      <c r="C43" s="89"/>
      <c r="D43" s="91" t="s">
        <v>80</v>
      </c>
      <c r="E43" s="72">
        <f t="shared" si="3"/>
        <v>1</v>
      </c>
      <c r="F43" s="231"/>
      <c r="G43" s="87"/>
      <c r="H43" s="230"/>
      <c r="I43" s="196" t="s">
        <v>1233</v>
      </c>
      <c r="J43" s="200" t="s">
        <v>86</v>
      </c>
      <c r="K43" s="196" t="s">
        <v>1233</v>
      </c>
      <c r="L43" s="200" t="s">
        <v>86</v>
      </c>
      <c r="M43" s="196"/>
      <c r="N43" s="196"/>
      <c r="O43" s="196" t="s">
        <v>1234</v>
      </c>
      <c r="P43" s="199" t="s">
        <v>1</v>
      </c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 t="s">
        <v>1234</v>
      </c>
      <c r="AN43" s="199" t="s">
        <v>1</v>
      </c>
      <c r="AO43" s="196" t="s">
        <v>1234</v>
      </c>
      <c r="AP43" s="199" t="s">
        <v>1</v>
      </c>
      <c r="AQ43" s="196" t="s">
        <v>1234</v>
      </c>
      <c r="AR43" s="199" t="s">
        <v>1</v>
      </c>
      <c r="AS43" s="182">
        <f t="shared" si="4"/>
        <v>2</v>
      </c>
      <c r="AT43" s="187">
        <f t="shared" si="5"/>
        <v>4</v>
      </c>
      <c r="AU43" s="181">
        <f t="shared" si="6"/>
        <v>0</v>
      </c>
    </row>
    <row r="44" spans="1:47" s="8" customFormat="1" ht="30" customHeight="1" x14ac:dyDescent="0.4">
      <c r="A44" s="87">
        <v>36</v>
      </c>
      <c r="B44" s="91" t="s">
        <v>63</v>
      </c>
      <c r="C44" s="89"/>
      <c r="D44" s="91" t="s">
        <v>80</v>
      </c>
      <c r="E44" s="72">
        <f t="shared" si="3"/>
        <v>1</v>
      </c>
      <c r="F44" s="231"/>
      <c r="G44" s="87"/>
      <c r="H44" s="230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 t="s">
        <v>1276</v>
      </c>
      <c r="AJ44" s="200" t="s">
        <v>86</v>
      </c>
      <c r="AK44" s="196" t="s">
        <v>1276</v>
      </c>
      <c r="AL44" s="200" t="s">
        <v>86</v>
      </c>
      <c r="AM44" s="196" t="s">
        <v>1276</v>
      </c>
      <c r="AN44" s="200" t="s">
        <v>86</v>
      </c>
      <c r="AO44" s="196" t="s">
        <v>1276</v>
      </c>
      <c r="AP44" s="200" t="s">
        <v>86</v>
      </c>
      <c r="AQ44" s="196" t="s">
        <v>1276</v>
      </c>
      <c r="AR44" s="200" t="s">
        <v>86</v>
      </c>
      <c r="AS44" s="182">
        <f t="shared" si="4"/>
        <v>5</v>
      </c>
      <c r="AT44" s="187">
        <f t="shared" si="5"/>
        <v>0</v>
      </c>
      <c r="AU44" s="181">
        <f t="shared" si="6"/>
        <v>0</v>
      </c>
    </row>
    <row r="45" spans="1:47" s="8" customFormat="1" ht="30" customHeight="1" x14ac:dyDescent="0.4">
      <c r="A45" s="87">
        <v>37</v>
      </c>
      <c r="B45" s="91" t="s">
        <v>63</v>
      </c>
      <c r="C45" s="89"/>
      <c r="D45" s="91" t="s">
        <v>80</v>
      </c>
      <c r="E45" s="72">
        <f t="shared" si="3"/>
        <v>1</v>
      </c>
      <c r="F45" s="231"/>
      <c r="G45" s="87"/>
      <c r="H45" s="230"/>
      <c r="I45" s="196" t="s">
        <v>1235</v>
      </c>
      <c r="J45" s="199" t="s">
        <v>1</v>
      </c>
      <c r="K45" s="196" t="s">
        <v>1235</v>
      </c>
      <c r="L45" s="199" t="s">
        <v>1</v>
      </c>
      <c r="M45" s="196"/>
      <c r="N45" s="196"/>
      <c r="O45" s="196"/>
      <c r="P45" s="196"/>
      <c r="Q45" s="196"/>
      <c r="R45" s="196"/>
      <c r="S45" s="196"/>
      <c r="T45" s="196"/>
      <c r="U45" s="196" t="s">
        <v>1236</v>
      </c>
      <c r="V45" s="199" t="s">
        <v>1</v>
      </c>
      <c r="W45" s="196" t="s">
        <v>1236</v>
      </c>
      <c r="X45" s="199" t="s">
        <v>1</v>
      </c>
      <c r="Y45" s="196" t="s">
        <v>1236</v>
      </c>
      <c r="Z45" s="199" t="s">
        <v>1</v>
      </c>
      <c r="AA45" s="196" t="s">
        <v>1236</v>
      </c>
      <c r="AB45" s="199" t="s">
        <v>1</v>
      </c>
      <c r="AC45" s="196" t="s">
        <v>1236</v>
      </c>
      <c r="AD45" s="199" t="s">
        <v>1</v>
      </c>
      <c r="AE45" s="196" t="s">
        <v>1236</v>
      </c>
      <c r="AF45" s="199" t="s">
        <v>1</v>
      </c>
      <c r="AG45" s="196"/>
      <c r="AH45" s="196"/>
      <c r="AI45" s="196"/>
      <c r="AJ45" s="196"/>
      <c r="AK45" s="196"/>
      <c r="AL45" s="196"/>
      <c r="AM45" s="196" t="s">
        <v>1283</v>
      </c>
      <c r="AN45" s="200" t="s">
        <v>86</v>
      </c>
      <c r="AO45" s="196" t="s">
        <v>1283</v>
      </c>
      <c r="AP45" s="200" t="s">
        <v>86</v>
      </c>
      <c r="AQ45" s="196" t="s">
        <v>1283</v>
      </c>
      <c r="AR45" s="200" t="s">
        <v>86</v>
      </c>
      <c r="AS45" s="182">
        <f t="shared" si="4"/>
        <v>3</v>
      </c>
      <c r="AT45" s="187">
        <f t="shared" si="5"/>
        <v>8</v>
      </c>
      <c r="AU45" s="181">
        <f t="shared" si="6"/>
        <v>0</v>
      </c>
    </row>
    <row r="46" spans="1:47" s="8" customFormat="1" ht="30" customHeight="1" x14ac:dyDescent="0.4">
      <c r="A46" s="87">
        <v>38</v>
      </c>
      <c r="B46" s="91" t="s">
        <v>63</v>
      </c>
      <c r="C46" s="89"/>
      <c r="D46" s="91" t="s">
        <v>80</v>
      </c>
      <c r="E46" s="72">
        <f t="shared" si="3"/>
        <v>1</v>
      </c>
      <c r="F46" s="231"/>
      <c r="G46" s="87"/>
      <c r="H46" s="230"/>
      <c r="I46" s="196" t="s">
        <v>1343</v>
      </c>
      <c r="J46" s="200" t="s">
        <v>86</v>
      </c>
      <c r="K46" s="196" t="s">
        <v>1343</v>
      </c>
      <c r="L46" s="200" t="s">
        <v>86</v>
      </c>
      <c r="M46" s="196" t="s">
        <v>1343</v>
      </c>
      <c r="N46" s="200" t="s">
        <v>86</v>
      </c>
      <c r="O46" s="196" t="s">
        <v>1343</v>
      </c>
      <c r="P46" s="200" t="s">
        <v>86</v>
      </c>
      <c r="Q46" s="196" t="s">
        <v>1343</v>
      </c>
      <c r="R46" s="200" t="s">
        <v>86</v>
      </c>
      <c r="S46" s="196" t="s">
        <v>1343</v>
      </c>
      <c r="T46" s="200" t="s">
        <v>86</v>
      </c>
      <c r="U46" s="196" t="s">
        <v>1343</v>
      </c>
      <c r="V46" s="200" t="s">
        <v>86</v>
      </c>
      <c r="W46" s="196" t="s">
        <v>1343</v>
      </c>
      <c r="X46" s="200" t="s">
        <v>86</v>
      </c>
      <c r="Y46" s="196" t="s">
        <v>1343</v>
      </c>
      <c r="Z46" s="200" t="s">
        <v>86</v>
      </c>
      <c r="AA46" s="196" t="s">
        <v>1343</v>
      </c>
      <c r="AB46" s="200" t="s">
        <v>86</v>
      </c>
      <c r="AC46" s="196" t="s">
        <v>1343</v>
      </c>
      <c r="AD46" s="200" t="s">
        <v>86</v>
      </c>
      <c r="AE46" s="196" t="s">
        <v>1343</v>
      </c>
      <c r="AF46" s="200" t="s">
        <v>86</v>
      </c>
      <c r="AG46" s="196" t="s">
        <v>1343</v>
      </c>
      <c r="AH46" s="200" t="s">
        <v>86</v>
      </c>
      <c r="AI46" s="196" t="s">
        <v>1343</v>
      </c>
      <c r="AJ46" s="200" t="s">
        <v>86</v>
      </c>
      <c r="AK46" s="196" t="s">
        <v>1343</v>
      </c>
      <c r="AL46" s="200" t="s">
        <v>86</v>
      </c>
      <c r="AM46" s="196" t="s">
        <v>1343</v>
      </c>
      <c r="AN46" s="200" t="s">
        <v>86</v>
      </c>
      <c r="AO46" s="196" t="s">
        <v>1343</v>
      </c>
      <c r="AP46" s="200" t="s">
        <v>86</v>
      </c>
      <c r="AQ46" s="196" t="s">
        <v>1343</v>
      </c>
      <c r="AR46" s="200" t="s">
        <v>86</v>
      </c>
      <c r="AS46" s="182">
        <f t="shared" si="4"/>
        <v>18</v>
      </c>
      <c r="AT46" s="187">
        <f t="shared" si="5"/>
        <v>0</v>
      </c>
      <c r="AU46" s="181">
        <f t="shared" si="6"/>
        <v>0</v>
      </c>
    </row>
    <row r="47" spans="1:47" s="8" customFormat="1" ht="30" customHeight="1" x14ac:dyDescent="0.4">
      <c r="A47" s="87">
        <v>39</v>
      </c>
      <c r="B47" s="91" t="s">
        <v>63</v>
      </c>
      <c r="C47" s="89"/>
      <c r="D47" s="91" t="s">
        <v>80</v>
      </c>
      <c r="E47" s="72">
        <f t="shared" si="3"/>
        <v>1</v>
      </c>
      <c r="F47" s="231"/>
      <c r="G47" s="87"/>
      <c r="H47" s="230"/>
      <c r="I47" s="196" t="s">
        <v>1237</v>
      </c>
      <c r="J47" s="200" t="s">
        <v>86</v>
      </c>
      <c r="K47" s="196" t="s">
        <v>1237</v>
      </c>
      <c r="L47" s="200" t="s">
        <v>86</v>
      </c>
      <c r="M47" s="196" t="s">
        <v>1237</v>
      </c>
      <c r="N47" s="200" t="s">
        <v>86</v>
      </c>
      <c r="O47" s="196" t="s">
        <v>1237</v>
      </c>
      <c r="P47" s="200" t="s">
        <v>86</v>
      </c>
      <c r="Q47" s="196" t="s">
        <v>1237</v>
      </c>
      <c r="R47" s="200" t="s">
        <v>86</v>
      </c>
      <c r="S47" s="196"/>
      <c r="T47" s="196"/>
      <c r="U47" s="196" t="s">
        <v>1237</v>
      </c>
      <c r="V47" s="200" t="s">
        <v>86</v>
      </c>
      <c r="W47" s="196" t="s">
        <v>1237</v>
      </c>
      <c r="X47" s="200" t="s">
        <v>86</v>
      </c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82">
        <f t="shared" si="4"/>
        <v>7</v>
      </c>
      <c r="AT47" s="187">
        <f t="shared" si="5"/>
        <v>0</v>
      </c>
      <c r="AU47" s="181">
        <f t="shared" si="6"/>
        <v>0</v>
      </c>
    </row>
    <row r="48" spans="1:47" s="8" customFormat="1" ht="30" customHeight="1" x14ac:dyDescent="0.4">
      <c r="A48" s="87">
        <v>40</v>
      </c>
      <c r="B48" s="91" t="s">
        <v>63</v>
      </c>
      <c r="C48" s="89"/>
      <c r="D48" s="91" t="s">
        <v>80</v>
      </c>
      <c r="E48" s="72">
        <f t="shared" si="3"/>
        <v>1</v>
      </c>
      <c r="F48" s="231"/>
      <c r="G48" s="87"/>
      <c r="H48" s="230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82">
        <f t="shared" si="4"/>
        <v>0</v>
      </c>
      <c r="AT48" s="187">
        <f t="shared" si="5"/>
        <v>0</v>
      </c>
      <c r="AU48" s="181">
        <f t="shared" si="6"/>
        <v>0</v>
      </c>
    </row>
    <row r="49" spans="1:47" s="8" customFormat="1" ht="30" customHeight="1" x14ac:dyDescent="0.4">
      <c r="A49" s="87">
        <v>41</v>
      </c>
      <c r="B49" s="91" t="s">
        <v>63</v>
      </c>
      <c r="C49" s="89"/>
      <c r="D49" s="91" t="s">
        <v>80</v>
      </c>
      <c r="E49" s="72">
        <f t="shared" si="3"/>
        <v>1</v>
      </c>
      <c r="F49" s="231"/>
      <c r="G49" s="87"/>
      <c r="H49" s="230"/>
      <c r="I49" s="196" t="s">
        <v>1238</v>
      </c>
      <c r="J49" s="199" t="s">
        <v>1</v>
      </c>
      <c r="K49" s="196" t="s">
        <v>1238</v>
      </c>
      <c r="L49" s="199" t="s">
        <v>1</v>
      </c>
      <c r="M49" s="196" t="s">
        <v>1238</v>
      </c>
      <c r="N49" s="199" t="s">
        <v>1</v>
      </c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 t="s">
        <v>1237</v>
      </c>
      <c r="Z49" s="200" t="s">
        <v>86</v>
      </c>
      <c r="AA49" s="196"/>
      <c r="AB49" s="196"/>
      <c r="AC49" s="196" t="s">
        <v>1237</v>
      </c>
      <c r="AD49" s="200" t="s">
        <v>86</v>
      </c>
      <c r="AE49" s="196" t="s">
        <v>1237</v>
      </c>
      <c r="AF49" s="200" t="s">
        <v>86</v>
      </c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82">
        <f t="shared" si="4"/>
        <v>3</v>
      </c>
      <c r="AT49" s="187">
        <f t="shared" si="5"/>
        <v>3</v>
      </c>
      <c r="AU49" s="181">
        <f t="shared" si="6"/>
        <v>0</v>
      </c>
    </row>
    <row r="50" spans="1:47" s="8" customFormat="1" ht="30" customHeight="1" x14ac:dyDescent="0.4">
      <c r="A50" s="87">
        <v>42</v>
      </c>
      <c r="B50" s="91" t="s">
        <v>63</v>
      </c>
      <c r="C50" s="89"/>
      <c r="D50" s="91" t="s">
        <v>92</v>
      </c>
      <c r="E50" s="72">
        <f t="shared" si="3"/>
        <v>1</v>
      </c>
      <c r="F50" s="231">
        <v>8.5</v>
      </c>
      <c r="G50" s="87"/>
      <c r="H50" s="99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82">
        <f t="shared" si="4"/>
        <v>0</v>
      </c>
      <c r="AT50" s="187">
        <f t="shared" si="5"/>
        <v>0</v>
      </c>
      <c r="AU50" s="181">
        <f t="shared" si="6"/>
        <v>0</v>
      </c>
    </row>
    <row r="51" spans="1:47" s="8" customFormat="1" ht="30" customHeight="1" x14ac:dyDescent="0.4">
      <c r="A51" s="87">
        <v>43</v>
      </c>
      <c r="B51" s="91" t="s">
        <v>63</v>
      </c>
      <c r="C51" s="89"/>
      <c r="D51" s="91" t="s">
        <v>92</v>
      </c>
      <c r="E51" s="72">
        <f t="shared" si="3"/>
        <v>1</v>
      </c>
      <c r="F51" s="231"/>
      <c r="G51" s="87"/>
      <c r="H51" s="99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82">
        <f t="shared" si="4"/>
        <v>0</v>
      </c>
      <c r="AT51" s="187">
        <f t="shared" si="5"/>
        <v>0</v>
      </c>
      <c r="AU51" s="181">
        <f t="shared" si="6"/>
        <v>0</v>
      </c>
    </row>
    <row r="52" spans="1:47" s="8" customFormat="1" ht="30" customHeight="1" x14ac:dyDescent="0.4">
      <c r="A52" s="9" t="s">
        <v>130</v>
      </c>
      <c r="B52" s="9"/>
      <c r="C52" s="9"/>
      <c r="D52" s="9"/>
      <c r="E52" s="72">
        <f t="shared" si="3"/>
        <v>0</v>
      </c>
      <c r="F52" s="9"/>
      <c r="G52" s="9"/>
      <c r="H52" s="49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82">
        <f t="shared" si="4"/>
        <v>0</v>
      </c>
      <c r="AT52" s="187">
        <f t="shared" si="5"/>
        <v>0</v>
      </c>
      <c r="AU52" s="181">
        <f t="shared" si="6"/>
        <v>0</v>
      </c>
    </row>
    <row r="53" spans="1:47" s="8" customFormat="1" ht="30" customHeight="1" x14ac:dyDescent="0.4">
      <c r="A53" s="87">
        <v>44</v>
      </c>
      <c r="B53" s="91" t="s">
        <v>63</v>
      </c>
      <c r="C53" s="89" t="s">
        <v>106</v>
      </c>
      <c r="D53" s="91" t="s">
        <v>20</v>
      </c>
      <c r="E53" s="72">
        <f t="shared" si="3"/>
        <v>1</v>
      </c>
      <c r="F53" s="87">
        <v>7.6</v>
      </c>
      <c r="G53" s="87"/>
      <c r="H53" s="99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82">
        <f t="shared" si="4"/>
        <v>0</v>
      </c>
      <c r="AT53" s="187">
        <f t="shared" si="5"/>
        <v>0</v>
      </c>
      <c r="AU53" s="181">
        <f t="shared" si="6"/>
        <v>0</v>
      </c>
    </row>
    <row r="54" spans="1:47" s="8" customFormat="1" ht="30" customHeight="1" x14ac:dyDescent="0.4">
      <c r="A54" s="87">
        <v>45</v>
      </c>
      <c r="B54" s="91" t="s">
        <v>63</v>
      </c>
      <c r="C54" s="89"/>
      <c r="D54" s="91" t="s">
        <v>92</v>
      </c>
      <c r="E54" s="72">
        <f t="shared" si="3"/>
        <v>1</v>
      </c>
      <c r="F54" s="87">
        <v>1.5</v>
      </c>
      <c r="G54" s="87"/>
      <c r="H54" s="99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82">
        <f t="shared" si="4"/>
        <v>0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9" t="s">
        <v>131</v>
      </c>
      <c r="B55" s="9"/>
      <c r="C55" s="9"/>
      <c r="D55" s="9"/>
      <c r="E55" s="72">
        <f t="shared" si="3"/>
        <v>0</v>
      </c>
      <c r="F55" s="9"/>
      <c r="G55" s="9"/>
      <c r="H55" s="49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82">
        <f t="shared" si="4"/>
        <v>0</v>
      </c>
      <c r="AT55" s="187">
        <f t="shared" si="5"/>
        <v>0</v>
      </c>
      <c r="AU55" s="181">
        <f t="shared" si="6"/>
        <v>0</v>
      </c>
    </row>
    <row r="56" spans="1:47" s="8" customFormat="1" ht="30" customHeight="1" x14ac:dyDescent="0.4">
      <c r="A56" s="87">
        <v>46</v>
      </c>
      <c r="B56" s="91" t="s">
        <v>63</v>
      </c>
      <c r="C56" s="89"/>
      <c r="D56" s="91" t="s">
        <v>22</v>
      </c>
      <c r="E56" s="72">
        <f t="shared" si="3"/>
        <v>1</v>
      </c>
      <c r="F56" s="87">
        <v>3.4</v>
      </c>
      <c r="G56" s="87"/>
      <c r="H56" s="99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82">
        <f t="shared" si="4"/>
        <v>0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87">
        <v>47</v>
      </c>
      <c r="B57" s="91" t="s">
        <v>63</v>
      </c>
      <c r="C57" s="89"/>
      <c r="D57" s="91" t="s">
        <v>84</v>
      </c>
      <c r="E57" s="72">
        <f t="shared" si="3"/>
        <v>1</v>
      </c>
      <c r="F57" s="231">
        <v>61.9</v>
      </c>
      <c r="G57" s="87"/>
      <c r="H57" s="230" t="s">
        <v>132</v>
      </c>
      <c r="I57" s="196" t="s">
        <v>1239</v>
      </c>
      <c r="J57" s="199" t="s">
        <v>1</v>
      </c>
      <c r="K57" s="196" t="s">
        <v>1239</v>
      </c>
      <c r="L57" s="199" t="s">
        <v>1</v>
      </c>
      <c r="M57" s="196" t="s">
        <v>1239</v>
      </c>
      <c r="N57" s="199" t="s">
        <v>1</v>
      </c>
      <c r="O57" s="196" t="s">
        <v>1239</v>
      </c>
      <c r="P57" s="199" t="s">
        <v>1</v>
      </c>
      <c r="Q57" s="196" t="s">
        <v>1240</v>
      </c>
      <c r="R57" s="199" t="s">
        <v>1</v>
      </c>
      <c r="S57" s="196" t="s">
        <v>1240</v>
      </c>
      <c r="T57" s="199" t="s">
        <v>1</v>
      </c>
      <c r="U57" s="196"/>
      <c r="V57" s="196"/>
      <c r="W57" s="196" t="s">
        <v>1241</v>
      </c>
      <c r="X57" s="200" t="s">
        <v>86</v>
      </c>
      <c r="Y57" s="196" t="s">
        <v>1241</v>
      </c>
      <c r="Z57" s="200" t="s">
        <v>86</v>
      </c>
      <c r="AA57" s="196" t="s">
        <v>1241</v>
      </c>
      <c r="AB57" s="200" t="s">
        <v>86</v>
      </c>
      <c r="AC57" s="196" t="s">
        <v>1241</v>
      </c>
      <c r="AD57" s="200" t="s">
        <v>86</v>
      </c>
      <c r="AE57" s="196" t="s">
        <v>1241</v>
      </c>
      <c r="AF57" s="200" t="s">
        <v>86</v>
      </c>
      <c r="AG57" s="196" t="s">
        <v>1241</v>
      </c>
      <c r="AH57" s="200" t="s">
        <v>86</v>
      </c>
      <c r="AI57" s="196" t="s">
        <v>1241</v>
      </c>
      <c r="AJ57" s="200" t="s">
        <v>86</v>
      </c>
      <c r="AK57" s="196" t="s">
        <v>1241</v>
      </c>
      <c r="AL57" s="200" t="s">
        <v>86</v>
      </c>
      <c r="AM57" s="196" t="s">
        <v>1241</v>
      </c>
      <c r="AN57" s="200" t="s">
        <v>86</v>
      </c>
      <c r="AO57" s="196" t="s">
        <v>1241</v>
      </c>
      <c r="AP57" s="200" t="s">
        <v>86</v>
      </c>
      <c r="AQ57" s="196" t="s">
        <v>1241</v>
      </c>
      <c r="AR57" s="200" t="s">
        <v>86</v>
      </c>
      <c r="AS57" s="182">
        <f t="shared" si="4"/>
        <v>11</v>
      </c>
      <c r="AT57" s="187">
        <f t="shared" si="5"/>
        <v>6</v>
      </c>
      <c r="AU57" s="181">
        <f t="shared" si="6"/>
        <v>0</v>
      </c>
    </row>
    <row r="58" spans="1:47" s="8" customFormat="1" ht="30" customHeight="1" x14ac:dyDescent="0.4">
      <c r="A58" s="87">
        <v>48</v>
      </c>
      <c r="B58" s="91" t="s">
        <v>63</v>
      </c>
      <c r="C58" s="89"/>
      <c r="D58" s="91" t="s">
        <v>84</v>
      </c>
      <c r="E58" s="72">
        <f t="shared" si="3"/>
        <v>1</v>
      </c>
      <c r="F58" s="231"/>
      <c r="G58" s="87"/>
      <c r="H58" s="230"/>
      <c r="I58" s="196" t="s">
        <v>1242</v>
      </c>
      <c r="J58" s="200" t="s">
        <v>86</v>
      </c>
      <c r="K58" s="196" t="s">
        <v>1242</v>
      </c>
      <c r="L58" s="200" t="s">
        <v>86</v>
      </c>
      <c r="M58" s="196" t="s">
        <v>1242</v>
      </c>
      <c r="N58" s="200" t="s">
        <v>86</v>
      </c>
      <c r="O58" s="196" t="s">
        <v>1242</v>
      </c>
      <c r="P58" s="200" t="s">
        <v>86</v>
      </c>
      <c r="Q58" s="196" t="s">
        <v>1242</v>
      </c>
      <c r="R58" s="200" t="s">
        <v>86</v>
      </c>
      <c r="S58" s="196" t="s">
        <v>1242</v>
      </c>
      <c r="T58" s="200" t="s">
        <v>86</v>
      </c>
      <c r="U58" s="196"/>
      <c r="V58" s="196"/>
      <c r="W58" s="196" t="s">
        <v>1243</v>
      </c>
      <c r="X58" s="200" t="s">
        <v>86</v>
      </c>
      <c r="Y58" s="196" t="s">
        <v>1243</v>
      </c>
      <c r="Z58" s="200" t="s">
        <v>86</v>
      </c>
      <c r="AA58" s="196" t="s">
        <v>1243</v>
      </c>
      <c r="AB58" s="200" t="s">
        <v>86</v>
      </c>
      <c r="AC58" s="196" t="s">
        <v>1243</v>
      </c>
      <c r="AD58" s="200" t="s">
        <v>86</v>
      </c>
      <c r="AE58" s="196" t="s">
        <v>1243</v>
      </c>
      <c r="AF58" s="200" t="s">
        <v>86</v>
      </c>
      <c r="AG58" s="196" t="s">
        <v>1243</v>
      </c>
      <c r="AH58" s="200" t="s">
        <v>86</v>
      </c>
      <c r="AI58" s="196" t="s">
        <v>1243</v>
      </c>
      <c r="AJ58" s="200" t="s">
        <v>86</v>
      </c>
      <c r="AK58" s="196" t="s">
        <v>1243</v>
      </c>
      <c r="AL58" s="200" t="s">
        <v>86</v>
      </c>
      <c r="AM58" s="196" t="s">
        <v>1243</v>
      </c>
      <c r="AN58" s="200" t="s">
        <v>86</v>
      </c>
      <c r="AO58" s="196" t="s">
        <v>1243</v>
      </c>
      <c r="AP58" s="200" t="s">
        <v>86</v>
      </c>
      <c r="AQ58" s="196" t="s">
        <v>1243</v>
      </c>
      <c r="AR58" s="200" t="s">
        <v>86</v>
      </c>
      <c r="AS58" s="182">
        <f t="shared" si="4"/>
        <v>17</v>
      </c>
      <c r="AT58" s="187">
        <f t="shared" si="5"/>
        <v>0</v>
      </c>
      <c r="AU58" s="181">
        <f t="shared" si="6"/>
        <v>0</v>
      </c>
    </row>
    <row r="59" spans="1:47" s="8" customFormat="1" ht="30" customHeight="1" x14ac:dyDescent="0.4">
      <c r="A59" s="87">
        <v>49</v>
      </c>
      <c r="B59" s="91" t="s">
        <v>63</v>
      </c>
      <c r="C59" s="89"/>
      <c r="D59" s="91" t="s">
        <v>84</v>
      </c>
      <c r="E59" s="72">
        <f t="shared" si="3"/>
        <v>1</v>
      </c>
      <c r="F59" s="231"/>
      <c r="G59" s="87"/>
      <c r="H59" s="230"/>
      <c r="I59" s="196" t="s">
        <v>1244</v>
      </c>
      <c r="J59" s="200" t="s">
        <v>86</v>
      </c>
      <c r="K59" s="196" t="s">
        <v>1244</v>
      </c>
      <c r="L59" s="200" t="s">
        <v>86</v>
      </c>
      <c r="M59" s="196" t="s">
        <v>1244</v>
      </c>
      <c r="N59" s="200" t="s">
        <v>86</v>
      </c>
      <c r="O59" s="196" t="s">
        <v>1244</v>
      </c>
      <c r="P59" s="200" t="s">
        <v>86</v>
      </c>
      <c r="Q59" s="196"/>
      <c r="R59" s="196"/>
      <c r="S59" s="196"/>
      <c r="T59" s="196"/>
      <c r="U59" s="196"/>
      <c r="V59" s="196"/>
      <c r="W59" s="196" t="s">
        <v>1267</v>
      </c>
      <c r="X59" s="200" t="s">
        <v>86</v>
      </c>
      <c r="Y59" s="196" t="s">
        <v>1267</v>
      </c>
      <c r="Z59" s="200" t="s">
        <v>86</v>
      </c>
      <c r="AA59" s="196" t="s">
        <v>1267</v>
      </c>
      <c r="AB59" s="200" t="s">
        <v>86</v>
      </c>
      <c r="AC59" s="196" t="s">
        <v>1267</v>
      </c>
      <c r="AD59" s="200" t="s">
        <v>86</v>
      </c>
      <c r="AE59" s="196" t="s">
        <v>1267</v>
      </c>
      <c r="AF59" s="200" t="s">
        <v>86</v>
      </c>
      <c r="AG59" s="196" t="s">
        <v>1267</v>
      </c>
      <c r="AH59" s="200" t="s">
        <v>86</v>
      </c>
      <c r="AI59" s="196" t="s">
        <v>1267</v>
      </c>
      <c r="AJ59" s="200" t="s">
        <v>86</v>
      </c>
      <c r="AK59" s="196" t="s">
        <v>1267</v>
      </c>
      <c r="AL59" s="200" t="s">
        <v>86</v>
      </c>
      <c r="AM59" s="196" t="s">
        <v>1267</v>
      </c>
      <c r="AN59" s="200" t="s">
        <v>86</v>
      </c>
      <c r="AO59" s="196" t="s">
        <v>1267</v>
      </c>
      <c r="AP59" s="200" t="s">
        <v>86</v>
      </c>
      <c r="AQ59" s="196" t="s">
        <v>1267</v>
      </c>
      <c r="AR59" s="200" t="s">
        <v>86</v>
      </c>
      <c r="AS59" s="182">
        <f t="shared" si="4"/>
        <v>15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87">
        <v>50</v>
      </c>
      <c r="B60" s="91" t="s">
        <v>63</v>
      </c>
      <c r="C60" s="89"/>
      <c r="D60" s="91" t="s">
        <v>84</v>
      </c>
      <c r="E60" s="72">
        <f t="shared" si="3"/>
        <v>1</v>
      </c>
      <c r="F60" s="231"/>
      <c r="G60" s="87"/>
      <c r="H60" s="230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 t="s">
        <v>1245</v>
      </c>
      <c r="X60" s="200" t="s">
        <v>86</v>
      </c>
      <c r="Y60" s="196" t="s">
        <v>1245</v>
      </c>
      <c r="Z60" s="200" t="s">
        <v>86</v>
      </c>
      <c r="AA60" s="196" t="s">
        <v>1245</v>
      </c>
      <c r="AB60" s="200" t="s">
        <v>86</v>
      </c>
      <c r="AC60" s="196" t="s">
        <v>1245</v>
      </c>
      <c r="AD60" s="200" t="s">
        <v>86</v>
      </c>
      <c r="AE60" s="196"/>
      <c r="AF60" s="196"/>
      <c r="AG60" s="196" t="s">
        <v>1245</v>
      </c>
      <c r="AH60" s="200" t="s">
        <v>86</v>
      </c>
      <c r="AI60" s="196" t="s">
        <v>1245</v>
      </c>
      <c r="AJ60" s="200" t="s">
        <v>86</v>
      </c>
      <c r="AK60" s="196" t="s">
        <v>1245</v>
      </c>
      <c r="AL60" s="200" t="s">
        <v>86</v>
      </c>
      <c r="AM60" s="196" t="s">
        <v>1245</v>
      </c>
      <c r="AN60" s="200" t="s">
        <v>86</v>
      </c>
      <c r="AO60" s="196" t="s">
        <v>1245</v>
      </c>
      <c r="AP60" s="200" t="s">
        <v>86</v>
      </c>
      <c r="AQ60" s="196" t="s">
        <v>1245</v>
      </c>
      <c r="AR60" s="200" t="s">
        <v>86</v>
      </c>
      <c r="AS60" s="182">
        <f t="shared" si="4"/>
        <v>10</v>
      </c>
      <c r="AT60" s="187">
        <f t="shared" si="5"/>
        <v>0</v>
      </c>
      <c r="AU60" s="181">
        <f t="shared" si="6"/>
        <v>0</v>
      </c>
    </row>
    <row r="61" spans="1:47" s="8" customFormat="1" ht="30" customHeight="1" x14ac:dyDescent="0.4">
      <c r="A61" s="87">
        <v>51</v>
      </c>
      <c r="B61" s="91" t="s">
        <v>63</v>
      </c>
      <c r="C61" s="89"/>
      <c r="D61" s="91" t="s">
        <v>84</v>
      </c>
      <c r="E61" s="72">
        <f t="shared" si="3"/>
        <v>1</v>
      </c>
      <c r="F61" s="231"/>
      <c r="G61" s="87"/>
      <c r="H61" s="230"/>
      <c r="I61" s="196" t="s">
        <v>1245</v>
      </c>
      <c r="J61" s="200" t="s">
        <v>86</v>
      </c>
      <c r="K61" s="196" t="s">
        <v>1245</v>
      </c>
      <c r="L61" s="200" t="s">
        <v>86</v>
      </c>
      <c r="M61" s="196" t="s">
        <v>1245</v>
      </c>
      <c r="N61" s="200" t="s">
        <v>86</v>
      </c>
      <c r="O61" s="196" t="s">
        <v>1245</v>
      </c>
      <c r="P61" s="200" t="s">
        <v>86</v>
      </c>
      <c r="Q61" s="196" t="s">
        <v>1245</v>
      </c>
      <c r="R61" s="200" t="s">
        <v>86</v>
      </c>
      <c r="S61" s="196" t="s">
        <v>1245</v>
      </c>
      <c r="T61" s="200" t="s">
        <v>86</v>
      </c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82">
        <f t="shared" si="4"/>
        <v>6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87">
        <v>52</v>
      </c>
      <c r="B62" s="91" t="s">
        <v>63</v>
      </c>
      <c r="C62" s="89"/>
      <c r="D62" s="91" t="s">
        <v>84</v>
      </c>
      <c r="E62" s="72">
        <f t="shared" si="3"/>
        <v>1</v>
      </c>
      <c r="F62" s="231"/>
      <c r="G62" s="87"/>
      <c r="H62" s="230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 t="s">
        <v>1246</v>
      </c>
      <c r="AF62" s="200" t="s">
        <v>86</v>
      </c>
      <c r="AG62" s="196" t="s">
        <v>1246</v>
      </c>
      <c r="AH62" s="200" t="s">
        <v>86</v>
      </c>
      <c r="AI62" s="196" t="s">
        <v>1246</v>
      </c>
      <c r="AJ62" s="200" t="s">
        <v>86</v>
      </c>
      <c r="AK62" s="196" t="s">
        <v>1246</v>
      </c>
      <c r="AL62" s="200" t="s">
        <v>86</v>
      </c>
      <c r="AM62" s="196" t="s">
        <v>1246</v>
      </c>
      <c r="AN62" s="200" t="s">
        <v>86</v>
      </c>
      <c r="AO62" s="196" t="s">
        <v>1246</v>
      </c>
      <c r="AP62" s="200" t="s">
        <v>86</v>
      </c>
      <c r="AQ62" s="196" t="s">
        <v>1246</v>
      </c>
      <c r="AR62" s="200" t="s">
        <v>86</v>
      </c>
      <c r="AS62" s="182">
        <f t="shared" si="4"/>
        <v>7</v>
      </c>
      <c r="AT62" s="187">
        <f t="shared" si="5"/>
        <v>0</v>
      </c>
      <c r="AU62" s="181">
        <f t="shared" si="6"/>
        <v>0</v>
      </c>
    </row>
    <row r="63" spans="1:47" s="8" customFormat="1" ht="30" customHeight="1" x14ac:dyDescent="0.4">
      <c r="A63" s="87">
        <v>53</v>
      </c>
      <c r="B63" s="91" t="s">
        <v>63</v>
      </c>
      <c r="C63" s="89"/>
      <c r="D63" s="91" t="s">
        <v>84</v>
      </c>
      <c r="E63" s="72">
        <f t="shared" si="3"/>
        <v>1</v>
      </c>
      <c r="F63" s="231"/>
      <c r="G63" s="87"/>
      <c r="H63" s="230"/>
      <c r="I63" s="196" t="s">
        <v>1247</v>
      </c>
      <c r="J63" s="199" t="s">
        <v>1</v>
      </c>
      <c r="K63" s="196" t="s">
        <v>1247</v>
      </c>
      <c r="L63" s="199" t="s">
        <v>1</v>
      </c>
      <c r="M63" s="196" t="s">
        <v>1247</v>
      </c>
      <c r="N63" s="199" t="s">
        <v>1</v>
      </c>
      <c r="O63" s="196" t="s">
        <v>1247</v>
      </c>
      <c r="P63" s="199" t="s">
        <v>1</v>
      </c>
      <c r="Q63" s="196" t="s">
        <v>1247</v>
      </c>
      <c r="R63" s="199" t="s">
        <v>1</v>
      </c>
      <c r="S63" s="196" t="s">
        <v>1247</v>
      </c>
      <c r="T63" s="199" t="s">
        <v>1</v>
      </c>
      <c r="U63" s="196" t="s">
        <v>1247</v>
      </c>
      <c r="V63" s="199" t="s">
        <v>1</v>
      </c>
      <c r="W63" s="196" t="s">
        <v>1247</v>
      </c>
      <c r="X63" s="199" t="s">
        <v>1</v>
      </c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82">
        <f t="shared" si="4"/>
        <v>0</v>
      </c>
      <c r="AT63" s="187">
        <f t="shared" si="5"/>
        <v>8</v>
      </c>
      <c r="AU63" s="181">
        <f t="shared" si="6"/>
        <v>0</v>
      </c>
    </row>
    <row r="64" spans="1:47" s="8" customFormat="1" ht="30" customHeight="1" x14ac:dyDescent="0.4">
      <c r="A64" s="87">
        <v>54</v>
      </c>
      <c r="B64" s="91" t="s">
        <v>63</v>
      </c>
      <c r="C64" s="89"/>
      <c r="D64" s="91" t="s">
        <v>84</v>
      </c>
      <c r="E64" s="72">
        <f t="shared" si="3"/>
        <v>1</v>
      </c>
      <c r="F64" s="231"/>
      <c r="G64" s="87"/>
      <c r="H64" s="230"/>
      <c r="I64" s="196" t="s">
        <v>1248</v>
      </c>
      <c r="J64" s="199" t="s">
        <v>1</v>
      </c>
      <c r="K64" s="196" t="s">
        <v>1248</v>
      </c>
      <c r="L64" s="199" t="s">
        <v>1</v>
      </c>
      <c r="M64" s="196" t="s">
        <v>1248</v>
      </c>
      <c r="N64" s="199" t="s">
        <v>1</v>
      </c>
      <c r="O64" s="196" t="s">
        <v>1248</v>
      </c>
      <c r="P64" s="199" t="s">
        <v>1</v>
      </c>
      <c r="Q64" s="196" t="s">
        <v>1248</v>
      </c>
      <c r="R64" s="199" t="s">
        <v>1</v>
      </c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 t="s">
        <v>1249</v>
      </c>
      <c r="AH64" s="201" t="s">
        <v>89</v>
      </c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82">
        <f t="shared" si="4"/>
        <v>0</v>
      </c>
      <c r="AT64" s="187">
        <f t="shared" si="5"/>
        <v>5</v>
      </c>
      <c r="AU64" s="181">
        <f t="shared" si="6"/>
        <v>1</v>
      </c>
    </row>
    <row r="65" spans="1:47" s="8" customFormat="1" ht="30" customHeight="1" x14ac:dyDescent="0.4">
      <c r="A65" s="87">
        <v>55</v>
      </c>
      <c r="B65" s="91" t="s">
        <v>63</v>
      </c>
      <c r="C65" s="89"/>
      <c r="D65" s="91" t="s">
        <v>84</v>
      </c>
      <c r="E65" s="72">
        <f t="shared" si="3"/>
        <v>1</v>
      </c>
      <c r="F65" s="231"/>
      <c r="G65" s="87"/>
      <c r="H65" s="230"/>
      <c r="I65" s="196" t="s">
        <v>1250</v>
      </c>
      <c r="J65" s="199" t="s">
        <v>1</v>
      </c>
      <c r="K65" s="196" t="s">
        <v>1250</v>
      </c>
      <c r="L65" s="199" t="s">
        <v>1</v>
      </c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 t="s">
        <v>1251</v>
      </c>
      <c r="X65" s="199" t="s">
        <v>1</v>
      </c>
      <c r="Y65" s="196"/>
      <c r="Z65" s="196"/>
      <c r="AA65" s="196" t="s">
        <v>1252</v>
      </c>
      <c r="AB65" s="199" t="s">
        <v>1</v>
      </c>
      <c r="AC65" s="196"/>
      <c r="AD65" s="196"/>
      <c r="AE65" s="196" t="s">
        <v>1268</v>
      </c>
      <c r="AF65" s="200" t="s">
        <v>86</v>
      </c>
      <c r="AG65" s="196" t="s">
        <v>1268</v>
      </c>
      <c r="AH65" s="200" t="s">
        <v>86</v>
      </c>
      <c r="AI65" s="196" t="s">
        <v>1268</v>
      </c>
      <c r="AJ65" s="200" t="s">
        <v>86</v>
      </c>
      <c r="AK65" s="196" t="s">
        <v>1268</v>
      </c>
      <c r="AL65" s="200" t="s">
        <v>86</v>
      </c>
      <c r="AM65" s="196" t="s">
        <v>1268</v>
      </c>
      <c r="AN65" s="200" t="s">
        <v>86</v>
      </c>
      <c r="AO65" s="196" t="s">
        <v>1268</v>
      </c>
      <c r="AP65" s="200" t="s">
        <v>86</v>
      </c>
      <c r="AQ65" s="196" t="s">
        <v>1268</v>
      </c>
      <c r="AR65" s="200" t="s">
        <v>86</v>
      </c>
      <c r="AS65" s="182">
        <f t="shared" si="4"/>
        <v>7</v>
      </c>
      <c r="AT65" s="187">
        <f t="shared" si="5"/>
        <v>4</v>
      </c>
      <c r="AU65" s="181">
        <f t="shared" si="6"/>
        <v>0</v>
      </c>
    </row>
    <row r="66" spans="1:47" s="8" customFormat="1" ht="30" customHeight="1" x14ac:dyDescent="0.4">
      <c r="A66" s="87">
        <v>56</v>
      </c>
      <c r="B66" s="91" t="s">
        <v>63</v>
      </c>
      <c r="C66" s="89"/>
      <c r="D66" s="91" t="s">
        <v>84</v>
      </c>
      <c r="E66" s="72">
        <f t="shared" si="3"/>
        <v>1</v>
      </c>
      <c r="F66" s="231"/>
      <c r="G66" s="87"/>
      <c r="H66" s="230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 t="s">
        <v>1253</v>
      </c>
      <c r="X66" s="199" t="s">
        <v>1</v>
      </c>
      <c r="Y66" s="196" t="s">
        <v>1344</v>
      </c>
      <c r="Z66" s="201" t="s">
        <v>89</v>
      </c>
      <c r="AA66" s="196" t="s">
        <v>1344</v>
      </c>
      <c r="AB66" s="201" t="s">
        <v>89</v>
      </c>
      <c r="AC66" s="196" t="s">
        <v>1344</v>
      </c>
      <c r="AD66" s="201" t="s">
        <v>89</v>
      </c>
      <c r="AE66" s="196" t="s">
        <v>1344</v>
      </c>
      <c r="AF66" s="201" t="s">
        <v>89</v>
      </c>
      <c r="AG66" s="196" t="s">
        <v>1344</v>
      </c>
      <c r="AH66" s="201" t="s">
        <v>89</v>
      </c>
      <c r="AI66" s="196" t="s">
        <v>1344</v>
      </c>
      <c r="AJ66" s="201" t="s">
        <v>89</v>
      </c>
      <c r="AK66" s="196" t="s">
        <v>1344</v>
      </c>
      <c r="AL66" s="201" t="s">
        <v>89</v>
      </c>
      <c r="AM66" s="196" t="s">
        <v>1344</v>
      </c>
      <c r="AN66" s="201" t="s">
        <v>89</v>
      </c>
      <c r="AO66" s="196" t="s">
        <v>1344</v>
      </c>
      <c r="AP66" s="201" t="s">
        <v>89</v>
      </c>
      <c r="AQ66" s="196" t="s">
        <v>1344</v>
      </c>
      <c r="AR66" s="201" t="s">
        <v>89</v>
      </c>
      <c r="AS66" s="182">
        <f t="shared" si="4"/>
        <v>0</v>
      </c>
      <c r="AT66" s="187">
        <f t="shared" si="5"/>
        <v>1</v>
      </c>
      <c r="AU66" s="181">
        <f t="shared" si="6"/>
        <v>10</v>
      </c>
    </row>
    <row r="67" spans="1:47" s="8" customFormat="1" ht="30" customHeight="1" x14ac:dyDescent="0.4">
      <c r="A67" s="87">
        <v>57</v>
      </c>
      <c r="B67" s="91" t="s">
        <v>63</v>
      </c>
      <c r="C67" s="89"/>
      <c r="D67" s="91" t="s">
        <v>84</v>
      </c>
      <c r="E67" s="72">
        <f t="shared" si="3"/>
        <v>1</v>
      </c>
      <c r="F67" s="231"/>
      <c r="G67" s="87"/>
      <c r="H67" s="230"/>
      <c r="I67" s="196" t="s">
        <v>1254</v>
      </c>
      <c r="J67" s="201" t="s">
        <v>89</v>
      </c>
      <c r="K67" s="196" t="s">
        <v>1254</v>
      </c>
      <c r="L67" s="201" t="s">
        <v>89</v>
      </c>
      <c r="M67" s="196" t="s">
        <v>1254</v>
      </c>
      <c r="N67" s="201" t="s">
        <v>89</v>
      </c>
      <c r="O67" s="196" t="s">
        <v>1254</v>
      </c>
      <c r="P67" s="201" t="s">
        <v>89</v>
      </c>
      <c r="Q67" s="196" t="s">
        <v>1254</v>
      </c>
      <c r="R67" s="201" t="s">
        <v>89</v>
      </c>
      <c r="S67" s="196"/>
      <c r="T67" s="196"/>
      <c r="U67" s="196" t="s">
        <v>1255</v>
      </c>
      <c r="V67" s="199" t="s">
        <v>1</v>
      </c>
      <c r="W67" s="196" t="s">
        <v>1244</v>
      </c>
      <c r="X67" s="200" t="s">
        <v>86</v>
      </c>
      <c r="Y67" s="196" t="s">
        <v>1244</v>
      </c>
      <c r="Z67" s="200" t="s">
        <v>86</v>
      </c>
      <c r="AA67" s="196" t="s">
        <v>1244</v>
      </c>
      <c r="AB67" s="200" t="s">
        <v>86</v>
      </c>
      <c r="AC67" s="196" t="s">
        <v>1244</v>
      </c>
      <c r="AD67" s="200" t="s">
        <v>86</v>
      </c>
      <c r="AE67" s="196" t="s">
        <v>1244</v>
      </c>
      <c r="AF67" s="200" t="s">
        <v>86</v>
      </c>
      <c r="AG67" s="196" t="s">
        <v>1244</v>
      </c>
      <c r="AH67" s="200" t="s">
        <v>86</v>
      </c>
      <c r="AI67" s="196" t="s">
        <v>1244</v>
      </c>
      <c r="AJ67" s="200" t="s">
        <v>86</v>
      </c>
      <c r="AK67" s="196" t="s">
        <v>1244</v>
      </c>
      <c r="AL67" s="200" t="s">
        <v>86</v>
      </c>
      <c r="AM67" s="196" t="s">
        <v>1244</v>
      </c>
      <c r="AN67" s="200" t="s">
        <v>86</v>
      </c>
      <c r="AO67" s="196" t="s">
        <v>1244</v>
      </c>
      <c r="AP67" s="200" t="s">
        <v>86</v>
      </c>
      <c r="AQ67" s="196" t="s">
        <v>1244</v>
      </c>
      <c r="AR67" s="200" t="s">
        <v>86</v>
      </c>
      <c r="AS67" s="182">
        <f t="shared" si="4"/>
        <v>11</v>
      </c>
      <c r="AT67" s="187">
        <f t="shared" si="5"/>
        <v>1</v>
      </c>
      <c r="AU67" s="181">
        <f t="shared" si="6"/>
        <v>5</v>
      </c>
    </row>
    <row r="68" spans="1:47" s="8" customFormat="1" ht="30" customHeight="1" x14ac:dyDescent="0.4">
      <c r="A68" s="87">
        <v>58</v>
      </c>
      <c r="B68" s="91" t="s">
        <v>63</v>
      </c>
      <c r="C68" s="89"/>
      <c r="D68" s="91" t="s">
        <v>84</v>
      </c>
      <c r="E68" s="72">
        <f t="shared" si="3"/>
        <v>1</v>
      </c>
      <c r="F68" s="231"/>
      <c r="G68" s="87"/>
      <c r="H68" s="230"/>
      <c r="I68" s="196" t="s">
        <v>1256</v>
      </c>
      <c r="J68" s="199" t="s">
        <v>1</v>
      </c>
      <c r="K68" s="196" t="s">
        <v>1256</v>
      </c>
      <c r="L68" s="199" t="s">
        <v>1</v>
      </c>
      <c r="M68" s="196" t="s">
        <v>1256</v>
      </c>
      <c r="N68" s="199" t="s">
        <v>1</v>
      </c>
      <c r="O68" s="196" t="s">
        <v>1256</v>
      </c>
      <c r="P68" s="199" t="s">
        <v>1</v>
      </c>
      <c r="Q68" s="196" t="s">
        <v>1256</v>
      </c>
      <c r="R68" s="199" t="s">
        <v>1</v>
      </c>
      <c r="S68" s="196" t="s">
        <v>1256</v>
      </c>
      <c r="T68" s="199" t="s">
        <v>1</v>
      </c>
      <c r="U68" s="196" t="s">
        <v>1256</v>
      </c>
      <c r="V68" s="199" t="s">
        <v>1</v>
      </c>
      <c r="W68" s="196" t="s">
        <v>1256</v>
      </c>
      <c r="X68" s="199" t="s">
        <v>1</v>
      </c>
      <c r="Y68" s="196" t="s">
        <v>1256</v>
      </c>
      <c r="Z68" s="199" t="s">
        <v>1</v>
      </c>
      <c r="AA68" s="196" t="s">
        <v>1256</v>
      </c>
      <c r="AB68" s="199" t="s">
        <v>1</v>
      </c>
      <c r="AC68" s="196" t="s">
        <v>1256</v>
      </c>
      <c r="AD68" s="199" t="s">
        <v>1</v>
      </c>
      <c r="AE68" s="196" t="s">
        <v>1256</v>
      </c>
      <c r="AF68" s="199" t="s">
        <v>1</v>
      </c>
      <c r="AG68" s="196" t="s">
        <v>1256</v>
      </c>
      <c r="AH68" s="199" t="s">
        <v>1</v>
      </c>
      <c r="AI68" s="196" t="s">
        <v>1256</v>
      </c>
      <c r="AJ68" s="199" t="s">
        <v>1</v>
      </c>
      <c r="AK68" s="196" t="s">
        <v>1256</v>
      </c>
      <c r="AL68" s="199" t="s">
        <v>1</v>
      </c>
      <c r="AM68" s="196" t="s">
        <v>1256</v>
      </c>
      <c r="AN68" s="199" t="s">
        <v>1</v>
      </c>
      <c r="AO68" s="196" t="s">
        <v>1256</v>
      </c>
      <c r="AP68" s="199" t="s">
        <v>1</v>
      </c>
      <c r="AQ68" s="196" t="s">
        <v>1256</v>
      </c>
      <c r="AR68" s="199" t="s">
        <v>1</v>
      </c>
      <c r="AS68" s="182">
        <f t="shared" si="4"/>
        <v>0</v>
      </c>
      <c r="AT68" s="187">
        <f t="shared" si="5"/>
        <v>18</v>
      </c>
      <c r="AU68" s="181">
        <f t="shared" si="6"/>
        <v>0</v>
      </c>
    </row>
    <row r="69" spans="1:47" s="8" customFormat="1" ht="30" customHeight="1" x14ac:dyDescent="0.4">
      <c r="A69" s="87">
        <v>59</v>
      </c>
      <c r="B69" s="91" t="s">
        <v>63</v>
      </c>
      <c r="C69" s="89"/>
      <c r="D69" s="91" t="s">
        <v>67</v>
      </c>
      <c r="E69" s="72">
        <f t="shared" si="3"/>
        <v>1</v>
      </c>
      <c r="F69" s="87">
        <v>7.5</v>
      </c>
      <c r="G69" s="87"/>
      <c r="H69" s="99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82">
        <f t="shared" si="4"/>
        <v>0</v>
      </c>
      <c r="AT69" s="187">
        <f t="shared" si="5"/>
        <v>0</v>
      </c>
      <c r="AU69" s="181">
        <f t="shared" si="6"/>
        <v>0</v>
      </c>
    </row>
    <row r="70" spans="1:47" s="8" customFormat="1" ht="30" customHeight="1" x14ac:dyDescent="0.4">
      <c r="A70" s="9" t="s">
        <v>117</v>
      </c>
      <c r="B70" s="9"/>
      <c r="C70" s="9"/>
      <c r="D70" s="9"/>
      <c r="E70" s="72">
        <f t="shared" si="3"/>
        <v>0</v>
      </c>
      <c r="F70" s="9"/>
      <c r="G70" s="9"/>
      <c r="H70" s="49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82">
        <f t="shared" si="4"/>
        <v>0</v>
      </c>
      <c r="AT70" s="187">
        <f t="shared" si="5"/>
        <v>0</v>
      </c>
      <c r="AU70" s="181">
        <f t="shared" si="6"/>
        <v>0</v>
      </c>
    </row>
    <row r="71" spans="1:47" s="8" customFormat="1" ht="30" customHeight="1" x14ac:dyDescent="0.4">
      <c r="A71" s="87">
        <v>60</v>
      </c>
      <c r="B71" s="91" t="s">
        <v>63</v>
      </c>
      <c r="C71" s="89"/>
      <c r="D71" s="91" t="s">
        <v>67</v>
      </c>
      <c r="E71" s="72">
        <f t="shared" si="3"/>
        <v>1</v>
      </c>
      <c r="F71" s="87">
        <v>8</v>
      </c>
      <c r="G71" s="87"/>
      <c r="H71" s="99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82">
        <f t="shared" ref="AS71:AS102" si="7">COUNTIF(I71:AR71,AO$3)</f>
        <v>0</v>
      </c>
      <c r="AT71" s="187">
        <f t="shared" ref="AT71:AT102" si="8">COUNTIF(I71:AR71,AP$3)</f>
        <v>0</v>
      </c>
      <c r="AU71" s="181">
        <f t="shared" ref="AU71:AU102" si="9">COUNTIF(I71:AR71,AQ$3)</f>
        <v>0</v>
      </c>
    </row>
    <row r="72" spans="1:47" s="8" customFormat="1" ht="30" customHeight="1" x14ac:dyDescent="0.4">
      <c r="A72" s="87">
        <v>61</v>
      </c>
      <c r="B72" s="91" t="s">
        <v>63</v>
      </c>
      <c r="C72" s="89"/>
      <c r="D72" s="91" t="s">
        <v>16</v>
      </c>
      <c r="E72" s="72">
        <f t="shared" ref="E72:E130" si="10">-IF(ISTEXT(D72),1-2)</f>
        <v>1</v>
      </c>
      <c r="F72" s="87">
        <v>4.7</v>
      </c>
      <c r="G72" s="87"/>
      <c r="H72" s="99"/>
      <c r="I72" s="196"/>
      <c r="J72" s="196"/>
      <c r="K72" s="196"/>
      <c r="L72" s="196"/>
      <c r="M72" s="196"/>
      <c r="N72" s="196"/>
      <c r="O72" s="196" t="s">
        <v>1257</v>
      </c>
      <c r="P72" s="200" t="s">
        <v>86</v>
      </c>
      <c r="Q72" s="196"/>
      <c r="R72" s="196"/>
      <c r="S72" s="196"/>
      <c r="T72" s="196"/>
      <c r="U72" s="196"/>
      <c r="V72" s="196"/>
      <c r="W72" s="196"/>
      <c r="X72" s="196"/>
      <c r="Y72" s="196" t="s">
        <v>1174</v>
      </c>
      <c r="Z72" s="199" t="s">
        <v>1</v>
      </c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82">
        <f t="shared" si="7"/>
        <v>1</v>
      </c>
      <c r="AT72" s="187">
        <f t="shared" si="8"/>
        <v>1</v>
      </c>
      <c r="AU72" s="181">
        <f t="shared" si="9"/>
        <v>0</v>
      </c>
    </row>
    <row r="73" spans="1:47" s="8" customFormat="1" ht="30" customHeight="1" x14ac:dyDescent="0.4">
      <c r="A73" s="87">
        <v>62</v>
      </c>
      <c r="B73" s="91" t="s">
        <v>63</v>
      </c>
      <c r="C73" s="89"/>
      <c r="D73" s="91" t="s">
        <v>80</v>
      </c>
      <c r="E73" s="72">
        <f t="shared" si="10"/>
        <v>1</v>
      </c>
      <c r="F73" s="231">
        <v>10.1</v>
      </c>
      <c r="G73" s="87"/>
      <c r="H73" s="230" t="s">
        <v>133</v>
      </c>
      <c r="I73" s="196" t="s">
        <v>1345</v>
      </c>
      <c r="J73" s="200" t="s">
        <v>86</v>
      </c>
      <c r="K73" s="196" t="s">
        <v>1345</v>
      </c>
      <c r="L73" s="200" t="s">
        <v>86</v>
      </c>
      <c r="M73" s="196" t="s">
        <v>1345</v>
      </c>
      <c r="N73" s="200" t="s">
        <v>86</v>
      </c>
      <c r="O73" s="196" t="s">
        <v>1345</v>
      </c>
      <c r="P73" s="200" t="s">
        <v>86</v>
      </c>
      <c r="Q73" s="196" t="s">
        <v>1345</v>
      </c>
      <c r="R73" s="200" t="s">
        <v>86</v>
      </c>
      <c r="S73" s="196" t="s">
        <v>1345</v>
      </c>
      <c r="T73" s="200" t="s">
        <v>86</v>
      </c>
      <c r="U73" s="196" t="s">
        <v>1345</v>
      </c>
      <c r="V73" s="200" t="s">
        <v>86</v>
      </c>
      <c r="W73" s="196" t="s">
        <v>1345</v>
      </c>
      <c r="X73" s="200" t="s">
        <v>86</v>
      </c>
      <c r="Y73" s="196" t="s">
        <v>1345</v>
      </c>
      <c r="Z73" s="200" t="s">
        <v>86</v>
      </c>
      <c r="AA73" s="196" t="s">
        <v>1345</v>
      </c>
      <c r="AB73" s="200" t="s">
        <v>86</v>
      </c>
      <c r="AC73" s="196" t="s">
        <v>1345</v>
      </c>
      <c r="AD73" s="200" t="s">
        <v>86</v>
      </c>
      <c r="AE73" s="196" t="s">
        <v>1345</v>
      </c>
      <c r="AF73" s="200" t="s">
        <v>86</v>
      </c>
      <c r="AG73" s="196" t="s">
        <v>1345</v>
      </c>
      <c r="AH73" s="200" t="s">
        <v>86</v>
      </c>
      <c r="AI73" s="196" t="s">
        <v>1345</v>
      </c>
      <c r="AJ73" s="200" t="s">
        <v>86</v>
      </c>
      <c r="AK73" s="196" t="s">
        <v>1345</v>
      </c>
      <c r="AL73" s="200" t="s">
        <v>86</v>
      </c>
      <c r="AM73" s="196" t="s">
        <v>1345</v>
      </c>
      <c r="AN73" s="200" t="s">
        <v>86</v>
      </c>
      <c r="AO73" s="196" t="s">
        <v>1345</v>
      </c>
      <c r="AP73" s="200" t="s">
        <v>86</v>
      </c>
      <c r="AQ73" s="196" t="s">
        <v>1345</v>
      </c>
      <c r="AR73" s="200" t="s">
        <v>86</v>
      </c>
      <c r="AS73" s="182">
        <f t="shared" si="7"/>
        <v>18</v>
      </c>
      <c r="AT73" s="187">
        <f t="shared" si="8"/>
        <v>0</v>
      </c>
      <c r="AU73" s="181">
        <f t="shared" si="9"/>
        <v>0</v>
      </c>
    </row>
    <row r="74" spans="1:47" s="8" customFormat="1" ht="30" customHeight="1" x14ac:dyDescent="0.4">
      <c r="A74" s="87">
        <v>63</v>
      </c>
      <c r="B74" s="91" t="s">
        <v>63</v>
      </c>
      <c r="C74" s="89"/>
      <c r="D74" s="91" t="s">
        <v>80</v>
      </c>
      <c r="E74" s="72">
        <f t="shared" si="10"/>
        <v>1</v>
      </c>
      <c r="F74" s="231"/>
      <c r="G74" s="87"/>
      <c r="H74" s="230"/>
      <c r="I74" s="196" t="s">
        <v>1258</v>
      </c>
      <c r="J74" s="200" t="s">
        <v>86</v>
      </c>
      <c r="K74" s="196" t="s">
        <v>1258</v>
      </c>
      <c r="L74" s="200" t="s">
        <v>86</v>
      </c>
      <c r="M74" s="196" t="s">
        <v>1258</v>
      </c>
      <c r="N74" s="200" t="s">
        <v>86</v>
      </c>
      <c r="O74" s="196" t="s">
        <v>1258</v>
      </c>
      <c r="P74" s="200" t="s">
        <v>86</v>
      </c>
      <c r="Q74" s="196" t="s">
        <v>1258</v>
      </c>
      <c r="R74" s="200" t="s">
        <v>86</v>
      </c>
      <c r="S74" s="196" t="s">
        <v>1258</v>
      </c>
      <c r="T74" s="200" t="s">
        <v>86</v>
      </c>
      <c r="U74" s="196" t="s">
        <v>1258</v>
      </c>
      <c r="V74" s="200" t="s">
        <v>86</v>
      </c>
      <c r="W74" s="196"/>
      <c r="X74" s="196"/>
      <c r="Y74" s="196"/>
      <c r="Z74" s="196"/>
      <c r="AA74" s="196" t="s">
        <v>1259</v>
      </c>
      <c r="AB74" s="200" t="s">
        <v>86</v>
      </c>
      <c r="AC74" s="196" t="s">
        <v>1259</v>
      </c>
      <c r="AD74" s="200" t="s">
        <v>86</v>
      </c>
      <c r="AE74" s="196" t="s">
        <v>1259</v>
      </c>
      <c r="AF74" s="200" t="s">
        <v>86</v>
      </c>
      <c r="AG74" s="196" t="s">
        <v>1259</v>
      </c>
      <c r="AH74" s="200" t="s">
        <v>86</v>
      </c>
      <c r="AI74" s="196" t="s">
        <v>1259</v>
      </c>
      <c r="AJ74" s="200" t="s">
        <v>86</v>
      </c>
      <c r="AK74" s="196" t="s">
        <v>1259</v>
      </c>
      <c r="AL74" s="200" t="s">
        <v>86</v>
      </c>
      <c r="AM74" s="196" t="s">
        <v>1259</v>
      </c>
      <c r="AN74" s="200" t="s">
        <v>86</v>
      </c>
      <c r="AO74" s="196" t="s">
        <v>1259</v>
      </c>
      <c r="AP74" s="200" t="s">
        <v>86</v>
      </c>
      <c r="AQ74" s="196" t="s">
        <v>1259</v>
      </c>
      <c r="AR74" s="200" t="s">
        <v>86</v>
      </c>
      <c r="AS74" s="182">
        <f t="shared" si="7"/>
        <v>16</v>
      </c>
      <c r="AT74" s="187">
        <f t="shared" si="8"/>
        <v>0</v>
      </c>
      <c r="AU74" s="181">
        <f t="shared" si="9"/>
        <v>0</v>
      </c>
    </row>
    <row r="75" spans="1:47" s="8" customFormat="1" ht="30" customHeight="1" x14ac:dyDescent="0.4">
      <c r="A75" s="9" t="s">
        <v>134</v>
      </c>
      <c r="B75" s="9"/>
      <c r="C75" s="9"/>
      <c r="D75" s="9"/>
      <c r="E75" s="72">
        <f t="shared" si="10"/>
        <v>0</v>
      </c>
      <c r="F75" s="9"/>
      <c r="G75" s="9"/>
      <c r="H75" s="49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82">
        <f t="shared" si="7"/>
        <v>0</v>
      </c>
      <c r="AT75" s="187">
        <f t="shared" si="8"/>
        <v>0</v>
      </c>
      <c r="AU75" s="181">
        <f t="shared" si="9"/>
        <v>0</v>
      </c>
    </row>
    <row r="76" spans="1:47" s="8" customFormat="1" ht="30" customHeight="1" x14ac:dyDescent="0.4">
      <c r="A76" s="87">
        <v>64</v>
      </c>
      <c r="B76" s="91" t="s">
        <v>63</v>
      </c>
      <c r="C76" s="89"/>
      <c r="D76" s="91" t="s">
        <v>40</v>
      </c>
      <c r="E76" s="72">
        <f t="shared" si="10"/>
        <v>1</v>
      </c>
      <c r="F76" s="87">
        <v>1.9</v>
      </c>
      <c r="G76" s="87"/>
      <c r="H76" s="99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82">
        <f t="shared" si="7"/>
        <v>0</v>
      </c>
      <c r="AT76" s="187">
        <f t="shared" si="8"/>
        <v>0</v>
      </c>
      <c r="AU76" s="181">
        <f t="shared" si="9"/>
        <v>0</v>
      </c>
    </row>
    <row r="77" spans="1:47" s="8" customFormat="1" ht="30" customHeight="1" x14ac:dyDescent="0.4">
      <c r="A77" s="87">
        <v>65</v>
      </c>
      <c r="B77" s="91" t="s">
        <v>63</v>
      </c>
      <c r="C77" s="89"/>
      <c r="D77" s="91" t="s">
        <v>80</v>
      </c>
      <c r="E77" s="72">
        <f t="shared" si="10"/>
        <v>1</v>
      </c>
      <c r="F77" s="231">
        <v>56.4</v>
      </c>
      <c r="G77" s="87"/>
      <c r="H77" s="224" t="s">
        <v>191</v>
      </c>
      <c r="I77" s="196" t="s">
        <v>1259</v>
      </c>
      <c r="J77" s="200" t="s">
        <v>86</v>
      </c>
      <c r="K77" s="196" t="s">
        <v>1259</v>
      </c>
      <c r="L77" s="200" t="s">
        <v>86</v>
      </c>
      <c r="M77" s="196" t="s">
        <v>1259</v>
      </c>
      <c r="N77" s="200" t="s">
        <v>86</v>
      </c>
      <c r="O77" s="196" t="s">
        <v>1259</v>
      </c>
      <c r="P77" s="200" t="s">
        <v>86</v>
      </c>
      <c r="Q77" s="196"/>
      <c r="R77" s="196"/>
      <c r="S77" s="196"/>
      <c r="T77" s="196"/>
      <c r="U77" s="196" t="s">
        <v>1260</v>
      </c>
      <c r="V77" s="199" t="s">
        <v>1</v>
      </c>
      <c r="W77" s="196" t="s">
        <v>1260</v>
      </c>
      <c r="X77" s="199" t="s">
        <v>1</v>
      </c>
      <c r="Y77" s="196" t="s">
        <v>1260</v>
      </c>
      <c r="Z77" s="199" t="s">
        <v>1</v>
      </c>
      <c r="AA77" s="196"/>
      <c r="AB77" s="196"/>
      <c r="AC77" s="196"/>
      <c r="AD77" s="196"/>
      <c r="AE77" s="196"/>
      <c r="AF77" s="196"/>
      <c r="AG77" s="196" t="s">
        <v>1261</v>
      </c>
      <c r="AH77" s="199" t="s">
        <v>1</v>
      </c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82">
        <f t="shared" si="7"/>
        <v>4</v>
      </c>
      <c r="AT77" s="187">
        <f t="shared" si="8"/>
        <v>4</v>
      </c>
      <c r="AU77" s="181">
        <f t="shared" si="9"/>
        <v>0</v>
      </c>
    </row>
    <row r="78" spans="1:47" s="8" customFormat="1" ht="30" customHeight="1" x14ac:dyDescent="0.4">
      <c r="A78" s="87">
        <v>66</v>
      </c>
      <c r="B78" s="91" t="s">
        <v>63</v>
      </c>
      <c r="C78" s="89"/>
      <c r="D78" s="91" t="s">
        <v>80</v>
      </c>
      <c r="E78" s="72">
        <f t="shared" si="10"/>
        <v>1</v>
      </c>
      <c r="F78" s="231"/>
      <c r="G78" s="87"/>
      <c r="H78" s="224"/>
      <c r="I78" s="196" t="s">
        <v>1262</v>
      </c>
      <c r="J78" s="200" t="s">
        <v>86</v>
      </c>
      <c r="K78" s="196" t="s">
        <v>1262</v>
      </c>
      <c r="L78" s="200" t="s">
        <v>86</v>
      </c>
      <c r="M78" s="196" t="s">
        <v>1262</v>
      </c>
      <c r="N78" s="200" t="s">
        <v>86</v>
      </c>
      <c r="O78" s="196" t="s">
        <v>1262</v>
      </c>
      <c r="P78" s="200" t="s">
        <v>86</v>
      </c>
      <c r="Q78" s="196" t="s">
        <v>1262</v>
      </c>
      <c r="R78" s="200" t="s">
        <v>86</v>
      </c>
      <c r="S78" s="196" t="s">
        <v>1262</v>
      </c>
      <c r="T78" s="200" t="s">
        <v>86</v>
      </c>
      <c r="U78" s="196" t="s">
        <v>1262</v>
      </c>
      <c r="V78" s="200" t="s">
        <v>86</v>
      </c>
      <c r="W78" s="196" t="s">
        <v>1262</v>
      </c>
      <c r="X78" s="200" t="s">
        <v>86</v>
      </c>
      <c r="Y78" s="196" t="s">
        <v>1262</v>
      </c>
      <c r="Z78" s="200" t="s">
        <v>86</v>
      </c>
      <c r="AA78" s="196" t="s">
        <v>1262</v>
      </c>
      <c r="AB78" s="200" t="s">
        <v>86</v>
      </c>
      <c r="AC78" s="196" t="s">
        <v>1262</v>
      </c>
      <c r="AD78" s="200" t="s">
        <v>86</v>
      </c>
      <c r="AE78" s="196" t="s">
        <v>1262</v>
      </c>
      <c r="AF78" s="200" t="s">
        <v>86</v>
      </c>
      <c r="AG78" s="196" t="s">
        <v>1262</v>
      </c>
      <c r="AH78" s="200" t="s">
        <v>86</v>
      </c>
      <c r="AI78" s="196" t="s">
        <v>1262</v>
      </c>
      <c r="AJ78" s="200" t="s">
        <v>86</v>
      </c>
      <c r="AK78" s="196" t="s">
        <v>1262</v>
      </c>
      <c r="AL78" s="200" t="s">
        <v>86</v>
      </c>
      <c r="AM78" s="196" t="s">
        <v>1262</v>
      </c>
      <c r="AN78" s="200" t="s">
        <v>86</v>
      </c>
      <c r="AO78" s="196" t="s">
        <v>1262</v>
      </c>
      <c r="AP78" s="200" t="s">
        <v>86</v>
      </c>
      <c r="AQ78" s="196" t="s">
        <v>1262</v>
      </c>
      <c r="AR78" s="200" t="s">
        <v>86</v>
      </c>
      <c r="AS78" s="182">
        <f t="shared" si="7"/>
        <v>18</v>
      </c>
      <c r="AT78" s="187">
        <f t="shared" si="8"/>
        <v>0</v>
      </c>
      <c r="AU78" s="181">
        <f t="shared" si="9"/>
        <v>0</v>
      </c>
    </row>
    <row r="79" spans="1:47" s="8" customFormat="1" ht="30" customHeight="1" x14ac:dyDescent="0.4">
      <c r="A79" s="87">
        <v>67</v>
      </c>
      <c r="B79" s="91" t="s">
        <v>63</v>
      </c>
      <c r="C79" s="89"/>
      <c r="D79" s="91" t="s">
        <v>80</v>
      </c>
      <c r="E79" s="72">
        <f t="shared" si="10"/>
        <v>1</v>
      </c>
      <c r="F79" s="231"/>
      <c r="G79" s="87"/>
      <c r="H79" s="224"/>
      <c r="I79" s="196" t="s">
        <v>1263</v>
      </c>
      <c r="J79" s="200" t="s">
        <v>86</v>
      </c>
      <c r="K79" s="196" t="s">
        <v>1263</v>
      </c>
      <c r="L79" s="200" t="s">
        <v>86</v>
      </c>
      <c r="M79" s="196" t="s">
        <v>1263</v>
      </c>
      <c r="N79" s="200" t="s">
        <v>86</v>
      </c>
      <c r="O79" s="196" t="s">
        <v>1263</v>
      </c>
      <c r="P79" s="200" t="s">
        <v>86</v>
      </c>
      <c r="Q79" s="196" t="s">
        <v>1263</v>
      </c>
      <c r="R79" s="200" t="s">
        <v>86</v>
      </c>
      <c r="S79" s="196" t="s">
        <v>1263</v>
      </c>
      <c r="T79" s="200" t="s">
        <v>86</v>
      </c>
      <c r="U79" s="196"/>
      <c r="V79" s="196"/>
      <c r="W79" s="196" t="s">
        <v>1264</v>
      </c>
      <c r="X79" s="200" t="s">
        <v>86</v>
      </c>
      <c r="Y79" s="196" t="s">
        <v>1264</v>
      </c>
      <c r="Z79" s="200" t="s">
        <v>86</v>
      </c>
      <c r="AA79" s="196" t="s">
        <v>1264</v>
      </c>
      <c r="AB79" s="200" t="s">
        <v>86</v>
      </c>
      <c r="AC79" s="196" t="s">
        <v>1264</v>
      </c>
      <c r="AD79" s="200" t="s">
        <v>86</v>
      </c>
      <c r="AE79" s="196" t="s">
        <v>1264</v>
      </c>
      <c r="AF79" s="200" t="s">
        <v>86</v>
      </c>
      <c r="AG79" s="196" t="s">
        <v>1264</v>
      </c>
      <c r="AH79" s="200" t="s">
        <v>86</v>
      </c>
      <c r="AI79" s="196" t="s">
        <v>1264</v>
      </c>
      <c r="AJ79" s="200" t="s">
        <v>86</v>
      </c>
      <c r="AK79" s="196" t="s">
        <v>1264</v>
      </c>
      <c r="AL79" s="200" t="s">
        <v>86</v>
      </c>
      <c r="AM79" s="196" t="s">
        <v>1264</v>
      </c>
      <c r="AN79" s="200" t="s">
        <v>86</v>
      </c>
      <c r="AO79" s="196" t="s">
        <v>1264</v>
      </c>
      <c r="AP79" s="200" t="s">
        <v>86</v>
      </c>
      <c r="AQ79" s="196" t="s">
        <v>1264</v>
      </c>
      <c r="AR79" s="200" t="s">
        <v>86</v>
      </c>
      <c r="AS79" s="182">
        <f t="shared" si="7"/>
        <v>17</v>
      </c>
      <c r="AT79" s="187">
        <f t="shared" si="8"/>
        <v>0</v>
      </c>
      <c r="AU79" s="181">
        <f t="shared" si="9"/>
        <v>0</v>
      </c>
    </row>
    <row r="80" spans="1:47" s="8" customFormat="1" ht="30" customHeight="1" x14ac:dyDescent="0.4">
      <c r="A80" s="87">
        <v>68</v>
      </c>
      <c r="B80" s="91" t="s">
        <v>63</v>
      </c>
      <c r="C80" s="89"/>
      <c r="D80" s="91" t="s">
        <v>80</v>
      </c>
      <c r="E80" s="72">
        <f t="shared" si="10"/>
        <v>1</v>
      </c>
      <c r="F80" s="231"/>
      <c r="G80" s="87"/>
      <c r="H80" s="224"/>
      <c r="I80" s="196"/>
      <c r="J80" s="196"/>
      <c r="K80" s="196"/>
      <c r="L80" s="196"/>
      <c r="M80" s="196"/>
      <c r="N80" s="196"/>
      <c r="O80" s="196"/>
      <c r="P80" s="196"/>
      <c r="Q80" s="196" t="s">
        <v>1265</v>
      </c>
      <c r="R80" s="200" t="s">
        <v>86</v>
      </c>
      <c r="S80" s="196" t="s">
        <v>1265</v>
      </c>
      <c r="T80" s="200" t="s">
        <v>86</v>
      </c>
      <c r="U80" s="196" t="s">
        <v>1265</v>
      </c>
      <c r="V80" s="200" t="s">
        <v>86</v>
      </c>
      <c r="W80" s="196" t="s">
        <v>1265</v>
      </c>
      <c r="X80" s="200" t="s">
        <v>86</v>
      </c>
      <c r="Y80" s="196" t="s">
        <v>1265</v>
      </c>
      <c r="Z80" s="200" t="s">
        <v>86</v>
      </c>
      <c r="AA80" s="196" t="s">
        <v>1265</v>
      </c>
      <c r="AB80" s="200" t="s">
        <v>86</v>
      </c>
      <c r="AC80" s="196" t="s">
        <v>1265</v>
      </c>
      <c r="AD80" s="200" t="s">
        <v>86</v>
      </c>
      <c r="AE80" s="196" t="s">
        <v>1265</v>
      </c>
      <c r="AF80" s="200" t="s">
        <v>86</v>
      </c>
      <c r="AG80" s="196" t="s">
        <v>1265</v>
      </c>
      <c r="AH80" s="200" t="s">
        <v>86</v>
      </c>
      <c r="AI80" s="196" t="s">
        <v>1265</v>
      </c>
      <c r="AJ80" s="200" t="s">
        <v>86</v>
      </c>
      <c r="AK80" s="196" t="s">
        <v>1265</v>
      </c>
      <c r="AL80" s="200" t="s">
        <v>86</v>
      </c>
      <c r="AM80" s="196" t="s">
        <v>1265</v>
      </c>
      <c r="AN80" s="200" t="s">
        <v>86</v>
      </c>
      <c r="AO80" s="196" t="s">
        <v>1265</v>
      </c>
      <c r="AP80" s="200" t="s">
        <v>86</v>
      </c>
      <c r="AQ80" s="196" t="s">
        <v>1265</v>
      </c>
      <c r="AR80" s="200" t="s">
        <v>86</v>
      </c>
      <c r="AS80" s="182">
        <f t="shared" si="7"/>
        <v>14</v>
      </c>
      <c r="AT80" s="187">
        <f t="shared" si="8"/>
        <v>0</v>
      </c>
      <c r="AU80" s="181">
        <f t="shared" si="9"/>
        <v>0</v>
      </c>
    </row>
    <row r="81" spans="1:47" s="8" customFormat="1" ht="30" customHeight="1" x14ac:dyDescent="0.4">
      <c r="A81" s="87">
        <v>69</v>
      </c>
      <c r="B81" s="91" t="s">
        <v>63</v>
      </c>
      <c r="C81" s="89"/>
      <c r="D81" s="91" t="s">
        <v>80</v>
      </c>
      <c r="E81" s="72">
        <f t="shared" si="10"/>
        <v>1</v>
      </c>
      <c r="F81" s="231"/>
      <c r="G81" s="87"/>
      <c r="H81" s="224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82">
        <f t="shared" si="7"/>
        <v>0</v>
      </c>
      <c r="AT81" s="187">
        <f t="shared" si="8"/>
        <v>0</v>
      </c>
      <c r="AU81" s="181">
        <f t="shared" si="9"/>
        <v>0</v>
      </c>
    </row>
    <row r="82" spans="1:47" s="8" customFormat="1" ht="30" customHeight="1" x14ac:dyDescent="0.4">
      <c r="A82" s="87">
        <v>70</v>
      </c>
      <c r="B82" s="91" t="s">
        <v>63</v>
      </c>
      <c r="C82" s="89"/>
      <c r="D82" s="91" t="s">
        <v>80</v>
      </c>
      <c r="E82" s="72">
        <f t="shared" si="10"/>
        <v>1</v>
      </c>
      <c r="F82" s="231"/>
      <c r="G82" s="87"/>
      <c r="H82" s="224"/>
      <c r="I82" s="196" t="s">
        <v>1266</v>
      </c>
      <c r="J82" s="200" t="s">
        <v>86</v>
      </c>
      <c r="K82" s="196" t="s">
        <v>1266</v>
      </c>
      <c r="L82" s="200" t="s">
        <v>86</v>
      </c>
      <c r="M82" s="196" t="s">
        <v>1266</v>
      </c>
      <c r="N82" s="200" t="s">
        <v>86</v>
      </c>
      <c r="O82" s="196" t="s">
        <v>1266</v>
      </c>
      <c r="P82" s="200" t="s">
        <v>86</v>
      </c>
      <c r="Q82" s="196" t="s">
        <v>1266</v>
      </c>
      <c r="R82" s="200" t="s">
        <v>86</v>
      </c>
      <c r="S82" s="196" t="s">
        <v>1266</v>
      </c>
      <c r="T82" s="200" t="s">
        <v>86</v>
      </c>
      <c r="U82" s="196" t="s">
        <v>1266</v>
      </c>
      <c r="V82" s="200" t="s">
        <v>86</v>
      </c>
      <c r="W82" s="196" t="s">
        <v>1266</v>
      </c>
      <c r="X82" s="200" t="s">
        <v>86</v>
      </c>
      <c r="Y82" s="196" t="s">
        <v>1266</v>
      </c>
      <c r="Z82" s="200" t="s">
        <v>86</v>
      </c>
      <c r="AA82" s="196" t="s">
        <v>1266</v>
      </c>
      <c r="AB82" s="200" t="s">
        <v>86</v>
      </c>
      <c r="AC82" s="196" t="s">
        <v>1266</v>
      </c>
      <c r="AD82" s="200" t="s">
        <v>86</v>
      </c>
      <c r="AE82" s="196" t="s">
        <v>1266</v>
      </c>
      <c r="AF82" s="200" t="s">
        <v>86</v>
      </c>
      <c r="AG82" s="196" t="s">
        <v>1266</v>
      </c>
      <c r="AH82" s="200" t="s">
        <v>86</v>
      </c>
      <c r="AI82" s="196" t="s">
        <v>1266</v>
      </c>
      <c r="AJ82" s="200" t="s">
        <v>86</v>
      </c>
      <c r="AK82" s="196" t="s">
        <v>1266</v>
      </c>
      <c r="AL82" s="200" t="s">
        <v>86</v>
      </c>
      <c r="AM82" s="196" t="s">
        <v>1266</v>
      </c>
      <c r="AN82" s="200" t="s">
        <v>86</v>
      </c>
      <c r="AO82" s="196" t="s">
        <v>1266</v>
      </c>
      <c r="AP82" s="200" t="s">
        <v>86</v>
      </c>
      <c r="AQ82" s="196" t="s">
        <v>1266</v>
      </c>
      <c r="AR82" s="200" t="s">
        <v>86</v>
      </c>
      <c r="AS82" s="182">
        <f t="shared" si="7"/>
        <v>18</v>
      </c>
      <c r="AT82" s="187">
        <f t="shared" si="8"/>
        <v>0</v>
      </c>
      <c r="AU82" s="181">
        <f t="shared" si="9"/>
        <v>0</v>
      </c>
    </row>
    <row r="83" spans="1:47" s="8" customFormat="1" ht="30" customHeight="1" x14ac:dyDescent="0.4">
      <c r="A83" s="87">
        <v>71</v>
      </c>
      <c r="B83" s="91" t="s">
        <v>63</v>
      </c>
      <c r="C83" s="89"/>
      <c r="D83" s="91" t="s">
        <v>80</v>
      </c>
      <c r="E83" s="72">
        <f t="shared" si="10"/>
        <v>1</v>
      </c>
      <c r="F83" s="231"/>
      <c r="G83" s="87"/>
      <c r="H83" s="224"/>
      <c r="I83" s="196" t="s">
        <v>1267</v>
      </c>
      <c r="J83" s="200" t="s">
        <v>86</v>
      </c>
      <c r="K83" s="196" t="s">
        <v>1267</v>
      </c>
      <c r="L83" s="200" t="s">
        <v>86</v>
      </c>
      <c r="M83" s="196" t="s">
        <v>1267</v>
      </c>
      <c r="N83" s="200" t="s">
        <v>86</v>
      </c>
      <c r="O83" s="196" t="s">
        <v>1267</v>
      </c>
      <c r="P83" s="200" t="s">
        <v>86</v>
      </c>
      <c r="Q83" s="196" t="s">
        <v>1267</v>
      </c>
      <c r="R83" s="200" t="s">
        <v>86</v>
      </c>
      <c r="S83" s="196" t="s">
        <v>1268</v>
      </c>
      <c r="T83" s="200" t="s">
        <v>86</v>
      </c>
      <c r="U83" s="196" t="s">
        <v>1268</v>
      </c>
      <c r="V83" s="200" t="s">
        <v>86</v>
      </c>
      <c r="W83" s="196" t="s">
        <v>1268</v>
      </c>
      <c r="X83" s="200" t="s">
        <v>86</v>
      </c>
      <c r="Y83" s="196" t="s">
        <v>1268</v>
      </c>
      <c r="Z83" s="200" t="s">
        <v>86</v>
      </c>
      <c r="AA83" s="196" t="s">
        <v>1268</v>
      </c>
      <c r="AB83" s="200" t="s">
        <v>86</v>
      </c>
      <c r="AC83" s="196"/>
      <c r="AD83" s="196"/>
      <c r="AE83" s="196"/>
      <c r="AF83" s="196"/>
      <c r="AG83" s="196"/>
      <c r="AH83" s="196"/>
      <c r="AI83" s="196" t="s">
        <v>1346</v>
      </c>
      <c r="AJ83" s="199" t="s">
        <v>1</v>
      </c>
      <c r="AK83" s="196"/>
      <c r="AL83" s="196"/>
      <c r="AM83" s="196" t="s">
        <v>1347</v>
      </c>
      <c r="AN83" s="199" t="s">
        <v>1</v>
      </c>
      <c r="AO83" s="196" t="s">
        <v>1347</v>
      </c>
      <c r="AP83" s="199" t="s">
        <v>1</v>
      </c>
      <c r="AQ83" s="196" t="s">
        <v>1347</v>
      </c>
      <c r="AR83" s="199" t="s">
        <v>1</v>
      </c>
      <c r="AS83" s="182">
        <f t="shared" si="7"/>
        <v>10</v>
      </c>
      <c r="AT83" s="187">
        <f t="shared" si="8"/>
        <v>4</v>
      </c>
      <c r="AU83" s="181">
        <f t="shared" si="9"/>
        <v>0</v>
      </c>
    </row>
    <row r="84" spans="1:47" s="8" customFormat="1" ht="30" customHeight="1" x14ac:dyDescent="0.4">
      <c r="A84" s="87">
        <v>72</v>
      </c>
      <c r="B84" s="91" t="s">
        <v>63</v>
      </c>
      <c r="C84" s="89"/>
      <c r="D84" s="91" t="s">
        <v>80</v>
      </c>
      <c r="E84" s="72">
        <f t="shared" si="10"/>
        <v>1</v>
      </c>
      <c r="F84" s="231"/>
      <c r="G84" s="87"/>
      <c r="H84" s="224"/>
      <c r="I84" s="196" t="s">
        <v>1269</v>
      </c>
      <c r="J84" s="200" t="s">
        <v>86</v>
      </c>
      <c r="K84" s="196" t="s">
        <v>1269</v>
      </c>
      <c r="L84" s="200" t="s">
        <v>86</v>
      </c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82">
        <f t="shared" si="7"/>
        <v>2</v>
      </c>
      <c r="AT84" s="187">
        <f t="shared" si="8"/>
        <v>0</v>
      </c>
      <c r="AU84" s="181">
        <f t="shared" si="9"/>
        <v>0</v>
      </c>
    </row>
    <row r="85" spans="1:47" s="8" customFormat="1" ht="30" customHeight="1" x14ac:dyDescent="0.4">
      <c r="A85" s="87">
        <v>73</v>
      </c>
      <c r="B85" s="91" t="s">
        <v>63</v>
      </c>
      <c r="C85" s="89"/>
      <c r="D85" s="91" t="s">
        <v>80</v>
      </c>
      <c r="E85" s="72">
        <f t="shared" si="10"/>
        <v>1</v>
      </c>
      <c r="F85" s="231"/>
      <c r="G85" s="87"/>
      <c r="H85" s="224"/>
      <c r="I85" s="196" t="s">
        <v>1270</v>
      </c>
      <c r="J85" s="200" t="s">
        <v>86</v>
      </c>
      <c r="K85" s="196" t="s">
        <v>1270</v>
      </c>
      <c r="L85" s="200" t="s">
        <v>86</v>
      </c>
      <c r="M85" s="196" t="s">
        <v>1270</v>
      </c>
      <c r="N85" s="200" t="s">
        <v>86</v>
      </c>
      <c r="O85" s="196" t="s">
        <v>1270</v>
      </c>
      <c r="P85" s="200" t="s">
        <v>86</v>
      </c>
      <c r="Q85" s="196" t="s">
        <v>1270</v>
      </c>
      <c r="R85" s="200" t="s">
        <v>86</v>
      </c>
      <c r="S85" s="196" t="s">
        <v>1270</v>
      </c>
      <c r="T85" s="200" t="s">
        <v>86</v>
      </c>
      <c r="U85" s="196" t="s">
        <v>1270</v>
      </c>
      <c r="V85" s="200" t="s">
        <v>86</v>
      </c>
      <c r="W85" s="196" t="s">
        <v>1270</v>
      </c>
      <c r="X85" s="200" t="s">
        <v>86</v>
      </c>
      <c r="Y85" s="196" t="s">
        <v>1270</v>
      </c>
      <c r="Z85" s="200" t="s">
        <v>86</v>
      </c>
      <c r="AA85" s="196" t="s">
        <v>1270</v>
      </c>
      <c r="AB85" s="200" t="s">
        <v>86</v>
      </c>
      <c r="AC85" s="196" t="s">
        <v>1270</v>
      </c>
      <c r="AD85" s="200" t="s">
        <v>86</v>
      </c>
      <c r="AE85" s="196" t="s">
        <v>1270</v>
      </c>
      <c r="AF85" s="200" t="s">
        <v>86</v>
      </c>
      <c r="AG85" s="196" t="s">
        <v>1270</v>
      </c>
      <c r="AH85" s="200" t="s">
        <v>86</v>
      </c>
      <c r="AI85" s="196" t="s">
        <v>1270</v>
      </c>
      <c r="AJ85" s="200" t="s">
        <v>86</v>
      </c>
      <c r="AK85" s="196" t="s">
        <v>1270</v>
      </c>
      <c r="AL85" s="200" t="s">
        <v>86</v>
      </c>
      <c r="AM85" s="196" t="s">
        <v>1270</v>
      </c>
      <c r="AN85" s="200" t="s">
        <v>86</v>
      </c>
      <c r="AO85" s="196" t="s">
        <v>1270</v>
      </c>
      <c r="AP85" s="200" t="s">
        <v>86</v>
      </c>
      <c r="AQ85" s="196" t="s">
        <v>1270</v>
      </c>
      <c r="AR85" s="200" t="s">
        <v>86</v>
      </c>
      <c r="AS85" s="182">
        <f t="shared" si="7"/>
        <v>18</v>
      </c>
      <c r="AT85" s="187">
        <f t="shared" si="8"/>
        <v>0</v>
      </c>
      <c r="AU85" s="181">
        <f t="shared" si="9"/>
        <v>0</v>
      </c>
    </row>
    <row r="86" spans="1:47" s="8" customFormat="1" ht="30" customHeight="1" x14ac:dyDescent="0.4">
      <c r="A86" s="87">
        <v>74</v>
      </c>
      <c r="B86" s="91" t="s">
        <v>63</v>
      </c>
      <c r="C86" s="89"/>
      <c r="D86" s="91" t="s">
        <v>80</v>
      </c>
      <c r="E86" s="72">
        <f t="shared" si="10"/>
        <v>1</v>
      </c>
      <c r="F86" s="231"/>
      <c r="G86" s="87"/>
      <c r="H86" s="224"/>
      <c r="I86" s="196" t="s">
        <v>1271</v>
      </c>
      <c r="J86" s="200" t="s">
        <v>86</v>
      </c>
      <c r="K86" s="196" t="s">
        <v>1271</v>
      </c>
      <c r="L86" s="200" t="s">
        <v>86</v>
      </c>
      <c r="M86" s="196" t="s">
        <v>1271</v>
      </c>
      <c r="N86" s="200" t="s">
        <v>86</v>
      </c>
      <c r="O86" s="196" t="s">
        <v>1271</v>
      </c>
      <c r="P86" s="200" t="s">
        <v>86</v>
      </c>
      <c r="Q86" s="196" t="s">
        <v>1271</v>
      </c>
      <c r="R86" s="200" t="s">
        <v>86</v>
      </c>
      <c r="S86" s="196" t="s">
        <v>1271</v>
      </c>
      <c r="T86" s="200" t="s">
        <v>86</v>
      </c>
      <c r="U86" s="196" t="s">
        <v>1271</v>
      </c>
      <c r="V86" s="200" t="s">
        <v>86</v>
      </c>
      <c r="W86" s="196" t="s">
        <v>1271</v>
      </c>
      <c r="X86" s="200" t="s">
        <v>86</v>
      </c>
      <c r="Y86" s="196" t="s">
        <v>1271</v>
      </c>
      <c r="Z86" s="200" t="s">
        <v>86</v>
      </c>
      <c r="AA86" s="196" t="s">
        <v>1271</v>
      </c>
      <c r="AB86" s="200" t="s">
        <v>86</v>
      </c>
      <c r="AC86" s="196" t="s">
        <v>1271</v>
      </c>
      <c r="AD86" s="200" t="s">
        <v>86</v>
      </c>
      <c r="AE86" s="196" t="s">
        <v>1271</v>
      </c>
      <c r="AF86" s="200" t="s">
        <v>86</v>
      </c>
      <c r="AG86" s="196" t="s">
        <v>1271</v>
      </c>
      <c r="AH86" s="200" t="s">
        <v>86</v>
      </c>
      <c r="AI86" s="196" t="s">
        <v>1271</v>
      </c>
      <c r="AJ86" s="200" t="s">
        <v>86</v>
      </c>
      <c r="AK86" s="196" t="s">
        <v>1271</v>
      </c>
      <c r="AL86" s="200" t="s">
        <v>86</v>
      </c>
      <c r="AM86" s="196" t="s">
        <v>1271</v>
      </c>
      <c r="AN86" s="200" t="s">
        <v>86</v>
      </c>
      <c r="AO86" s="196" t="s">
        <v>1271</v>
      </c>
      <c r="AP86" s="200" t="s">
        <v>86</v>
      </c>
      <c r="AQ86" s="196" t="s">
        <v>1271</v>
      </c>
      <c r="AR86" s="200" t="s">
        <v>86</v>
      </c>
      <c r="AS86" s="182">
        <f t="shared" si="7"/>
        <v>18</v>
      </c>
      <c r="AT86" s="187">
        <f t="shared" si="8"/>
        <v>0</v>
      </c>
      <c r="AU86" s="181">
        <f t="shared" si="9"/>
        <v>0</v>
      </c>
    </row>
    <row r="87" spans="1:47" s="8" customFormat="1" ht="30" customHeight="1" x14ac:dyDescent="0.4">
      <c r="A87" s="87">
        <v>75</v>
      </c>
      <c r="B87" s="91" t="s">
        <v>63</v>
      </c>
      <c r="C87" s="89"/>
      <c r="D87" s="91" t="s">
        <v>80</v>
      </c>
      <c r="E87" s="72">
        <f t="shared" si="10"/>
        <v>1</v>
      </c>
      <c r="F87" s="231"/>
      <c r="G87" s="87"/>
      <c r="H87" s="224"/>
      <c r="I87" s="196" t="s">
        <v>1265</v>
      </c>
      <c r="J87" s="200" t="s">
        <v>86</v>
      </c>
      <c r="K87" s="196"/>
      <c r="L87" s="196"/>
      <c r="M87" s="196"/>
      <c r="N87" s="196"/>
      <c r="O87" s="196"/>
      <c r="P87" s="196"/>
      <c r="Q87" s="196" t="s">
        <v>1269</v>
      </c>
      <c r="R87" s="200" t="s">
        <v>86</v>
      </c>
      <c r="S87" s="196" t="s">
        <v>1269</v>
      </c>
      <c r="T87" s="200" t="s">
        <v>86</v>
      </c>
      <c r="U87" s="196" t="s">
        <v>1239</v>
      </c>
      <c r="V87" s="199" t="s">
        <v>1</v>
      </c>
      <c r="W87" s="196" t="s">
        <v>1239</v>
      </c>
      <c r="X87" s="199" t="s">
        <v>1</v>
      </c>
      <c r="Y87" s="196"/>
      <c r="Z87" s="196"/>
      <c r="AA87" s="196"/>
      <c r="AB87" s="196"/>
      <c r="AC87" s="196" t="s">
        <v>1269</v>
      </c>
      <c r="AD87" s="200" t="s">
        <v>86</v>
      </c>
      <c r="AE87" s="196" t="s">
        <v>1269</v>
      </c>
      <c r="AF87" s="200" t="s">
        <v>86</v>
      </c>
      <c r="AG87" s="196" t="s">
        <v>1269</v>
      </c>
      <c r="AH87" s="200" t="s">
        <v>86</v>
      </c>
      <c r="AI87" s="196" t="s">
        <v>1269</v>
      </c>
      <c r="AJ87" s="200" t="s">
        <v>86</v>
      </c>
      <c r="AK87" s="196" t="s">
        <v>1269</v>
      </c>
      <c r="AL87" s="200" t="s">
        <v>86</v>
      </c>
      <c r="AM87" s="196" t="s">
        <v>1269</v>
      </c>
      <c r="AN87" s="200" t="s">
        <v>86</v>
      </c>
      <c r="AO87" s="196" t="s">
        <v>1269</v>
      </c>
      <c r="AP87" s="200" t="s">
        <v>86</v>
      </c>
      <c r="AQ87" s="196" t="s">
        <v>1269</v>
      </c>
      <c r="AR87" s="200" t="s">
        <v>86</v>
      </c>
      <c r="AS87" s="182">
        <f t="shared" si="7"/>
        <v>11</v>
      </c>
      <c r="AT87" s="187">
        <f t="shared" si="8"/>
        <v>2</v>
      </c>
      <c r="AU87" s="181">
        <f t="shared" si="9"/>
        <v>0</v>
      </c>
    </row>
    <row r="88" spans="1:47" s="8" customFormat="1" ht="30" customHeight="1" x14ac:dyDescent="0.4">
      <c r="A88" s="87">
        <v>76</v>
      </c>
      <c r="B88" s="91" t="s">
        <v>63</v>
      </c>
      <c r="C88" s="89"/>
      <c r="D88" s="91" t="s">
        <v>22</v>
      </c>
      <c r="E88" s="72">
        <f t="shared" si="10"/>
        <v>1</v>
      </c>
      <c r="F88" s="87">
        <v>2.8</v>
      </c>
      <c r="G88" s="87"/>
      <c r="H88" s="99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82">
        <f t="shared" si="7"/>
        <v>0</v>
      </c>
      <c r="AT88" s="187">
        <f t="shared" si="8"/>
        <v>0</v>
      </c>
      <c r="AU88" s="181">
        <f t="shared" si="9"/>
        <v>0</v>
      </c>
    </row>
    <row r="89" spans="1:47" s="8" customFormat="1" ht="30" customHeight="1" x14ac:dyDescent="0.4">
      <c r="A89" s="9" t="s">
        <v>57</v>
      </c>
      <c r="B89" s="9"/>
      <c r="C89" s="9"/>
      <c r="D89" s="9"/>
      <c r="E89" s="72">
        <f t="shared" si="10"/>
        <v>0</v>
      </c>
      <c r="F89" s="9"/>
      <c r="G89" s="9"/>
      <c r="H89" s="49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82">
        <f t="shared" si="7"/>
        <v>0</v>
      </c>
      <c r="AT89" s="187">
        <f t="shared" si="8"/>
        <v>0</v>
      </c>
      <c r="AU89" s="181">
        <f t="shared" si="9"/>
        <v>0</v>
      </c>
    </row>
    <row r="90" spans="1:47" s="8" customFormat="1" ht="30" customHeight="1" x14ac:dyDescent="0.4">
      <c r="A90" s="87">
        <v>77</v>
      </c>
      <c r="B90" s="91" t="s">
        <v>55</v>
      </c>
      <c r="C90" s="89"/>
      <c r="D90" s="91" t="s">
        <v>122</v>
      </c>
      <c r="E90" s="72">
        <f t="shared" si="10"/>
        <v>1</v>
      </c>
      <c r="F90" s="87">
        <v>4</v>
      </c>
      <c r="G90" s="87"/>
      <c r="H90" s="99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82">
        <f t="shared" si="7"/>
        <v>0</v>
      </c>
      <c r="AT90" s="187">
        <f t="shared" si="8"/>
        <v>0</v>
      </c>
      <c r="AU90" s="181">
        <f t="shared" si="9"/>
        <v>0</v>
      </c>
    </row>
    <row r="91" spans="1:47" s="8" customFormat="1" ht="30" customHeight="1" x14ac:dyDescent="0.4">
      <c r="A91" s="87">
        <v>78</v>
      </c>
      <c r="B91" s="91" t="s">
        <v>55</v>
      </c>
      <c r="C91" s="89"/>
      <c r="D91" s="91" t="s">
        <v>22</v>
      </c>
      <c r="E91" s="72">
        <f t="shared" si="10"/>
        <v>1</v>
      </c>
      <c r="F91" s="87">
        <v>5.6</v>
      </c>
      <c r="G91" s="87"/>
      <c r="H91" s="99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82">
        <f t="shared" si="7"/>
        <v>0</v>
      </c>
      <c r="AT91" s="187">
        <f t="shared" si="8"/>
        <v>0</v>
      </c>
      <c r="AU91" s="181">
        <f t="shared" si="9"/>
        <v>0</v>
      </c>
    </row>
    <row r="92" spans="1:47" s="8" customFormat="1" ht="30" customHeight="1" x14ac:dyDescent="0.4">
      <c r="A92" s="87">
        <v>79</v>
      </c>
      <c r="B92" s="91" t="s">
        <v>55</v>
      </c>
      <c r="C92" s="89"/>
      <c r="D92" s="91" t="s">
        <v>80</v>
      </c>
      <c r="E92" s="72">
        <f t="shared" si="10"/>
        <v>1</v>
      </c>
      <c r="F92" s="231">
        <v>10.9</v>
      </c>
      <c r="G92" s="87"/>
      <c r="H92" s="224" t="s">
        <v>191</v>
      </c>
      <c r="I92" s="196" t="s">
        <v>1272</v>
      </c>
      <c r="J92" s="199" t="s">
        <v>1</v>
      </c>
      <c r="K92" s="196"/>
      <c r="L92" s="196"/>
      <c r="M92" s="196"/>
      <c r="N92" s="196"/>
      <c r="O92" s="196"/>
      <c r="P92" s="196"/>
      <c r="Q92" s="196"/>
      <c r="R92" s="196"/>
      <c r="S92" s="196" t="s">
        <v>1273</v>
      </c>
      <c r="T92" s="199" t="s">
        <v>1</v>
      </c>
      <c r="U92" s="196" t="s">
        <v>1273</v>
      </c>
      <c r="V92" s="199" t="s">
        <v>1</v>
      </c>
      <c r="W92" s="196" t="s">
        <v>1273</v>
      </c>
      <c r="X92" s="199" t="s">
        <v>1</v>
      </c>
      <c r="Y92" s="196" t="s">
        <v>1273</v>
      </c>
      <c r="Z92" s="199" t="s">
        <v>1</v>
      </c>
      <c r="AA92" s="196" t="s">
        <v>1273</v>
      </c>
      <c r="AB92" s="199" t="s">
        <v>1</v>
      </c>
      <c r="AC92" s="196" t="s">
        <v>1273</v>
      </c>
      <c r="AD92" s="199" t="s">
        <v>1</v>
      </c>
      <c r="AE92" s="196" t="s">
        <v>1273</v>
      </c>
      <c r="AF92" s="199" t="s">
        <v>1</v>
      </c>
      <c r="AG92" s="196" t="s">
        <v>1273</v>
      </c>
      <c r="AH92" s="199" t="s">
        <v>1</v>
      </c>
      <c r="AI92" s="196" t="s">
        <v>1273</v>
      </c>
      <c r="AJ92" s="199" t="s">
        <v>1</v>
      </c>
      <c r="AK92" s="196" t="s">
        <v>1273</v>
      </c>
      <c r="AL92" s="199" t="s">
        <v>1</v>
      </c>
      <c r="AM92" s="196"/>
      <c r="AN92" s="196"/>
      <c r="AO92" s="196"/>
      <c r="AP92" s="196"/>
      <c r="AQ92" s="196" t="s">
        <v>1349</v>
      </c>
      <c r="AR92" s="199" t="s">
        <v>1</v>
      </c>
      <c r="AS92" s="182">
        <f t="shared" si="7"/>
        <v>0</v>
      </c>
      <c r="AT92" s="187">
        <f t="shared" si="8"/>
        <v>12</v>
      </c>
      <c r="AU92" s="181">
        <f t="shared" si="9"/>
        <v>0</v>
      </c>
    </row>
    <row r="93" spans="1:47" s="8" customFormat="1" ht="30" customHeight="1" x14ac:dyDescent="0.4">
      <c r="A93" s="87">
        <v>80</v>
      </c>
      <c r="B93" s="91" t="s">
        <v>55</v>
      </c>
      <c r="C93" s="89"/>
      <c r="D93" s="91" t="s">
        <v>80</v>
      </c>
      <c r="E93" s="72">
        <f t="shared" si="10"/>
        <v>1</v>
      </c>
      <c r="F93" s="231"/>
      <c r="G93" s="87"/>
      <c r="H93" s="224"/>
      <c r="I93" s="196" t="s">
        <v>1274</v>
      </c>
      <c r="J93" s="199" t="s">
        <v>1</v>
      </c>
      <c r="K93" s="196"/>
      <c r="L93" s="196"/>
      <c r="M93" s="196"/>
      <c r="N93" s="196"/>
      <c r="O93" s="196"/>
      <c r="P93" s="196"/>
      <c r="Q93" s="196"/>
      <c r="R93" s="196"/>
      <c r="S93" s="196" t="s">
        <v>1275</v>
      </c>
      <c r="T93" s="199" t="s">
        <v>1</v>
      </c>
      <c r="U93" s="196" t="s">
        <v>1275</v>
      </c>
      <c r="V93" s="199" t="s">
        <v>1</v>
      </c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 t="s">
        <v>1348</v>
      </c>
      <c r="AN93" s="199" t="s">
        <v>1</v>
      </c>
      <c r="AO93" s="196" t="s">
        <v>1348</v>
      </c>
      <c r="AP93" s="199" t="s">
        <v>1</v>
      </c>
      <c r="AQ93" s="196" t="s">
        <v>1348</v>
      </c>
      <c r="AR93" s="199" t="s">
        <v>1</v>
      </c>
      <c r="AS93" s="182">
        <f t="shared" si="7"/>
        <v>0</v>
      </c>
      <c r="AT93" s="187">
        <f t="shared" si="8"/>
        <v>6</v>
      </c>
      <c r="AU93" s="181">
        <f t="shared" si="9"/>
        <v>0</v>
      </c>
    </row>
    <row r="94" spans="1:47" s="8" customFormat="1" ht="30" customHeight="1" x14ac:dyDescent="0.4">
      <c r="A94" s="87">
        <v>81</v>
      </c>
      <c r="B94" s="91" t="s">
        <v>55</v>
      </c>
      <c r="C94" s="89"/>
      <c r="D94" s="91" t="s">
        <v>64</v>
      </c>
      <c r="E94" s="72">
        <f t="shared" si="10"/>
        <v>1</v>
      </c>
      <c r="F94" s="87">
        <v>5.3</v>
      </c>
      <c r="G94" s="87"/>
      <c r="H94" s="99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  <c r="AS94" s="182">
        <f t="shared" si="7"/>
        <v>0</v>
      </c>
      <c r="AT94" s="187">
        <f t="shared" si="8"/>
        <v>0</v>
      </c>
      <c r="AU94" s="181">
        <f t="shared" si="9"/>
        <v>0</v>
      </c>
    </row>
    <row r="95" spans="1:47" s="8" customFormat="1" ht="30" customHeight="1" x14ac:dyDescent="0.4">
      <c r="A95" s="87">
        <v>82</v>
      </c>
      <c r="B95" s="91" t="s">
        <v>55</v>
      </c>
      <c r="C95" s="89"/>
      <c r="D95" s="91" t="s">
        <v>80</v>
      </c>
      <c r="E95" s="72">
        <f t="shared" si="10"/>
        <v>1</v>
      </c>
      <c r="F95" s="231">
        <v>95.9</v>
      </c>
      <c r="G95" s="87"/>
      <c r="H95" s="224" t="s">
        <v>191</v>
      </c>
      <c r="I95" s="196" t="s">
        <v>1276</v>
      </c>
      <c r="J95" s="200" t="s">
        <v>86</v>
      </c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196"/>
      <c r="AO95" s="196" t="s">
        <v>1350</v>
      </c>
      <c r="AP95" s="200" t="s">
        <v>86</v>
      </c>
      <c r="AQ95" s="196" t="s">
        <v>1350</v>
      </c>
      <c r="AR95" s="200" t="s">
        <v>86</v>
      </c>
      <c r="AS95" s="182">
        <f t="shared" si="7"/>
        <v>3</v>
      </c>
      <c r="AT95" s="187">
        <f t="shared" si="8"/>
        <v>0</v>
      </c>
      <c r="AU95" s="181">
        <f t="shared" si="9"/>
        <v>0</v>
      </c>
    </row>
    <row r="96" spans="1:47" s="8" customFormat="1" ht="30" customHeight="1" x14ac:dyDescent="0.4">
      <c r="A96" s="87">
        <v>83</v>
      </c>
      <c r="B96" s="91" t="s">
        <v>55</v>
      </c>
      <c r="C96" s="89"/>
      <c r="D96" s="91" t="s">
        <v>80</v>
      </c>
      <c r="E96" s="72">
        <f t="shared" si="10"/>
        <v>1</v>
      </c>
      <c r="F96" s="231"/>
      <c r="G96" s="87"/>
      <c r="H96" s="224"/>
      <c r="I96" s="196" t="s">
        <v>1277</v>
      </c>
      <c r="J96" s="200" t="s">
        <v>86</v>
      </c>
      <c r="K96" s="196" t="s">
        <v>1277</v>
      </c>
      <c r="L96" s="200" t="s">
        <v>86</v>
      </c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 t="s">
        <v>1235</v>
      </c>
      <c r="AF96" s="200" t="s">
        <v>86</v>
      </c>
      <c r="AG96" s="196" t="s">
        <v>1235</v>
      </c>
      <c r="AH96" s="200" t="s">
        <v>86</v>
      </c>
      <c r="AI96" s="196" t="s">
        <v>1235</v>
      </c>
      <c r="AJ96" s="200" t="s">
        <v>86</v>
      </c>
      <c r="AK96" s="196" t="s">
        <v>1235</v>
      </c>
      <c r="AL96" s="200" t="s">
        <v>86</v>
      </c>
      <c r="AM96" s="196" t="s">
        <v>1235</v>
      </c>
      <c r="AN96" s="200" t="s">
        <v>86</v>
      </c>
      <c r="AO96" s="196" t="s">
        <v>1235</v>
      </c>
      <c r="AP96" s="200" t="s">
        <v>86</v>
      </c>
      <c r="AQ96" s="196" t="s">
        <v>1235</v>
      </c>
      <c r="AR96" s="200" t="s">
        <v>86</v>
      </c>
      <c r="AS96" s="182">
        <f t="shared" si="7"/>
        <v>9</v>
      </c>
      <c r="AT96" s="187">
        <f t="shared" si="8"/>
        <v>0</v>
      </c>
      <c r="AU96" s="181">
        <f t="shared" si="9"/>
        <v>0</v>
      </c>
    </row>
    <row r="97" spans="1:47" s="8" customFormat="1" ht="30" customHeight="1" x14ac:dyDescent="0.4">
      <c r="A97" s="87">
        <v>84</v>
      </c>
      <c r="B97" s="91" t="s">
        <v>55</v>
      </c>
      <c r="C97" s="89"/>
      <c r="D97" s="91" t="s">
        <v>80</v>
      </c>
      <c r="E97" s="72">
        <f t="shared" si="10"/>
        <v>1</v>
      </c>
      <c r="F97" s="231"/>
      <c r="G97" s="87"/>
      <c r="H97" s="224"/>
      <c r="I97" s="196" t="s">
        <v>1268</v>
      </c>
      <c r="J97" s="200" t="s">
        <v>86</v>
      </c>
      <c r="K97" s="196" t="s">
        <v>1268</v>
      </c>
      <c r="L97" s="200" t="s">
        <v>86</v>
      </c>
      <c r="M97" s="196" t="s">
        <v>1268</v>
      </c>
      <c r="N97" s="200" t="s">
        <v>86</v>
      </c>
      <c r="O97" s="196" t="s">
        <v>1268</v>
      </c>
      <c r="P97" s="200" t="s">
        <v>86</v>
      </c>
      <c r="Q97" s="196" t="s">
        <v>1268</v>
      </c>
      <c r="R97" s="200" t="s">
        <v>86</v>
      </c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82">
        <f t="shared" si="7"/>
        <v>5</v>
      </c>
      <c r="AT97" s="187">
        <f t="shared" si="8"/>
        <v>0</v>
      </c>
      <c r="AU97" s="181">
        <f t="shared" si="9"/>
        <v>0</v>
      </c>
    </row>
    <row r="98" spans="1:47" s="8" customFormat="1" ht="30" customHeight="1" x14ac:dyDescent="0.4">
      <c r="A98" s="87">
        <v>85</v>
      </c>
      <c r="B98" s="91" t="s">
        <v>55</v>
      </c>
      <c r="C98" s="89"/>
      <c r="D98" s="91" t="s">
        <v>80</v>
      </c>
      <c r="E98" s="72">
        <f t="shared" si="10"/>
        <v>1</v>
      </c>
      <c r="F98" s="231"/>
      <c r="G98" s="87"/>
      <c r="H98" s="224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82">
        <f t="shared" si="7"/>
        <v>0</v>
      </c>
      <c r="AT98" s="187">
        <f t="shared" si="8"/>
        <v>0</v>
      </c>
      <c r="AU98" s="181">
        <f t="shared" si="9"/>
        <v>0</v>
      </c>
    </row>
    <row r="99" spans="1:47" s="8" customFormat="1" ht="30" customHeight="1" x14ac:dyDescent="0.4">
      <c r="A99" s="87">
        <v>86</v>
      </c>
      <c r="B99" s="91" t="s">
        <v>55</v>
      </c>
      <c r="C99" s="89"/>
      <c r="D99" s="91" t="s">
        <v>80</v>
      </c>
      <c r="E99" s="72">
        <f t="shared" si="10"/>
        <v>1</v>
      </c>
      <c r="F99" s="231"/>
      <c r="G99" s="87"/>
      <c r="H99" s="224"/>
      <c r="I99" s="196" t="s">
        <v>1278</v>
      </c>
      <c r="J99" s="200" t="s">
        <v>86</v>
      </c>
      <c r="K99" s="196" t="s">
        <v>1278</v>
      </c>
      <c r="L99" s="200" t="s">
        <v>86</v>
      </c>
      <c r="M99" s="196" t="s">
        <v>1278</v>
      </c>
      <c r="N99" s="200" t="s">
        <v>86</v>
      </c>
      <c r="O99" s="196" t="s">
        <v>1278</v>
      </c>
      <c r="P99" s="200" t="s">
        <v>86</v>
      </c>
      <c r="Q99" s="196" t="s">
        <v>1278</v>
      </c>
      <c r="R99" s="200" t="s">
        <v>86</v>
      </c>
      <c r="S99" s="196" t="s">
        <v>1278</v>
      </c>
      <c r="T99" s="200" t="s">
        <v>86</v>
      </c>
      <c r="U99" s="196" t="s">
        <v>1278</v>
      </c>
      <c r="V99" s="200" t="s">
        <v>86</v>
      </c>
      <c r="W99" s="196" t="s">
        <v>1278</v>
      </c>
      <c r="X99" s="200" t="s">
        <v>86</v>
      </c>
      <c r="Y99" s="196" t="s">
        <v>1278</v>
      </c>
      <c r="Z99" s="200" t="s">
        <v>86</v>
      </c>
      <c r="AA99" s="196" t="s">
        <v>1278</v>
      </c>
      <c r="AB99" s="200" t="s">
        <v>86</v>
      </c>
      <c r="AC99" s="196" t="s">
        <v>1278</v>
      </c>
      <c r="AD99" s="200" t="s">
        <v>86</v>
      </c>
      <c r="AE99" s="196" t="s">
        <v>1278</v>
      </c>
      <c r="AF99" s="200" t="s">
        <v>86</v>
      </c>
      <c r="AG99" s="196" t="s">
        <v>1278</v>
      </c>
      <c r="AH99" s="200" t="s">
        <v>86</v>
      </c>
      <c r="AI99" s="196" t="s">
        <v>1278</v>
      </c>
      <c r="AJ99" s="200" t="s">
        <v>86</v>
      </c>
      <c r="AK99" s="196" t="s">
        <v>1278</v>
      </c>
      <c r="AL99" s="200" t="s">
        <v>86</v>
      </c>
      <c r="AM99" s="196" t="s">
        <v>1278</v>
      </c>
      <c r="AN99" s="200" t="s">
        <v>86</v>
      </c>
      <c r="AO99" s="196" t="s">
        <v>1278</v>
      </c>
      <c r="AP99" s="200" t="s">
        <v>86</v>
      </c>
      <c r="AQ99" s="196" t="s">
        <v>1278</v>
      </c>
      <c r="AR99" s="200" t="s">
        <v>86</v>
      </c>
      <c r="AS99" s="182">
        <f t="shared" si="7"/>
        <v>18</v>
      </c>
      <c r="AT99" s="187">
        <f t="shared" si="8"/>
        <v>0</v>
      </c>
      <c r="AU99" s="181">
        <f t="shared" si="9"/>
        <v>0</v>
      </c>
    </row>
    <row r="100" spans="1:47" s="8" customFormat="1" ht="30" customHeight="1" x14ac:dyDescent="0.4">
      <c r="A100" s="87">
        <v>87</v>
      </c>
      <c r="B100" s="91" t="s">
        <v>55</v>
      </c>
      <c r="C100" s="89"/>
      <c r="D100" s="91" t="s">
        <v>80</v>
      </c>
      <c r="E100" s="72">
        <f t="shared" si="10"/>
        <v>1</v>
      </c>
      <c r="F100" s="231"/>
      <c r="G100" s="87"/>
      <c r="H100" s="224"/>
      <c r="I100" s="196" t="s">
        <v>1279</v>
      </c>
      <c r="J100" s="200" t="s">
        <v>86</v>
      </c>
      <c r="K100" s="196" t="s">
        <v>1279</v>
      </c>
      <c r="L100" s="200" t="s">
        <v>86</v>
      </c>
      <c r="M100" s="196" t="s">
        <v>1279</v>
      </c>
      <c r="N100" s="200" t="s">
        <v>86</v>
      </c>
      <c r="O100" s="196" t="s">
        <v>1279</v>
      </c>
      <c r="P100" s="200" t="s">
        <v>86</v>
      </c>
      <c r="Q100" s="196" t="s">
        <v>1279</v>
      </c>
      <c r="R100" s="200" t="s">
        <v>86</v>
      </c>
      <c r="S100" s="196" t="s">
        <v>1279</v>
      </c>
      <c r="T100" s="200" t="s">
        <v>86</v>
      </c>
      <c r="U100" s="196"/>
      <c r="V100" s="196"/>
      <c r="W100" s="196" t="s">
        <v>1280</v>
      </c>
      <c r="X100" s="200" t="s">
        <v>86</v>
      </c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 t="s">
        <v>1285</v>
      </c>
      <c r="AN100" s="200" t="s">
        <v>86</v>
      </c>
      <c r="AO100" s="196" t="s">
        <v>1285</v>
      </c>
      <c r="AP100" s="200" t="s">
        <v>86</v>
      </c>
      <c r="AQ100" s="196" t="s">
        <v>1285</v>
      </c>
      <c r="AR100" s="200" t="s">
        <v>86</v>
      </c>
      <c r="AS100" s="182">
        <f t="shared" si="7"/>
        <v>10</v>
      </c>
      <c r="AT100" s="187">
        <f t="shared" si="8"/>
        <v>0</v>
      </c>
      <c r="AU100" s="181">
        <f t="shared" si="9"/>
        <v>0</v>
      </c>
    </row>
    <row r="101" spans="1:47" s="8" customFormat="1" ht="30" customHeight="1" x14ac:dyDescent="0.4">
      <c r="A101" s="87">
        <v>88</v>
      </c>
      <c r="B101" s="91" t="s">
        <v>55</v>
      </c>
      <c r="C101" s="89"/>
      <c r="D101" s="91" t="s">
        <v>80</v>
      </c>
      <c r="E101" s="72">
        <f t="shared" si="10"/>
        <v>1</v>
      </c>
      <c r="F101" s="231"/>
      <c r="G101" s="87"/>
      <c r="H101" s="224"/>
      <c r="I101" s="196" t="s">
        <v>1281</v>
      </c>
      <c r="J101" s="199" t="s">
        <v>1</v>
      </c>
      <c r="K101" s="196" t="s">
        <v>1281</v>
      </c>
      <c r="L101" s="199" t="s">
        <v>1</v>
      </c>
      <c r="M101" s="196" t="s">
        <v>1281</v>
      </c>
      <c r="N101" s="199" t="s">
        <v>1</v>
      </c>
      <c r="O101" s="196" t="s">
        <v>1281</v>
      </c>
      <c r="P101" s="199" t="s">
        <v>1</v>
      </c>
      <c r="Q101" s="196" t="s">
        <v>1281</v>
      </c>
      <c r="R101" s="199" t="s">
        <v>1</v>
      </c>
      <c r="S101" s="196" t="s">
        <v>1281</v>
      </c>
      <c r="T101" s="199" t="s">
        <v>1</v>
      </c>
      <c r="U101" s="196" t="s">
        <v>1281</v>
      </c>
      <c r="V101" s="199" t="s">
        <v>1</v>
      </c>
      <c r="W101" s="196" t="s">
        <v>1281</v>
      </c>
      <c r="X101" s="199" t="s">
        <v>1</v>
      </c>
      <c r="Y101" s="196" t="s">
        <v>1281</v>
      </c>
      <c r="Z101" s="199" t="s">
        <v>1</v>
      </c>
      <c r="AA101" s="196" t="s">
        <v>1281</v>
      </c>
      <c r="AB101" s="199" t="s">
        <v>1</v>
      </c>
      <c r="AC101" s="196" t="s">
        <v>1281</v>
      </c>
      <c r="AD101" s="199" t="s">
        <v>1</v>
      </c>
      <c r="AE101" s="196" t="s">
        <v>1281</v>
      </c>
      <c r="AF101" s="199" t="s">
        <v>1</v>
      </c>
      <c r="AG101" s="196" t="s">
        <v>1281</v>
      </c>
      <c r="AH101" s="199" t="s">
        <v>1</v>
      </c>
      <c r="AI101" s="196" t="s">
        <v>1281</v>
      </c>
      <c r="AJ101" s="199" t="s">
        <v>1</v>
      </c>
      <c r="AK101" s="196" t="s">
        <v>1281</v>
      </c>
      <c r="AL101" s="199" t="s">
        <v>1</v>
      </c>
      <c r="AM101" s="196" t="s">
        <v>1281</v>
      </c>
      <c r="AN101" s="199" t="s">
        <v>1</v>
      </c>
      <c r="AO101" s="196" t="s">
        <v>1281</v>
      </c>
      <c r="AP101" s="199" t="s">
        <v>1</v>
      </c>
      <c r="AQ101" s="196" t="s">
        <v>1281</v>
      </c>
      <c r="AR101" s="199" t="s">
        <v>1</v>
      </c>
      <c r="AS101" s="182">
        <f t="shared" si="7"/>
        <v>0</v>
      </c>
      <c r="AT101" s="187">
        <f t="shared" si="8"/>
        <v>18</v>
      </c>
      <c r="AU101" s="181">
        <f t="shared" si="9"/>
        <v>0</v>
      </c>
    </row>
    <row r="102" spans="1:47" s="8" customFormat="1" ht="30" customHeight="1" x14ac:dyDescent="0.4">
      <c r="A102" s="87">
        <v>89</v>
      </c>
      <c r="B102" s="91" t="s">
        <v>55</v>
      </c>
      <c r="C102" s="89"/>
      <c r="D102" s="91" t="s">
        <v>80</v>
      </c>
      <c r="E102" s="72">
        <f t="shared" si="10"/>
        <v>1</v>
      </c>
      <c r="F102" s="231"/>
      <c r="G102" s="87"/>
      <c r="H102" s="224"/>
      <c r="I102" s="196" t="s">
        <v>1351</v>
      </c>
      <c r="J102" s="200" t="s">
        <v>86</v>
      </c>
      <c r="K102" s="196" t="s">
        <v>1351</v>
      </c>
      <c r="L102" s="200" t="s">
        <v>86</v>
      </c>
      <c r="M102" s="196" t="s">
        <v>1351</v>
      </c>
      <c r="N102" s="200" t="s">
        <v>86</v>
      </c>
      <c r="O102" s="196" t="s">
        <v>1351</v>
      </c>
      <c r="P102" s="200" t="s">
        <v>86</v>
      </c>
      <c r="Q102" s="196" t="s">
        <v>1351</v>
      </c>
      <c r="R102" s="200" t="s">
        <v>86</v>
      </c>
      <c r="S102" s="196" t="s">
        <v>1351</v>
      </c>
      <c r="T102" s="200" t="s">
        <v>86</v>
      </c>
      <c r="U102" s="196" t="s">
        <v>1351</v>
      </c>
      <c r="V102" s="200" t="s">
        <v>86</v>
      </c>
      <c r="W102" s="196" t="s">
        <v>1351</v>
      </c>
      <c r="X102" s="200" t="s">
        <v>86</v>
      </c>
      <c r="Y102" s="196" t="s">
        <v>1351</v>
      </c>
      <c r="Z102" s="200" t="s">
        <v>86</v>
      </c>
      <c r="AA102" s="196" t="s">
        <v>1351</v>
      </c>
      <c r="AB102" s="200" t="s">
        <v>86</v>
      </c>
      <c r="AC102" s="196" t="s">
        <v>1351</v>
      </c>
      <c r="AD102" s="200" t="s">
        <v>86</v>
      </c>
      <c r="AE102" s="196" t="s">
        <v>1351</v>
      </c>
      <c r="AF102" s="200" t="s">
        <v>86</v>
      </c>
      <c r="AG102" s="196" t="s">
        <v>1351</v>
      </c>
      <c r="AH102" s="200" t="s">
        <v>86</v>
      </c>
      <c r="AI102" s="196" t="s">
        <v>1351</v>
      </c>
      <c r="AJ102" s="200" t="s">
        <v>86</v>
      </c>
      <c r="AK102" s="196" t="s">
        <v>1351</v>
      </c>
      <c r="AL102" s="200" t="s">
        <v>86</v>
      </c>
      <c r="AM102" s="196" t="s">
        <v>1351</v>
      </c>
      <c r="AN102" s="200" t="s">
        <v>86</v>
      </c>
      <c r="AO102" s="196" t="s">
        <v>1351</v>
      </c>
      <c r="AP102" s="200" t="s">
        <v>86</v>
      </c>
      <c r="AQ102" s="196" t="s">
        <v>1351</v>
      </c>
      <c r="AR102" s="200" t="s">
        <v>86</v>
      </c>
      <c r="AS102" s="182">
        <f t="shared" si="7"/>
        <v>18</v>
      </c>
      <c r="AT102" s="187">
        <f t="shared" si="8"/>
        <v>0</v>
      </c>
      <c r="AU102" s="181">
        <f t="shared" si="9"/>
        <v>0</v>
      </c>
    </row>
    <row r="103" spans="1:47" s="8" customFormat="1" ht="30" customHeight="1" x14ac:dyDescent="0.4">
      <c r="A103" s="87">
        <v>90</v>
      </c>
      <c r="B103" s="91" t="s">
        <v>55</v>
      </c>
      <c r="C103" s="89"/>
      <c r="D103" s="91" t="s">
        <v>80</v>
      </c>
      <c r="E103" s="72">
        <f t="shared" si="10"/>
        <v>1</v>
      </c>
      <c r="F103" s="231"/>
      <c r="G103" s="87"/>
      <c r="H103" s="224"/>
      <c r="I103" s="196" t="s">
        <v>1282</v>
      </c>
      <c r="J103" s="200" t="s">
        <v>86</v>
      </c>
      <c r="K103" s="196" t="s">
        <v>1282</v>
      </c>
      <c r="L103" s="200" t="s">
        <v>86</v>
      </c>
      <c r="M103" s="196" t="s">
        <v>1282</v>
      </c>
      <c r="N103" s="200" t="s">
        <v>86</v>
      </c>
      <c r="O103" s="196"/>
      <c r="P103" s="196"/>
      <c r="Q103" s="196"/>
      <c r="R103" s="196"/>
      <c r="S103" s="196"/>
      <c r="T103" s="196"/>
      <c r="U103" s="196" t="s">
        <v>1283</v>
      </c>
      <c r="V103" s="200" t="s">
        <v>86</v>
      </c>
      <c r="W103" s="196" t="s">
        <v>1283</v>
      </c>
      <c r="X103" s="200" t="s">
        <v>86</v>
      </c>
      <c r="Y103" s="196"/>
      <c r="Z103" s="196"/>
      <c r="AA103" s="196"/>
      <c r="AB103" s="196"/>
      <c r="AC103" s="196"/>
      <c r="AD103" s="196"/>
      <c r="AE103" s="196" t="s">
        <v>1284</v>
      </c>
      <c r="AF103" s="200" t="s">
        <v>86</v>
      </c>
      <c r="AG103" s="196" t="s">
        <v>1284</v>
      </c>
      <c r="AH103" s="200" t="s">
        <v>86</v>
      </c>
      <c r="AI103" s="196" t="s">
        <v>1284</v>
      </c>
      <c r="AJ103" s="200" t="s">
        <v>86</v>
      </c>
      <c r="AK103" s="196" t="s">
        <v>1284</v>
      </c>
      <c r="AL103" s="200" t="s">
        <v>86</v>
      </c>
      <c r="AM103" s="196" t="s">
        <v>1284</v>
      </c>
      <c r="AN103" s="200" t="s">
        <v>86</v>
      </c>
      <c r="AO103" s="196" t="s">
        <v>1284</v>
      </c>
      <c r="AP103" s="200" t="s">
        <v>86</v>
      </c>
      <c r="AQ103" s="196" t="s">
        <v>1284</v>
      </c>
      <c r="AR103" s="200" t="s">
        <v>86</v>
      </c>
      <c r="AS103" s="182">
        <f t="shared" ref="AS103:AS131" si="11">COUNTIF(I103:AR103,AO$3)</f>
        <v>12</v>
      </c>
      <c r="AT103" s="187">
        <f t="shared" ref="AT103:AT131" si="12">COUNTIF(I103:AR103,AP$3)</f>
        <v>0</v>
      </c>
      <c r="AU103" s="181">
        <f t="shared" ref="AU103:AU131" si="13">COUNTIF(I103:AR103,AQ$3)</f>
        <v>0</v>
      </c>
    </row>
    <row r="104" spans="1:47" s="8" customFormat="1" ht="30" customHeight="1" x14ac:dyDescent="0.4">
      <c r="A104" s="87">
        <v>91</v>
      </c>
      <c r="B104" s="91" t="s">
        <v>55</v>
      </c>
      <c r="C104" s="89"/>
      <c r="D104" s="91" t="s">
        <v>80</v>
      </c>
      <c r="E104" s="72">
        <f t="shared" si="10"/>
        <v>1</v>
      </c>
      <c r="F104" s="231"/>
      <c r="G104" s="87"/>
      <c r="H104" s="224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82">
        <f t="shared" si="11"/>
        <v>0</v>
      </c>
      <c r="AT104" s="187">
        <f t="shared" si="12"/>
        <v>0</v>
      </c>
      <c r="AU104" s="181">
        <f t="shared" si="13"/>
        <v>0</v>
      </c>
    </row>
    <row r="105" spans="1:47" s="8" customFormat="1" ht="30" customHeight="1" x14ac:dyDescent="0.4">
      <c r="A105" s="87">
        <v>92</v>
      </c>
      <c r="B105" s="91" t="s">
        <v>55</v>
      </c>
      <c r="C105" s="89"/>
      <c r="D105" s="91" t="s">
        <v>80</v>
      </c>
      <c r="E105" s="72">
        <f t="shared" si="10"/>
        <v>1</v>
      </c>
      <c r="F105" s="231"/>
      <c r="G105" s="87"/>
      <c r="H105" s="224"/>
      <c r="I105" s="196" t="s">
        <v>1285</v>
      </c>
      <c r="J105" s="200" t="s">
        <v>86</v>
      </c>
      <c r="K105" s="196" t="s">
        <v>1285</v>
      </c>
      <c r="L105" s="200" t="s">
        <v>86</v>
      </c>
      <c r="M105" s="196" t="s">
        <v>1285</v>
      </c>
      <c r="N105" s="200" t="s">
        <v>86</v>
      </c>
      <c r="O105" s="196" t="s">
        <v>1282</v>
      </c>
      <c r="P105" s="200" t="s">
        <v>86</v>
      </c>
      <c r="Q105" s="196" t="s">
        <v>1282</v>
      </c>
      <c r="R105" s="200" t="s">
        <v>86</v>
      </c>
      <c r="S105" s="196" t="s">
        <v>1282</v>
      </c>
      <c r="T105" s="200" t="s">
        <v>86</v>
      </c>
      <c r="U105" s="196" t="s">
        <v>1282</v>
      </c>
      <c r="V105" s="200" t="s">
        <v>86</v>
      </c>
      <c r="W105" s="196" t="s">
        <v>1282</v>
      </c>
      <c r="X105" s="200" t="s">
        <v>86</v>
      </c>
      <c r="Y105" s="196" t="s">
        <v>1282</v>
      </c>
      <c r="Z105" s="200" t="s">
        <v>86</v>
      </c>
      <c r="AA105" s="196" t="s">
        <v>1282</v>
      </c>
      <c r="AB105" s="200" t="s">
        <v>86</v>
      </c>
      <c r="AC105" s="196" t="s">
        <v>1282</v>
      </c>
      <c r="AD105" s="200" t="s">
        <v>86</v>
      </c>
      <c r="AE105" s="196" t="s">
        <v>1282</v>
      </c>
      <c r="AF105" s="200" t="s">
        <v>86</v>
      </c>
      <c r="AG105" s="196" t="s">
        <v>1282</v>
      </c>
      <c r="AH105" s="200" t="s">
        <v>86</v>
      </c>
      <c r="AI105" s="196" t="s">
        <v>1282</v>
      </c>
      <c r="AJ105" s="200" t="s">
        <v>86</v>
      </c>
      <c r="AK105" s="196" t="s">
        <v>1282</v>
      </c>
      <c r="AL105" s="200" t="s">
        <v>86</v>
      </c>
      <c r="AM105" s="196" t="s">
        <v>1282</v>
      </c>
      <c r="AN105" s="200" t="s">
        <v>86</v>
      </c>
      <c r="AO105" s="196" t="s">
        <v>1282</v>
      </c>
      <c r="AP105" s="200" t="s">
        <v>86</v>
      </c>
      <c r="AQ105" s="196" t="s">
        <v>1282</v>
      </c>
      <c r="AR105" s="200" t="s">
        <v>86</v>
      </c>
      <c r="AS105" s="182">
        <f t="shared" si="11"/>
        <v>18</v>
      </c>
      <c r="AT105" s="187">
        <f t="shared" si="12"/>
        <v>0</v>
      </c>
      <c r="AU105" s="181">
        <f t="shared" si="13"/>
        <v>0</v>
      </c>
    </row>
    <row r="106" spans="1:47" s="8" customFormat="1" ht="30" customHeight="1" x14ac:dyDescent="0.4">
      <c r="A106" s="87">
        <v>93</v>
      </c>
      <c r="B106" s="91" t="s">
        <v>55</v>
      </c>
      <c r="C106" s="89"/>
      <c r="D106" s="91" t="s">
        <v>80</v>
      </c>
      <c r="E106" s="72">
        <f t="shared" si="10"/>
        <v>1</v>
      </c>
      <c r="F106" s="231"/>
      <c r="G106" s="87"/>
      <c r="H106" s="224"/>
      <c r="I106" s="196" t="s">
        <v>1229</v>
      </c>
      <c r="J106" s="200" t="s">
        <v>86</v>
      </c>
      <c r="K106" s="196" t="s">
        <v>1229</v>
      </c>
      <c r="L106" s="200" t="s">
        <v>86</v>
      </c>
      <c r="M106" s="196" t="s">
        <v>1229</v>
      </c>
      <c r="N106" s="200" t="s">
        <v>86</v>
      </c>
      <c r="O106" s="196"/>
      <c r="P106" s="196"/>
      <c r="Q106" s="196" t="s">
        <v>1286</v>
      </c>
      <c r="R106" s="200" t="s">
        <v>86</v>
      </c>
      <c r="S106" s="196" t="s">
        <v>1286</v>
      </c>
      <c r="T106" s="200" t="s">
        <v>86</v>
      </c>
      <c r="U106" s="196" t="s">
        <v>1286</v>
      </c>
      <c r="V106" s="200" t="s">
        <v>86</v>
      </c>
      <c r="W106" s="196" t="s">
        <v>1286</v>
      </c>
      <c r="X106" s="200" t="s">
        <v>86</v>
      </c>
      <c r="Y106" s="196" t="s">
        <v>1286</v>
      </c>
      <c r="Z106" s="200" t="s">
        <v>86</v>
      </c>
      <c r="AA106" s="196" t="s">
        <v>1286</v>
      </c>
      <c r="AB106" s="200" t="s">
        <v>86</v>
      </c>
      <c r="AC106" s="196" t="s">
        <v>1286</v>
      </c>
      <c r="AD106" s="200" t="s">
        <v>86</v>
      </c>
      <c r="AE106" s="196" t="s">
        <v>1286</v>
      </c>
      <c r="AF106" s="200" t="s">
        <v>86</v>
      </c>
      <c r="AG106" s="196" t="s">
        <v>1286</v>
      </c>
      <c r="AH106" s="200" t="s">
        <v>86</v>
      </c>
      <c r="AI106" s="196" t="s">
        <v>1286</v>
      </c>
      <c r="AJ106" s="200" t="s">
        <v>86</v>
      </c>
      <c r="AK106" s="196" t="s">
        <v>1286</v>
      </c>
      <c r="AL106" s="200" t="s">
        <v>86</v>
      </c>
      <c r="AM106" s="196" t="s">
        <v>1286</v>
      </c>
      <c r="AN106" s="200" t="s">
        <v>86</v>
      </c>
      <c r="AO106" s="196"/>
      <c r="AP106" s="196"/>
      <c r="AQ106" s="196"/>
      <c r="AR106" s="196"/>
      <c r="AS106" s="182">
        <f t="shared" si="11"/>
        <v>15</v>
      </c>
      <c r="AT106" s="187">
        <f t="shared" si="12"/>
        <v>0</v>
      </c>
      <c r="AU106" s="181">
        <f t="shared" si="13"/>
        <v>0</v>
      </c>
    </row>
    <row r="107" spans="1:47" s="8" customFormat="1" ht="30" customHeight="1" x14ac:dyDescent="0.4">
      <c r="A107" s="87">
        <v>94</v>
      </c>
      <c r="B107" s="91" t="s">
        <v>55</v>
      </c>
      <c r="C107" s="89"/>
      <c r="D107" s="91" t="s">
        <v>80</v>
      </c>
      <c r="E107" s="72">
        <f t="shared" si="10"/>
        <v>1</v>
      </c>
      <c r="F107" s="231"/>
      <c r="G107" s="87"/>
      <c r="H107" s="224"/>
      <c r="I107" s="196" t="s">
        <v>1286</v>
      </c>
      <c r="J107" s="200" t="s">
        <v>86</v>
      </c>
      <c r="K107" s="196" t="s">
        <v>1286</v>
      </c>
      <c r="L107" s="200" t="s">
        <v>86</v>
      </c>
      <c r="M107" s="196" t="s">
        <v>1286</v>
      </c>
      <c r="N107" s="200" t="s">
        <v>86</v>
      </c>
      <c r="O107" s="196" t="s">
        <v>1286</v>
      </c>
      <c r="P107" s="200" t="s">
        <v>86</v>
      </c>
      <c r="Q107" s="196"/>
      <c r="R107" s="196"/>
      <c r="S107" s="196" t="s">
        <v>1287</v>
      </c>
      <c r="T107" s="199" t="s">
        <v>1</v>
      </c>
      <c r="U107" s="196" t="s">
        <v>1287</v>
      </c>
      <c r="V107" s="199" t="s">
        <v>1</v>
      </c>
      <c r="W107" s="196" t="s">
        <v>1287</v>
      </c>
      <c r="X107" s="199" t="s">
        <v>1</v>
      </c>
      <c r="Y107" s="196" t="s">
        <v>1287</v>
      </c>
      <c r="Z107" s="199" t="s">
        <v>1</v>
      </c>
      <c r="AA107" s="196"/>
      <c r="AB107" s="196"/>
      <c r="AC107" s="196"/>
      <c r="AD107" s="196"/>
      <c r="AE107" s="196" t="s">
        <v>1288</v>
      </c>
      <c r="AF107" s="199" t="s">
        <v>1</v>
      </c>
      <c r="AG107" s="196" t="s">
        <v>1288</v>
      </c>
      <c r="AH107" s="199" t="s">
        <v>1</v>
      </c>
      <c r="AI107" s="196" t="s">
        <v>1288</v>
      </c>
      <c r="AJ107" s="199" t="s">
        <v>1</v>
      </c>
      <c r="AK107" s="196" t="s">
        <v>1288</v>
      </c>
      <c r="AL107" s="199" t="s">
        <v>1</v>
      </c>
      <c r="AM107" s="196" t="s">
        <v>1288</v>
      </c>
      <c r="AN107" s="199" t="s">
        <v>1</v>
      </c>
      <c r="AO107" s="196" t="s">
        <v>1288</v>
      </c>
      <c r="AP107" s="199" t="s">
        <v>1</v>
      </c>
      <c r="AQ107" s="196" t="s">
        <v>1288</v>
      </c>
      <c r="AR107" s="199" t="s">
        <v>1</v>
      </c>
      <c r="AS107" s="182">
        <f t="shared" si="11"/>
        <v>4</v>
      </c>
      <c r="AT107" s="187">
        <f t="shared" si="12"/>
        <v>11</v>
      </c>
      <c r="AU107" s="181">
        <f t="shared" si="13"/>
        <v>0</v>
      </c>
    </row>
    <row r="108" spans="1:47" s="8" customFormat="1" ht="30" customHeight="1" x14ac:dyDescent="0.4">
      <c r="A108" s="87">
        <v>95</v>
      </c>
      <c r="B108" s="91" t="s">
        <v>55</v>
      </c>
      <c r="C108" s="89"/>
      <c r="D108" s="91" t="s">
        <v>80</v>
      </c>
      <c r="E108" s="72">
        <f t="shared" si="10"/>
        <v>1</v>
      </c>
      <c r="F108" s="231"/>
      <c r="G108" s="87"/>
      <c r="H108" s="224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 t="s">
        <v>1289</v>
      </c>
      <c r="V108" s="200" t="s">
        <v>86</v>
      </c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 t="s">
        <v>1290</v>
      </c>
      <c r="AH108" s="199" t="s">
        <v>1</v>
      </c>
      <c r="AI108" s="196" t="s">
        <v>1290</v>
      </c>
      <c r="AJ108" s="199" t="s">
        <v>1</v>
      </c>
      <c r="AK108" s="196" t="s">
        <v>1290</v>
      </c>
      <c r="AL108" s="199" t="s">
        <v>1</v>
      </c>
      <c r="AM108" s="196" t="s">
        <v>1290</v>
      </c>
      <c r="AN108" s="199" t="s">
        <v>1</v>
      </c>
      <c r="AO108" s="196" t="s">
        <v>1290</v>
      </c>
      <c r="AP108" s="199" t="s">
        <v>1</v>
      </c>
      <c r="AQ108" s="196" t="s">
        <v>1290</v>
      </c>
      <c r="AR108" s="199" t="s">
        <v>1</v>
      </c>
      <c r="AS108" s="182">
        <f t="shared" si="11"/>
        <v>1</v>
      </c>
      <c r="AT108" s="187">
        <f t="shared" si="12"/>
        <v>6</v>
      </c>
      <c r="AU108" s="181">
        <f t="shared" si="13"/>
        <v>0</v>
      </c>
    </row>
    <row r="109" spans="1:47" s="8" customFormat="1" ht="30" customHeight="1" x14ac:dyDescent="0.4">
      <c r="A109" s="87">
        <v>96</v>
      </c>
      <c r="B109" s="91" t="s">
        <v>55</v>
      </c>
      <c r="C109" s="89"/>
      <c r="D109" s="91" t="s">
        <v>80</v>
      </c>
      <c r="E109" s="72">
        <f t="shared" si="10"/>
        <v>1</v>
      </c>
      <c r="F109" s="231"/>
      <c r="G109" s="87"/>
      <c r="H109" s="224"/>
      <c r="I109" s="196" t="s">
        <v>1291</v>
      </c>
      <c r="J109" s="200" t="s">
        <v>86</v>
      </c>
      <c r="K109" s="196" t="s">
        <v>1291</v>
      </c>
      <c r="L109" s="200" t="s">
        <v>86</v>
      </c>
      <c r="M109" s="196" t="s">
        <v>1291</v>
      </c>
      <c r="N109" s="200" t="s">
        <v>86</v>
      </c>
      <c r="O109" s="196" t="s">
        <v>1291</v>
      </c>
      <c r="P109" s="200" t="s">
        <v>86</v>
      </c>
      <c r="Q109" s="196" t="s">
        <v>1291</v>
      </c>
      <c r="R109" s="200" t="s">
        <v>86</v>
      </c>
      <c r="S109" s="196" t="s">
        <v>1291</v>
      </c>
      <c r="T109" s="200" t="s">
        <v>86</v>
      </c>
      <c r="U109" s="196" t="s">
        <v>1291</v>
      </c>
      <c r="V109" s="200" t="s">
        <v>86</v>
      </c>
      <c r="W109" s="196" t="s">
        <v>1291</v>
      </c>
      <c r="X109" s="200" t="s">
        <v>86</v>
      </c>
      <c r="Y109" s="196" t="s">
        <v>1291</v>
      </c>
      <c r="Z109" s="200" t="s">
        <v>86</v>
      </c>
      <c r="AA109" s="196" t="s">
        <v>1291</v>
      </c>
      <c r="AB109" s="200" t="s">
        <v>86</v>
      </c>
      <c r="AC109" s="196" t="s">
        <v>1291</v>
      </c>
      <c r="AD109" s="200" t="s">
        <v>86</v>
      </c>
      <c r="AE109" s="196" t="s">
        <v>1291</v>
      </c>
      <c r="AF109" s="200" t="s">
        <v>86</v>
      </c>
      <c r="AG109" s="196" t="s">
        <v>1291</v>
      </c>
      <c r="AH109" s="200" t="s">
        <v>86</v>
      </c>
      <c r="AI109" s="196" t="s">
        <v>1291</v>
      </c>
      <c r="AJ109" s="200" t="s">
        <v>86</v>
      </c>
      <c r="AK109" s="196" t="s">
        <v>1291</v>
      </c>
      <c r="AL109" s="200" t="s">
        <v>86</v>
      </c>
      <c r="AM109" s="196" t="s">
        <v>1291</v>
      </c>
      <c r="AN109" s="200" t="s">
        <v>86</v>
      </c>
      <c r="AO109" s="196" t="s">
        <v>1291</v>
      </c>
      <c r="AP109" s="200" t="s">
        <v>86</v>
      </c>
      <c r="AQ109" s="196" t="s">
        <v>1291</v>
      </c>
      <c r="AR109" s="200" t="s">
        <v>86</v>
      </c>
      <c r="AS109" s="182">
        <f t="shared" si="11"/>
        <v>18</v>
      </c>
      <c r="AT109" s="187">
        <f t="shared" si="12"/>
        <v>0</v>
      </c>
      <c r="AU109" s="181">
        <f t="shared" si="13"/>
        <v>0</v>
      </c>
    </row>
    <row r="110" spans="1:47" s="8" customFormat="1" ht="30" customHeight="1" x14ac:dyDescent="0.4">
      <c r="A110" s="87">
        <v>97</v>
      </c>
      <c r="B110" s="91" t="s">
        <v>55</v>
      </c>
      <c r="C110" s="89"/>
      <c r="D110" s="91" t="s">
        <v>80</v>
      </c>
      <c r="E110" s="72">
        <f t="shared" si="10"/>
        <v>1</v>
      </c>
      <c r="F110" s="231"/>
      <c r="G110" s="87"/>
      <c r="H110" s="224"/>
      <c r="I110" s="196" t="s">
        <v>1283</v>
      </c>
      <c r="J110" s="200" t="s">
        <v>86</v>
      </c>
      <c r="K110" s="196" t="s">
        <v>1283</v>
      </c>
      <c r="L110" s="200" t="s">
        <v>86</v>
      </c>
      <c r="M110" s="196" t="s">
        <v>1283</v>
      </c>
      <c r="N110" s="200" t="s">
        <v>86</v>
      </c>
      <c r="O110" s="196" t="s">
        <v>1283</v>
      </c>
      <c r="P110" s="200" t="s">
        <v>86</v>
      </c>
      <c r="Q110" s="196" t="s">
        <v>1292</v>
      </c>
      <c r="R110" s="199" t="s">
        <v>1</v>
      </c>
      <c r="S110" s="196" t="s">
        <v>1233</v>
      </c>
      <c r="T110" s="200" t="s">
        <v>86</v>
      </c>
      <c r="U110" s="196" t="s">
        <v>1233</v>
      </c>
      <c r="V110" s="200" t="s">
        <v>86</v>
      </c>
      <c r="W110" s="196" t="s">
        <v>1233</v>
      </c>
      <c r="X110" s="200" t="s">
        <v>86</v>
      </c>
      <c r="Y110" s="196" t="s">
        <v>1233</v>
      </c>
      <c r="Z110" s="200" t="s">
        <v>86</v>
      </c>
      <c r="AA110" s="196" t="s">
        <v>1233</v>
      </c>
      <c r="AB110" s="200" t="s">
        <v>86</v>
      </c>
      <c r="AC110" s="196" t="s">
        <v>1233</v>
      </c>
      <c r="AD110" s="200" t="s">
        <v>86</v>
      </c>
      <c r="AE110" s="196" t="s">
        <v>1233</v>
      </c>
      <c r="AF110" s="200" t="s">
        <v>86</v>
      </c>
      <c r="AG110" s="196" t="s">
        <v>1233</v>
      </c>
      <c r="AH110" s="200" t="s">
        <v>86</v>
      </c>
      <c r="AI110" s="196" t="s">
        <v>1233</v>
      </c>
      <c r="AJ110" s="200" t="s">
        <v>86</v>
      </c>
      <c r="AK110" s="196" t="s">
        <v>1233</v>
      </c>
      <c r="AL110" s="200" t="s">
        <v>86</v>
      </c>
      <c r="AM110" s="196" t="s">
        <v>1233</v>
      </c>
      <c r="AN110" s="200" t="s">
        <v>86</v>
      </c>
      <c r="AO110" s="196" t="s">
        <v>1233</v>
      </c>
      <c r="AP110" s="200" t="s">
        <v>86</v>
      </c>
      <c r="AQ110" s="196" t="s">
        <v>1233</v>
      </c>
      <c r="AR110" s="200" t="s">
        <v>86</v>
      </c>
      <c r="AS110" s="182">
        <f t="shared" si="11"/>
        <v>17</v>
      </c>
      <c r="AT110" s="187">
        <f t="shared" si="12"/>
        <v>1</v>
      </c>
      <c r="AU110" s="181">
        <f t="shared" si="13"/>
        <v>0</v>
      </c>
    </row>
    <row r="111" spans="1:47" s="8" customFormat="1" ht="30" customHeight="1" x14ac:dyDescent="0.4">
      <c r="A111" s="87">
        <v>98</v>
      </c>
      <c r="B111" s="91" t="s">
        <v>55</v>
      </c>
      <c r="C111" s="89"/>
      <c r="D111" s="91" t="s">
        <v>80</v>
      </c>
      <c r="E111" s="72">
        <f t="shared" si="10"/>
        <v>1</v>
      </c>
      <c r="F111" s="231"/>
      <c r="G111" s="87"/>
      <c r="H111" s="224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 t="s">
        <v>1293</v>
      </c>
      <c r="X111" s="199" t="s">
        <v>1</v>
      </c>
      <c r="Y111" s="196"/>
      <c r="Z111" s="196"/>
      <c r="AA111" s="196"/>
      <c r="AB111" s="196"/>
      <c r="AC111" s="196" t="s">
        <v>1294</v>
      </c>
      <c r="AD111" s="199" t="s">
        <v>1</v>
      </c>
      <c r="AE111" s="196" t="s">
        <v>1294</v>
      </c>
      <c r="AF111" s="199" t="s">
        <v>1</v>
      </c>
      <c r="AG111" s="196" t="s">
        <v>1294</v>
      </c>
      <c r="AH111" s="199" t="s">
        <v>1</v>
      </c>
      <c r="AI111" s="196" t="s">
        <v>1294</v>
      </c>
      <c r="AJ111" s="199" t="s">
        <v>1</v>
      </c>
      <c r="AK111" s="196" t="s">
        <v>1294</v>
      </c>
      <c r="AL111" s="199" t="s">
        <v>1</v>
      </c>
      <c r="AM111" s="196" t="s">
        <v>1294</v>
      </c>
      <c r="AN111" s="199" t="s">
        <v>1</v>
      </c>
      <c r="AO111" s="196" t="s">
        <v>1294</v>
      </c>
      <c r="AP111" s="199" t="s">
        <v>1</v>
      </c>
      <c r="AQ111" s="196" t="s">
        <v>1294</v>
      </c>
      <c r="AR111" s="199" t="s">
        <v>1</v>
      </c>
      <c r="AS111" s="182">
        <f t="shared" si="11"/>
        <v>0</v>
      </c>
      <c r="AT111" s="187">
        <f t="shared" si="12"/>
        <v>9</v>
      </c>
      <c r="AU111" s="181">
        <f t="shared" si="13"/>
        <v>0</v>
      </c>
    </row>
    <row r="112" spans="1:47" s="8" customFormat="1" ht="30" customHeight="1" x14ac:dyDescent="0.4">
      <c r="A112" s="87">
        <v>99</v>
      </c>
      <c r="B112" s="91" t="s">
        <v>55</v>
      </c>
      <c r="C112" s="89"/>
      <c r="D112" s="91" t="s">
        <v>80</v>
      </c>
      <c r="E112" s="72">
        <f t="shared" si="10"/>
        <v>1</v>
      </c>
      <c r="F112" s="231"/>
      <c r="G112" s="87"/>
      <c r="H112" s="224"/>
      <c r="I112" s="196" t="s">
        <v>888</v>
      </c>
      <c r="J112" s="200" t="s">
        <v>86</v>
      </c>
      <c r="K112" s="196" t="s">
        <v>888</v>
      </c>
      <c r="L112" s="200" t="s">
        <v>86</v>
      </c>
      <c r="M112" s="196" t="s">
        <v>888</v>
      </c>
      <c r="N112" s="200" t="s">
        <v>86</v>
      </c>
      <c r="O112" s="196" t="s">
        <v>888</v>
      </c>
      <c r="P112" s="200" t="s">
        <v>86</v>
      </c>
      <c r="Q112" s="196" t="s">
        <v>888</v>
      </c>
      <c r="R112" s="200" t="s">
        <v>86</v>
      </c>
      <c r="S112" s="196" t="s">
        <v>888</v>
      </c>
      <c r="T112" s="200" t="s">
        <v>86</v>
      </c>
      <c r="U112" s="196" t="s">
        <v>888</v>
      </c>
      <c r="V112" s="200" t="s">
        <v>86</v>
      </c>
      <c r="W112" s="196" t="s">
        <v>888</v>
      </c>
      <c r="X112" s="200" t="s">
        <v>86</v>
      </c>
      <c r="Y112" s="196" t="s">
        <v>888</v>
      </c>
      <c r="Z112" s="200" t="s">
        <v>86</v>
      </c>
      <c r="AA112" s="196" t="s">
        <v>888</v>
      </c>
      <c r="AB112" s="200" t="s">
        <v>86</v>
      </c>
      <c r="AC112" s="196" t="s">
        <v>888</v>
      </c>
      <c r="AD112" s="200" t="s">
        <v>86</v>
      </c>
      <c r="AE112" s="196" t="s">
        <v>888</v>
      </c>
      <c r="AF112" s="200" t="s">
        <v>86</v>
      </c>
      <c r="AG112" s="196" t="s">
        <v>888</v>
      </c>
      <c r="AH112" s="200" t="s">
        <v>86</v>
      </c>
      <c r="AI112" s="196" t="s">
        <v>888</v>
      </c>
      <c r="AJ112" s="200" t="s">
        <v>86</v>
      </c>
      <c r="AK112" s="196" t="s">
        <v>888</v>
      </c>
      <c r="AL112" s="200" t="s">
        <v>86</v>
      </c>
      <c r="AM112" s="196" t="s">
        <v>888</v>
      </c>
      <c r="AN112" s="200" t="s">
        <v>86</v>
      </c>
      <c r="AO112" s="196" t="s">
        <v>888</v>
      </c>
      <c r="AP112" s="200" t="s">
        <v>86</v>
      </c>
      <c r="AQ112" s="196" t="s">
        <v>888</v>
      </c>
      <c r="AR112" s="200" t="s">
        <v>86</v>
      </c>
      <c r="AS112" s="182">
        <f t="shared" si="11"/>
        <v>18</v>
      </c>
      <c r="AT112" s="187">
        <f t="shared" si="12"/>
        <v>0</v>
      </c>
      <c r="AU112" s="181">
        <f t="shared" si="13"/>
        <v>0</v>
      </c>
    </row>
    <row r="113" spans="1:47" s="8" customFormat="1" ht="30" customHeight="1" x14ac:dyDescent="0.4">
      <c r="A113" s="87">
        <v>100</v>
      </c>
      <c r="B113" s="91" t="s">
        <v>55</v>
      </c>
      <c r="C113" s="89"/>
      <c r="D113" s="91" t="s">
        <v>80</v>
      </c>
      <c r="E113" s="72">
        <f t="shared" si="10"/>
        <v>1</v>
      </c>
      <c r="F113" s="231"/>
      <c r="G113" s="87"/>
      <c r="H113" s="224"/>
      <c r="I113" s="196" t="s">
        <v>582</v>
      </c>
      <c r="J113" s="199" t="s">
        <v>1</v>
      </c>
      <c r="K113" s="196" t="s">
        <v>582</v>
      </c>
      <c r="L113" s="199" t="s">
        <v>1</v>
      </c>
      <c r="M113" s="196" t="s">
        <v>582</v>
      </c>
      <c r="N113" s="199" t="s">
        <v>1</v>
      </c>
      <c r="O113" s="196" t="s">
        <v>582</v>
      </c>
      <c r="P113" s="199" t="s">
        <v>1</v>
      </c>
      <c r="Q113" s="196" t="s">
        <v>582</v>
      </c>
      <c r="R113" s="199" t="s">
        <v>1</v>
      </c>
      <c r="S113" s="196"/>
      <c r="T113" s="196"/>
      <c r="U113" s="196" t="s">
        <v>1295</v>
      </c>
      <c r="V113" s="200" t="s">
        <v>86</v>
      </c>
      <c r="W113" s="196" t="s">
        <v>1295</v>
      </c>
      <c r="X113" s="200" t="s">
        <v>86</v>
      </c>
      <c r="Y113" s="196" t="s">
        <v>1295</v>
      </c>
      <c r="Z113" s="200" t="s">
        <v>86</v>
      </c>
      <c r="AA113" s="196" t="s">
        <v>1295</v>
      </c>
      <c r="AB113" s="200" t="s">
        <v>86</v>
      </c>
      <c r="AC113" s="196" t="s">
        <v>1295</v>
      </c>
      <c r="AD113" s="200" t="s">
        <v>86</v>
      </c>
      <c r="AE113" s="196" t="s">
        <v>1295</v>
      </c>
      <c r="AF113" s="200" t="s">
        <v>86</v>
      </c>
      <c r="AG113" s="196" t="s">
        <v>1295</v>
      </c>
      <c r="AH113" s="200" t="s">
        <v>86</v>
      </c>
      <c r="AI113" s="196" t="s">
        <v>1295</v>
      </c>
      <c r="AJ113" s="200" t="s">
        <v>86</v>
      </c>
      <c r="AK113" s="196" t="s">
        <v>1295</v>
      </c>
      <c r="AL113" s="200" t="s">
        <v>86</v>
      </c>
      <c r="AM113" s="196" t="s">
        <v>1295</v>
      </c>
      <c r="AN113" s="200" t="s">
        <v>86</v>
      </c>
      <c r="AO113" s="196" t="s">
        <v>1295</v>
      </c>
      <c r="AP113" s="200" t="s">
        <v>86</v>
      </c>
      <c r="AQ113" s="196" t="s">
        <v>1295</v>
      </c>
      <c r="AR113" s="200" t="s">
        <v>86</v>
      </c>
      <c r="AS113" s="182">
        <f t="shared" si="11"/>
        <v>12</v>
      </c>
      <c r="AT113" s="187">
        <f t="shared" si="12"/>
        <v>5</v>
      </c>
      <c r="AU113" s="181">
        <f t="shared" si="13"/>
        <v>0</v>
      </c>
    </row>
    <row r="114" spans="1:47" s="8" customFormat="1" ht="30" customHeight="1" x14ac:dyDescent="0.4">
      <c r="A114" s="87">
        <v>101</v>
      </c>
      <c r="B114" s="91" t="s">
        <v>55</v>
      </c>
      <c r="C114" s="89"/>
      <c r="D114" s="91" t="s">
        <v>22</v>
      </c>
      <c r="E114" s="72">
        <f t="shared" si="10"/>
        <v>1</v>
      </c>
      <c r="F114" s="87">
        <v>2.2000000000000002</v>
      </c>
      <c r="G114" s="87"/>
      <c r="H114" s="99"/>
      <c r="I114" s="196"/>
      <c r="J114" s="196"/>
      <c r="K114" s="196"/>
      <c r="L114" s="196"/>
      <c r="M114" s="196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6"/>
      <c r="Y114" s="196"/>
      <c r="Z114" s="196"/>
      <c r="AA114" s="196" t="s">
        <v>429</v>
      </c>
      <c r="AB114" s="201" t="s">
        <v>89</v>
      </c>
      <c r="AC114" s="196" t="s">
        <v>429</v>
      </c>
      <c r="AD114" s="201" t="s">
        <v>89</v>
      </c>
      <c r="AE114" s="196" t="s">
        <v>429</v>
      </c>
      <c r="AF114" s="201" t="s">
        <v>89</v>
      </c>
      <c r="AG114" s="196" t="s">
        <v>429</v>
      </c>
      <c r="AH114" s="201" t="s">
        <v>89</v>
      </c>
      <c r="AI114" s="196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82">
        <f t="shared" si="11"/>
        <v>0</v>
      </c>
      <c r="AT114" s="187">
        <f t="shared" si="12"/>
        <v>0</v>
      </c>
      <c r="AU114" s="181">
        <f t="shared" si="13"/>
        <v>4</v>
      </c>
    </row>
    <row r="115" spans="1:47" s="8" customFormat="1" ht="30" customHeight="1" x14ac:dyDescent="0.4">
      <c r="A115" s="9" t="s">
        <v>135</v>
      </c>
      <c r="B115" s="9"/>
      <c r="C115" s="9"/>
      <c r="D115" s="9"/>
      <c r="E115" s="72">
        <f t="shared" si="10"/>
        <v>0</v>
      </c>
      <c r="F115" s="9"/>
      <c r="G115" s="9"/>
      <c r="H115" s="49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82">
        <f t="shared" si="11"/>
        <v>0</v>
      </c>
      <c r="AT115" s="187">
        <f t="shared" si="12"/>
        <v>0</v>
      </c>
      <c r="AU115" s="181">
        <f t="shared" si="13"/>
        <v>0</v>
      </c>
    </row>
    <row r="116" spans="1:47" s="8" customFormat="1" ht="30" customHeight="1" x14ac:dyDescent="0.4">
      <c r="A116" s="87">
        <v>102</v>
      </c>
      <c r="B116" s="91" t="s">
        <v>55</v>
      </c>
      <c r="C116" s="89"/>
      <c r="D116" s="91" t="s">
        <v>22</v>
      </c>
      <c r="E116" s="72">
        <f t="shared" si="10"/>
        <v>1</v>
      </c>
      <c r="F116" s="87">
        <v>4.5999999999999996</v>
      </c>
      <c r="G116" s="87"/>
      <c r="H116" s="99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82">
        <f t="shared" si="11"/>
        <v>0</v>
      </c>
      <c r="AT116" s="187">
        <f t="shared" si="12"/>
        <v>0</v>
      </c>
      <c r="AU116" s="181">
        <f t="shared" si="13"/>
        <v>0</v>
      </c>
    </row>
    <row r="117" spans="1:47" s="8" customFormat="1" ht="30" customHeight="1" x14ac:dyDescent="0.4">
      <c r="A117" s="87">
        <v>103</v>
      </c>
      <c r="B117" s="91" t="s">
        <v>55</v>
      </c>
      <c r="C117" s="89"/>
      <c r="D117" s="91" t="s">
        <v>80</v>
      </c>
      <c r="E117" s="72">
        <f t="shared" si="10"/>
        <v>1</v>
      </c>
      <c r="F117" s="231">
        <v>13</v>
      </c>
      <c r="G117" s="87"/>
      <c r="H117" s="224" t="s">
        <v>191</v>
      </c>
      <c r="I117" s="196" t="s">
        <v>1219</v>
      </c>
      <c r="J117" s="200" t="s">
        <v>86</v>
      </c>
      <c r="K117" s="196" t="s">
        <v>1219</v>
      </c>
      <c r="L117" s="200" t="s">
        <v>86</v>
      </c>
      <c r="M117" s="196" t="s">
        <v>1219</v>
      </c>
      <c r="N117" s="200" t="s">
        <v>86</v>
      </c>
      <c r="O117" s="196"/>
      <c r="P117" s="196"/>
      <c r="Q117" s="196"/>
      <c r="R117" s="196"/>
      <c r="S117" s="196" t="s">
        <v>1219</v>
      </c>
      <c r="T117" s="200" t="s">
        <v>86</v>
      </c>
      <c r="U117" s="196" t="s">
        <v>1219</v>
      </c>
      <c r="V117" s="200" t="s">
        <v>86</v>
      </c>
      <c r="W117" s="196" t="s">
        <v>1219</v>
      </c>
      <c r="X117" s="200" t="s">
        <v>86</v>
      </c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82">
        <f t="shared" si="11"/>
        <v>6</v>
      </c>
      <c r="AT117" s="187">
        <f t="shared" si="12"/>
        <v>0</v>
      </c>
      <c r="AU117" s="181">
        <f t="shared" si="13"/>
        <v>0</v>
      </c>
    </row>
    <row r="118" spans="1:47" s="8" customFormat="1" ht="30" customHeight="1" x14ac:dyDescent="0.4">
      <c r="A118" s="87">
        <v>104</v>
      </c>
      <c r="B118" s="91" t="s">
        <v>55</v>
      </c>
      <c r="C118" s="89"/>
      <c r="D118" s="91" t="s">
        <v>80</v>
      </c>
      <c r="E118" s="72">
        <f t="shared" si="10"/>
        <v>1</v>
      </c>
      <c r="F118" s="231"/>
      <c r="G118" s="87"/>
      <c r="H118" s="224"/>
      <c r="I118" s="196" t="s">
        <v>1296</v>
      </c>
      <c r="J118" s="200" t="s">
        <v>86</v>
      </c>
      <c r="K118" s="196" t="s">
        <v>1296</v>
      </c>
      <c r="L118" s="200" t="s">
        <v>86</v>
      </c>
      <c r="M118" s="196" t="s">
        <v>1296</v>
      </c>
      <c r="N118" s="200" t="s">
        <v>86</v>
      </c>
      <c r="O118" s="196" t="s">
        <v>1296</v>
      </c>
      <c r="P118" s="200" t="s">
        <v>86</v>
      </c>
      <c r="Q118" s="196" t="s">
        <v>1296</v>
      </c>
      <c r="R118" s="200" t="s">
        <v>86</v>
      </c>
      <c r="S118" s="196" t="s">
        <v>1296</v>
      </c>
      <c r="T118" s="200" t="s">
        <v>86</v>
      </c>
      <c r="U118" s="196" t="s">
        <v>1296</v>
      </c>
      <c r="V118" s="200" t="s">
        <v>86</v>
      </c>
      <c r="W118" s="196" t="s">
        <v>1296</v>
      </c>
      <c r="X118" s="200" t="s">
        <v>86</v>
      </c>
      <c r="Y118" s="196" t="s">
        <v>1296</v>
      </c>
      <c r="Z118" s="200" t="s">
        <v>86</v>
      </c>
      <c r="AA118" s="196" t="s">
        <v>1296</v>
      </c>
      <c r="AB118" s="200" t="s">
        <v>86</v>
      </c>
      <c r="AC118" s="196" t="s">
        <v>1296</v>
      </c>
      <c r="AD118" s="200" t="s">
        <v>86</v>
      </c>
      <c r="AE118" s="196" t="s">
        <v>1296</v>
      </c>
      <c r="AF118" s="200" t="s">
        <v>86</v>
      </c>
      <c r="AG118" s="196" t="s">
        <v>1296</v>
      </c>
      <c r="AH118" s="200" t="s">
        <v>86</v>
      </c>
      <c r="AI118" s="196" t="s">
        <v>1296</v>
      </c>
      <c r="AJ118" s="200" t="s">
        <v>86</v>
      </c>
      <c r="AK118" s="196" t="s">
        <v>1296</v>
      </c>
      <c r="AL118" s="200" t="s">
        <v>86</v>
      </c>
      <c r="AM118" s="196" t="s">
        <v>1296</v>
      </c>
      <c r="AN118" s="200" t="s">
        <v>86</v>
      </c>
      <c r="AO118" s="196" t="s">
        <v>1296</v>
      </c>
      <c r="AP118" s="200" t="s">
        <v>86</v>
      </c>
      <c r="AQ118" s="196" t="s">
        <v>1296</v>
      </c>
      <c r="AR118" s="200" t="s">
        <v>86</v>
      </c>
      <c r="AS118" s="182">
        <f t="shared" si="11"/>
        <v>18</v>
      </c>
      <c r="AT118" s="187">
        <f t="shared" si="12"/>
        <v>0</v>
      </c>
      <c r="AU118" s="181">
        <f t="shared" si="13"/>
        <v>0</v>
      </c>
    </row>
    <row r="119" spans="1:47" s="8" customFormat="1" ht="30" customHeight="1" x14ac:dyDescent="0.4">
      <c r="A119" s="87">
        <v>105</v>
      </c>
      <c r="B119" s="91" t="s">
        <v>55</v>
      </c>
      <c r="C119" s="89"/>
      <c r="D119" s="91" t="s">
        <v>16</v>
      </c>
      <c r="E119" s="72">
        <f t="shared" si="10"/>
        <v>1</v>
      </c>
      <c r="F119" s="87">
        <v>5.7</v>
      </c>
      <c r="G119" s="87"/>
      <c r="H119" s="99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 t="s">
        <v>1352</v>
      </c>
      <c r="AN119" s="199" t="s">
        <v>1</v>
      </c>
      <c r="AO119" s="196"/>
      <c r="AP119" s="196"/>
      <c r="AQ119" s="196"/>
      <c r="AR119" s="196"/>
      <c r="AS119" s="182">
        <f t="shared" si="11"/>
        <v>0</v>
      </c>
      <c r="AT119" s="187">
        <f t="shared" si="12"/>
        <v>1</v>
      </c>
      <c r="AU119" s="181">
        <f t="shared" si="13"/>
        <v>0</v>
      </c>
    </row>
    <row r="120" spans="1:47" s="8" customFormat="1" ht="30" customHeight="1" x14ac:dyDescent="0.4">
      <c r="A120" s="87">
        <v>106</v>
      </c>
      <c r="B120" s="91" t="s">
        <v>55</v>
      </c>
      <c r="C120" s="89"/>
      <c r="D120" s="91" t="s">
        <v>99</v>
      </c>
      <c r="E120" s="72">
        <f t="shared" si="10"/>
        <v>1</v>
      </c>
      <c r="F120" s="231">
        <v>10.3</v>
      </c>
      <c r="G120" s="87"/>
      <c r="H120" s="99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82">
        <f t="shared" si="11"/>
        <v>0</v>
      </c>
      <c r="AT120" s="187">
        <f t="shared" si="12"/>
        <v>0</v>
      </c>
      <c r="AU120" s="181">
        <f t="shared" si="13"/>
        <v>0</v>
      </c>
    </row>
    <row r="121" spans="1:47" s="8" customFormat="1" ht="30" customHeight="1" x14ac:dyDescent="0.4">
      <c r="A121" s="87">
        <v>107</v>
      </c>
      <c r="B121" s="91" t="s">
        <v>55</v>
      </c>
      <c r="C121" s="89"/>
      <c r="D121" s="91" t="s">
        <v>99</v>
      </c>
      <c r="E121" s="72">
        <f t="shared" si="10"/>
        <v>1</v>
      </c>
      <c r="F121" s="231"/>
      <c r="G121" s="87"/>
      <c r="H121" s="99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82">
        <f t="shared" si="11"/>
        <v>0</v>
      </c>
      <c r="AT121" s="187">
        <f t="shared" si="12"/>
        <v>0</v>
      </c>
      <c r="AU121" s="181">
        <f t="shared" si="13"/>
        <v>0</v>
      </c>
    </row>
    <row r="122" spans="1:47" s="8" customFormat="1" ht="30" customHeight="1" x14ac:dyDescent="0.4">
      <c r="A122" s="87">
        <v>108</v>
      </c>
      <c r="B122" s="91" t="s">
        <v>55</v>
      </c>
      <c r="C122" s="89"/>
      <c r="D122" s="91" t="s">
        <v>80</v>
      </c>
      <c r="E122" s="72">
        <f t="shared" si="10"/>
        <v>1</v>
      </c>
      <c r="F122" s="231">
        <v>11</v>
      </c>
      <c r="G122" s="87"/>
      <c r="H122" s="224" t="s">
        <v>191</v>
      </c>
      <c r="I122" s="196"/>
      <c r="J122" s="196"/>
      <c r="K122" s="196"/>
      <c r="L122" s="196"/>
      <c r="M122" s="196"/>
      <c r="N122" s="196"/>
      <c r="O122" s="196"/>
      <c r="P122" s="196"/>
      <c r="Q122" s="196" t="s">
        <v>1297</v>
      </c>
      <c r="R122" s="199" t="s">
        <v>1</v>
      </c>
      <c r="S122" s="196"/>
      <c r="T122" s="196"/>
      <c r="U122" s="196" t="s">
        <v>1297</v>
      </c>
      <c r="V122" s="199" t="s">
        <v>1</v>
      </c>
      <c r="W122" s="196" t="s">
        <v>1297</v>
      </c>
      <c r="X122" s="199" t="s">
        <v>1</v>
      </c>
      <c r="Y122" s="196" t="s">
        <v>1297</v>
      </c>
      <c r="Z122" s="199" t="s">
        <v>1</v>
      </c>
      <c r="AA122" s="196" t="s">
        <v>1297</v>
      </c>
      <c r="AB122" s="199" t="s">
        <v>1</v>
      </c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6" t="s">
        <v>1209</v>
      </c>
      <c r="AR122" s="200" t="s">
        <v>86</v>
      </c>
      <c r="AS122" s="182">
        <f t="shared" si="11"/>
        <v>1</v>
      </c>
      <c r="AT122" s="187">
        <f t="shared" si="12"/>
        <v>5</v>
      </c>
      <c r="AU122" s="181">
        <f t="shared" si="13"/>
        <v>0</v>
      </c>
    </row>
    <row r="123" spans="1:47" s="8" customFormat="1" ht="30" customHeight="1" x14ac:dyDescent="0.4">
      <c r="A123" s="87">
        <v>109</v>
      </c>
      <c r="B123" s="91" t="s">
        <v>55</v>
      </c>
      <c r="C123" s="89"/>
      <c r="D123" s="91" t="s">
        <v>80</v>
      </c>
      <c r="E123" s="72">
        <f t="shared" si="10"/>
        <v>1</v>
      </c>
      <c r="F123" s="231"/>
      <c r="G123" s="87"/>
      <c r="H123" s="224"/>
      <c r="I123" s="196" t="s">
        <v>1298</v>
      </c>
      <c r="J123" s="199" t="s">
        <v>1</v>
      </c>
      <c r="K123" s="196" t="s">
        <v>1298</v>
      </c>
      <c r="L123" s="199" t="s">
        <v>1</v>
      </c>
      <c r="M123" s="196" t="s">
        <v>1298</v>
      </c>
      <c r="N123" s="199" t="s">
        <v>1</v>
      </c>
      <c r="O123" s="196" t="s">
        <v>1298</v>
      </c>
      <c r="P123" s="199" t="s">
        <v>1</v>
      </c>
      <c r="Q123" s="196" t="s">
        <v>1298</v>
      </c>
      <c r="R123" s="199" t="s">
        <v>1</v>
      </c>
      <c r="S123" s="196" t="s">
        <v>1298</v>
      </c>
      <c r="T123" s="199" t="s">
        <v>1</v>
      </c>
      <c r="U123" s="196" t="s">
        <v>1298</v>
      </c>
      <c r="V123" s="199" t="s">
        <v>1</v>
      </c>
      <c r="W123" s="196" t="s">
        <v>1298</v>
      </c>
      <c r="X123" s="199" t="s">
        <v>1</v>
      </c>
      <c r="Y123" s="196" t="s">
        <v>1298</v>
      </c>
      <c r="Z123" s="199" t="s">
        <v>1</v>
      </c>
      <c r="AA123" s="196" t="s">
        <v>1298</v>
      </c>
      <c r="AB123" s="199" t="s">
        <v>1</v>
      </c>
      <c r="AC123" s="196" t="s">
        <v>1298</v>
      </c>
      <c r="AD123" s="199" t="s">
        <v>1</v>
      </c>
      <c r="AE123" s="196" t="s">
        <v>1298</v>
      </c>
      <c r="AF123" s="199" t="s">
        <v>1</v>
      </c>
      <c r="AG123" s="196" t="s">
        <v>1298</v>
      </c>
      <c r="AH123" s="199" t="s">
        <v>1</v>
      </c>
      <c r="AI123" s="196" t="s">
        <v>1298</v>
      </c>
      <c r="AJ123" s="199" t="s">
        <v>1</v>
      </c>
      <c r="AK123" s="196" t="s">
        <v>1298</v>
      </c>
      <c r="AL123" s="199" t="s">
        <v>1</v>
      </c>
      <c r="AM123" s="196" t="s">
        <v>1298</v>
      </c>
      <c r="AN123" s="199" t="s">
        <v>1</v>
      </c>
      <c r="AO123" s="196" t="s">
        <v>1298</v>
      </c>
      <c r="AP123" s="199" t="s">
        <v>1</v>
      </c>
      <c r="AQ123" s="196" t="s">
        <v>1298</v>
      </c>
      <c r="AR123" s="199" t="s">
        <v>1</v>
      </c>
      <c r="AS123" s="182">
        <f t="shared" si="11"/>
        <v>0</v>
      </c>
      <c r="AT123" s="187">
        <f t="shared" si="12"/>
        <v>18</v>
      </c>
      <c r="AU123" s="181">
        <f t="shared" si="13"/>
        <v>0</v>
      </c>
    </row>
    <row r="124" spans="1:47" s="8" customFormat="1" ht="30" customHeight="1" x14ac:dyDescent="0.4">
      <c r="A124" s="87">
        <v>110</v>
      </c>
      <c r="B124" s="91" t="s">
        <v>55</v>
      </c>
      <c r="C124" s="89" t="s">
        <v>148</v>
      </c>
      <c r="D124" s="91" t="s">
        <v>64</v>
      </c>
      <c r="E124" s="72">
        <f t="shared" si="10"/>
        <v>1</v>
      </c>
      <c r="F124" s="231">
        <v>13.4</v>
      </c>
      <c r="G124" s="87"/>
      <c r="H124" s="99"/>
      <c r="I124" s="196"/>
      <c r="J124" s="196"/>
      <c r="K124" s="196"/>
      <c r="L124" s="196"/>
      <c r="M124" s="196"/>
      <c r="N124" s="196"/>
      <c r="O124" s="196" t="s">
        <v>1299</v>
      </c>
      <c r="P124" s="199" t="s">
        <v>1</v>
      </c>
      <c r="Q124" s="196" t="s">
        <v>1299</v>
      </c>
      <c r="R124" s="199" t="s">
        <v>1</v>
      </c>
      <c r="S124" s="196" t="s">
        <v>1299</v>
      </c>
      <c r="T124" s="199" t="s">
        <v>1</v>
      </c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82">
        <f t="shared" si="11"/>
        <v>0</v>
      </c>
      <c r="AT124" s="187">
        <f t="shared" si="12"/>
        <v>3</v>
      </c>
      <c r="AU124" s="181">
        <f t="shared" si="13"/>
        <v>0</v>
      </c>
    </row>
    <row r="125" spans="1:47" s="8" customFormat="1" ht="30" customHeight="1" x14ac:dyDescent="0.4">
      <c r="A125" s="87">
        <v>111</v>
      </c>
      <c r="B125" s="91" t="s">
        <v>55</v>
      </c>
      <c r="C125" s="89"/>
      <c r="D125" s="91" t="s">
        <v>64</v>
      </c>
      <c r="E125" s="72">
        <f t="shared" si="10"/>
        <v>1</v>
      </c>
      <c r="F125" s="231"/>
      <c r="G125" s="87"/>
      <c r="H125" s="99"/>
      <c r="I125" s="196"/>
      <c r="J125" s="196"/>
      <c r="K125" s="196"/>
      <c r="L125" s="196"/>
      <c r="M125" s="196"/>
      <c r="N125" s="196"/>
      <c r="O125" s="196"/>
      <c r="P125" s="196"/>
      <c r="Q125" s="196" t="s">
        <v>1300</v>
      </c>
      <c r="R125" s="199" t="s">
        <v>1</v>
      </c>
      <c r="S125" s="196" t="s">
        <v>1300</v>
      </c>
      <c r="T125" s="199" t="s">
        <v>1</v>
      </c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82">
        <f t="shared" si="11"/>
        <v>0</v>
      </c>
      <c r="AT125" s="187">
        <f t="shared" si="12"/>
        <v>2</v>
      </c>
      <c r="AU125" s="181">
        <f t="shared" si="13"/>
        <v>0</v>
      </c>
    </row>
    <row r="126" spans="1:47" s="8" customFormat="1" ht="30" customHeight="1" x14ac:dyDescent="0.4">
      <c r="A126" s="87">
        <v>112</v>
      </c>
      <c r="B126" s="91" t="s">
        <v>55</v>
      </c>
      <c r="C126" s="89"/>
      <c r="D126" s="91" t="s">
        <v>80</v>
      </c>
      <c r="E126" s="72">
        <f t="shared" si="10"/>
        <v>1</v>
      </c>
      <c r="F126" s="231">
        <v>21.7</v>
      </c>
      <c r="G126" s="87"/>
      <c r="H126" s="224" t="s">
        <v>191</v>
      </c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82">
        <f t="shared" si="11"/>
        <v>0</v>
      </c>
      <c r="AT126" s="187">
        <f t="shared" si="12"/>
        <v>0</v>
      </c>
      <c r="AU126" s="181">
        <f t="shared" si="13"/>
        <v>0</v>
      </c>
    </row>
    <row r="127" spans="1:47" s="8" customFormat="1" ht="30" customHeight="1" x14ac:dyDescent="0.4">
      <c r="A127" s="87">
        <v>113</v>
      </c>
      <c r="B127" s="91" t="s">
        <v>55</v>
      </c>
      <c r="C127" s="89"/>
      <c r="D127" s="91" t="s">
        <v>80</v>
      </c>
      <c r="E127" s="72">
        <f t="shared" si="10"/>
        <v>1</v>
      </c>
      <c r="F127" s="231"/>
      <c r="G127" s="87"/>
      <c r="H127" s="224"/>
      <c r="I127" s="196" t="s">
        <v>1301</v>
      </c>
      <c r="J127" s="200" t="s">
        <v>86</v>
      </c>
      <c r="K127" s="196" t="s">
        <v>1301</v>
      </c>
      <c r="L127" s="200" t="s">
        <v>86</v>
      </c>
      <c r="M127" s="196" t="s">
        <v>1301</v>
      </c>
      <c r="N127" s="200" t="s">
        <v>86</v>
      </c>
      <c r="O127" s="196" t="s">
        <v>1301</v>
      </c>
      <c r="P127" s="200" t="s">
        <v>86</v>
      </c>
      <c r="Q127" s="196" t="s">
        <v>1301</v>
      </c>
      <c r="R127" s="200" t="s">
        <v>86</v>
      </c>
      <c r="S127" s="196" t="s">
        <v>1301</v>
      </c>
      <c r="T127" s="200" t="s">
        <v>86</v>
      </c>
      <c r="U127" s="196" t="s">
        <v>1301</v>
      </c>
      <c r="V127" s="200" t="s">
        <v>86</v>
      </c>
      <c r="W127" s="196" t="s">
        <v>1301</v>
      </c>
      <c r="X127" s="200" t="s">
        <v>86</v>
      </c>
      <c r="Y127" s="196" t="s">
        <v>1301</v>
      </c>
      <c r="Z127" s="200" t="s">
        <v>86</v>
      </c>
      <c r="AA127" s="196" t="s">
        <v>1301</v>
      </c>
      <c r="AB127" s="200" t="s">
        <v>86</v>
      </c>
      <c r="AC127" s="196" t="s">
        <v>1301</v>
      </c>
      <c r="AD127" s="200" t="s">
        <v>86</v>
      </c>
      <c r="AE127" s="196" t="s">
        <v>1301</v>
      </c>
      <c r="AF127" s="200" t="s">
        <v>86</v>
      </c>
      <c r="AG127" s="196" t="s">
        <v>1301</v>
      </c>
      <c r="AH127" s="200" t="s">
        <v>86</v>
      </c>
      <c r="AI127" s="196" t="s">
        <v>443</v>
      </c>
      <c r="AJ127" s="200" t="s">
        <v>86</v>
      </c>
      <c r="AK127" s="196" t="s">
        <v>443</v>
      </c>
      <c r="AL127" s="200" t="s">
        <v>86</v>
      </c>
      <c r="AM127" s="196" t="s">
        <v>443</v>
      </c>
      <c r="AN127" s="200" t="s">
        <v>86</v>
      </c>
      <c r="AO127" s="196" t="s">
        <v>443</v>
      </c>
      <c r="AP127" s="200" t="s">
        <v>86</v>
      </c>
      <c r="AQ127" s="196" t="s">
        <v>443</v>
      </c>
      <c r="AR127" s="200" t="s">
        <v>86</v>
      </c>
      <c r="AS127" s="182">
        <f t="shared" si="11"/>
        <v>18</v>
      </c>
      <c r="AT127" s="187">
        <f t="shared" si="12"/>
        <v>0</v>
      </c>
      <c r="AU127" s="181">
        <f t="shared" si="13"/>
        <v>0</v>
      </c>
    </row>
    <row r="128" spans="1:47" s="8" customFormat="1" ht="30" customHeight="1" x14ac:dyDescent="0.4">
      <c r="A128" s="87">
        <v>114</v>
      </c>
      <c r="B128" s="91" t="s">
        <v>55</v>
      </c>
      <c r="C128" s="89"/>
      <c r="D128" s="91" t="s">
        <v>80</v>
      </c>
      <c r="E128" s="72">
        <f t="shared" si="10"/>
        <v>1</v>
      </c>
      <c r="F128" s="231"/>
      <c r="G128" s="87"/>
      <c r="H128" s="224"/>
      <c r="I128" s="196" t="s">
        <v>1302</v>
      </c>
      <c r="J128" s="199" t="s">
        <v>1</v>
      </c>
      <c r="K128" s="196" t="s">
        <v>1302</v>
      </c>
      <c r="L128" s="199" t="s">
        <v>1</v>
      </c>
      <c r="M128" s="196" t="s">
        <v>1302</v>
      </c>
      <c r="N128" s="199" t="s">
        <v>1</v>
      </c>
      <c r="O128" s="196" t="s">
        <v>1302</v>
      </c>
      <c r="P128" s="199" t="s">
        <v>1</v>
      </c>
      <c r="Q128" s="196" t="s">
        <v>1302</v>
      </c>
      <c r="R128" s="199" t="s">
        <v>1</v>
      </c>
      <c r="S128" s="196" t="s">
        <v>1302</v>
      </c>
      <c r="T128" s="199" t="s">
        <v>1</v>
      </c>
      <c r="U128" s="196" t="s">
        <v>1302</v>
      </c>
      <c r="V128" s="199" t="s">
        <v>1</v>
      </c>
      <c r="W128" s="196" t="s">
        <v>1302</v>
      </c>
      <c r="X128" s="199" t="s">
        <v>1</v>
      </c>
      <c r="Y128" s="196" t="s">
        <v>1302</v>
      </c>
      <c r="Z128" s="199" t="s">
        <v>1</v>
      </c>
      <c r="AA128" s="196" t="s">
        <v>1302</v>
      </c>
      <c r="AB128" s="199" t="s">
        <v>1</v>
      </c>
      <c r="AC128" s="196" t="s">
        <v>1302</v>
      </c>
      <c r="AD128" s="199" t="s">
        <v>1</v>
      </c>
      <c r="AE128" s="196" t="s">
        <v>1302</v>
      </c>
      <c r="AF128" s="199" t="s">
        <v>1</v>
      </c>
      <c r="AG128" s="196" t="s">
        <v>1302</v>
      </c>
      <c r="AH128" s="199" t="s">
        <v>1</v>
      </c>
      <c r="AI128" s="196" t="s">
        <v>1302</v>
      </c>
      <c r="AJ128" s="199" t="s">
        <v>1</v>
      </c>
      <c r="AK128" s="196" t="s">
        <v>1302</v>
      </c>
      <c r="AL128" s="199" t="s">
        <v>1</v>
      </c>
      <c r="AM128" s="196" t="s">
        <v>1302</v>
      </c>
      <c r="AN128" s="199" t="s">
        <v>1</v>
      </c>
      <c r="AO128" s="196" t="s">
        <v>1302</v>
      </c>
      <c r="AP128" s="199" t="s">
        <v>1</v>
      </c>
      <c r="AQ128" s="196" t="s">
        <v>1302</v>
      </c>
      <c r="AR128" s="199" t="s">
        <v>1</v>
      </c>
      <c r="AS128" s="182">
        <f t="shared" si="11"/>
        <v>0</v>
      </c>
      <c r="AT128" s="187">
        <f t="shared" si="12"/>
        <v>18</v>
      </c>
      <c r="AU128" s="181">
        <f t="shared" si="13"/>
        <v>0</v>
      </c>
    </row>
    <row r="129" spans="1:47" s="8" customFormat="1" ht="30" customHeight="1" x14ac:dyDescent="0.4">
      <c r="A129" s="87">
        <v>115</v>
      </c>
      <c r="B129" s="91" t="s">
        <v>55</v>
      </c>
      <c r="C129" s="89"/>
      <c r="D129" s="91" t="s">
        <v>80</v>
      </c>
      <c r="E129" s="72">
        <f t="shared" si="10"/>
        <v>1</v>
      </c>
      <c r="F129" s="231"/>
      <c r="G129" s="87"/>
      <c r="H129" s="224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 t="s">
        <v>1303</v>
      </c>
      <c r="AF129" s="200" t="s">
        <v>86</v>
      </c>
      <c r="AG129" s="196" t="s">
        <v>1303</v>
      </c>
      <c r="AH129" s="200" t="s">
        <v>86</v>
      </c>
      <c r="AI129" s="196" t="s">
        <v>1303</v>
      </c>
      <c r="AJ129" s="200" t="s">
        <v>86</v>
      </c>
      <c r="AK129" s="196" t="s">
        <v>1303</v>
      </c>
      <c r="AL129" s="200" t="s">
        <v>86</v>
      </c>
      <c r="AM129" s="196" t="s">
        <v>1303</v>
      </c>
      <c r="AN129" s="200" t="s">
        <v>86</v>
      </c>
      <c r="AO129" s="196" t="s">
        <v>1303</v>
      </c>
      <c r="AP129" s="200" t="s">
        <v>86</v>
      </c>
      <c r="AQ129" s="196" t="s">
        <v>1303</v>
      </c>
      <c r="AR129" s="200" t="s">
        <v>86</v>
      </c>
      <c r="AS129" s="182">
        <f t="shared" si="11"/>
        <v>7</v>
      </c>
      <c r="AT129" s="187">
        <f t="shared" si="12"/>
        <v>0</v>
      </c>
      <c r="AU129" s="181">
        <f t="shared" si="13"/>
        <v>0</v>
      </c>
    </row>
    <row r="130" spans="1:47" s="8" customFormat="1" ht="30" customHeight="1" x14ac:dyDescent="0.4">
      <c r="A130" s="87">
        <v>116</v>
      </c>
      <c r="B130" s="91" t="s">
        <v>55</v>
      </c>
      <c r="C130" s="89"/>
      <c r="D130" s="91" t="s">
        <v>92</v>
      </c>
      <c r="E130" s="72">
        <f t="shared" si="10"/>
        <v>1</v>
      </c>
      <c r="F130" s="87">
        <v>6</v>
      </c>
      <c r="G130" s="87"/>
      <c r="H130" s="99"/>
      <c r="I130" s="196"/>
      <c r="J130" s="196"/>
      <c r="K130" s="196"/>
      <c r="L130" s="196"/>
      <c r="M130" s="196"/>
      <c r="N130" s="196"/>
      <c r="O130" s="196" t="s">
        <v>1304</v>
      </c>
      <c r="P130" s="199" t="s">
        <v>1</v>
      </c>
      <c r="Q130" s="196" t="s">
        <v>1304</v>
      </c>
      <c r="R130" s="199" t="s">
        <v>1</v>
      </c>
      <c r="S130" s="196" t="s">
        <v>1304</v>
      </c>
      <c r="T130" s="199" t="s">
        <v>1</v>
      </c>
      <c r="U130" s="196" t="s">
        <v>1304</v>
      </c>
      <c r="V130" s="199" t="s">
        <v>1</v>
      </c>
      <c r="W130" s="196" t="s">
        <v>1304</v>
      </c>
      <c r="X130" s="199" t="s">
        <v>1</v>
      </c>
      <c r="Y130" s="196" t="s">
        <v>1304</v>
      </c>
      <c r="Z130" s="199" t="s">
        <v>1</v>
      </c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82">
        <f t="shared" si="11"/>
        <v>0</v>
      </c>
      <c r="AT130" s="187">
        <f t="shared" si="12"/>
        <v>6</v>
      </c>
      <c r="AU130" s="181">
        <f t="shared" si="13"/>
        <v>0</v>
      </c>
    </row>
    <row r="131" spans="1:47" s="8" customFormat="1" ht="30" customHeight="1" x14ac:dyDescent="0.4">
      <c r="A131" s="16" t="s">
        <v>65</v>
      </c>
      <c r="B131" s="16"/>
      <c r="C131" s="16"/>
      <c r="D131" s="16"/>
      <c r="E131" s="16"/>
      <c r="F131" s="16"/>
      <c r="G131" s="16"/>
      <c r="H131" s="96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6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82">
        <f t="shared" si="11"/>
        <v>0</v>
      </c>
      <c r="AT131" s="187">
        <f t="shared" si="12"/>
        <v>0</v>
      </c>
      <c r="AU131" s="181">
        <f t="shared" si="13"/>
        <v>0</v>
      </c>
    </row>
    <row r="132" spans="1:47" s="8" customFormat="1" ht="30" customHeight="1" x14ac:dyDescent="0.4">
      <c r="A132" s="12"/>
      <c r="B132" s="12"/>
      <c r="C132" s="91" t="s">
        <v>92</v>
      </c>
      <c r="D132" s="140">
        <f>COUNTIF(D$8:D$130,C132)</f>
        <v>4</v>
      </c>
      <c r="E132" s="12"/>
      <c r="F132" s="12"/>
      <c r="G132" s="171" t="s">
        <v>1462</v>
      </c>
      <c r="H132" s="190"/>
      <c r="I132" s="200" t="s">
        <v>86</v>
      </c>
      <c r="J132" s="196">
        <f>COUNTIF(J7:J131,I132)</f>
        <v>51</v>
      </c>
      <c r="K132" s="200" t="s">
        <v>86</v>
      </c>
      <c r="L132" s="196">
        <f>COUNTIF(L7:L131,K132)</f>
        <v>48</v>
      </c>
      <c r="M132" s="200" t="s">
        <v>86</v>
      </c>
      <c r="N132" s="196">
        <f>COUNTIF(N7:N131,M132)</f>
        <v>44</v>
      </c>
      <c r="O132" s="200" t="s">
        <v>86</v>
      </c>
      <c r="P132" s="196">
        <f>COUNTIF(P7:P131,O132)</f>
        <v>41</v>
      </c>
      <c r="Q132" s="200" t="s">
        <v>86</v>
      </c>
      <c r="R132" s="196">
        <f>COUNTIF(R7:R131,Q132)</f>
        <v>40</v>
      </c>
      <c r="S132" s="200" t="s">
        <v>86</v>
      </c>
      <c r="T132" s="196">
        <f>COUNTIF(T7:T131,S132)</f>
        <v>42</v>
      </c>
      <c r="U132" s="200" t="s">
        <v>86</v>
      </c>
      <c r="V132" s="196">
        <f>COUNTIF(V7:V131,U132)</f>
        <v>41</v>
      </c>
      <c r="W132" s="200" t="s">
        <v>86</v>
      </c>
      <c r="X132" s="196">
        <f>COUNTIF(X7:X131,W132)</f>
        <v>46</v>
      </c>
      <c r="Y132" s="200" t="s">
        <v>86</v>
      </c>
      <c r="Z132" s="196">
        <f>COUNTIF(Z7:Z131,Y132)</f>
        <v>44</v>
      </c>
      <c r="AA132" s="200" t="s">
        <v>86</v>
      </c>
      <c r="AB132" s="196">
        <f>COUNTIF(AB7:AB131,AA132)</f>
        <v>43</v>
      </c>
      <c r="AC132" s="200" t="s">
        <v>86</v>
      </c>
      <c r="AD132" s="196">
        <f>COUNTIF(AD7:AD131,AC132)</f>
        <v>43</v>
      </c>
      <c r="AE132" s="200" t="s">
        <v>86</v>
      </c>
      <c r="AF132" s="196">
        <f>COUNTIF(AF7:AF131,AE132)</f>
        <v>48</v>
      </c>
      <c r="AG132" s="200" t="s">
        <v>86</v>
      </c>
      <c r="AH132" s="196">
        <f>COUNTIF(AH7:AH131,AG132)</f>
        <v>47</v>
      </c>
      <c r="AI132" s="200" t="s">
        <v>86</v>
      </c>
      <c r="AJ132" s="196">
        <f>COUNTIF(AJ7:AJ131,AI132)</f>
        <v>47</v>
      </c>
      <c r="AK132" s="200" t="s">
        <v>86</v>
      </c>
      <c r="AL132" s="196">
        <f>COUNTIF(AL7:AL131,AK132)</f>
        <v>47</v>
      </c>
      <c r="AM132" s="200" t="s">
        <v>86</v>
      </c>
      <c r="AN132" s="196">
        <f>COUNTIF(AN7:AN131,AM132)</f>
        <v>49</v>
      </c>
      <c r="AO132" s="200" t="s">
        <v>86</v>
      </c>
      <c r="AP132" s="196">
        <f>COUNTIF(AP7:AP131,AO132)</f>
        <v>49</v>
      </c>
      <c r="AQ132" s="200" t="s">
        <v>86</v>
      </c>
      <c r="AR132" s="196">
        <f>COUNTIF(AR7:AR131,AQ132)</f>
        <v>49</v>
      </c>
      <c r="AS132" s="159"/>
    </row>
    <row r="133" spans="1:47" s="8" customFormat="1" ht="30" customHeight="1" x14ac:dyDescent="0.4">
      <c r="A133" s="12"/>
      <c r="B133" s="12"/>
      <c r="C133" s="91" t="s">
        <v>16</v>
      </c>
      <c r="D133" s="140">
        <f t="shared" ref="D133:D142" si="14">COUNTIF(D$8:D$130,C133)</f>
        <v>3</v>
      </c>
      <c r="E133" s="12"/>
      <c r="F133" s="12"/>
      <c r="G133" s="172" t="s">
        <v>2</v>
      </c>
      <c r="H133" s="191"/>
      <c r="I133" s="199" t="s">
        <v>1</v>
      </c>
      <c r="J133" s="196">
        <f>COUNTIF(J7:J131,I133)</f>
        <v>13</v>
      </c>
      <c r="K133" s="199" t="s">
        <v>1</v>
      </c>
      <c r="L133" s="196">
        <f>COUNTIF(L7:L131,K133)</f>
        <v>11</v>
      </c>
      <c r="M133" s="199" t="s">
        <v>1</v>
      </c>
      <c r="N133" s="196">
        <f>COUNTIF(N7:N131,M133)</f>
        <v>10</v>
      </c>
      <c r="O133" s="199" t="s">
        <v>1</v>
      </c>
      <c r="P133" s="196">
        <f>COUNTIF(P7:P131,O133)</f>
        <v>11</v>
      </c>
      <c r="Q133" s="199" t="s">
        <v>1</v>
      </c>
      <c r="R133" s="196">
        <f>COUNTIF(R7:R131,Q133)</f>
        <v>14</v>
      </c>
      <c r="S133" s="199" t="s">
        <v>1</v>
      </c>
      <c r="T133" s="196">
        <f>COUNTIF(T7:T131,S133)</f>
        <v>14</v>
      </c>
      <c r="U133" s="199" t="s">
        <v>1</v>
      </c>
      <c r="V133" s="196">
        <f>COUNTIF(V7:V131,U133)</f>
        <v>15</v>
      </c>
      <c r="W133" s="199" t="s">
        <v>1</v>
      </c>
      <c r="X133" s="196">
        <f>COUNTIF(X7:X131,W133)</f>
        <v>16</v>
      </c>
      <c r="Y133" s="199" t="s">
        <v>1</v>
      </c>
      <c r="Z133" s="196">
        <f>COUNTIF(Z7:Z131,Y133)</f>
        <v>12</v>
      </c>
      <c r="AA133" s="199" t="s">
        <v>1</v>
      </c>
      <c r="AB133" s="196">
        <f>COUNTIF(AB7:AB131,AA133)</f>
        <v>10</v>
      </c>
      <c r="AC133" s="199" t="s">
        <v>1</v>
      </c>
      <c r="AD133" s="196">
        <f>COUNTIF(AD7:AD131,AC133)</f>
        <v>9</v>
      </c>
      <c r="AE133" s="199" t="s">
        <v>1</v>
      </c>
      <c r="AF133" s="196">
        <f>COUNTIF(AF7:AF131,AE133)</f>
        <v>9</v>
      </c>
      <c r="AG133" s="199" t="s">
        <v>1</v>
      </c>
      <c r="AH133" s="196">
        <f>COUNTIF(AH7:AH131,AG133)</f>
        <v>11</v>
      </c>
      <c r="AI133" s="199" t="s">
        <v>1</v>
      </c>
      <c r="AJ133" s="196">
        <f>COUNTIF(AJ7:AJ131,AI133)</f>
        <v>14</v>
      </c>
      <c r="AK133" s="199" t="s">
        <v>1</v>
      </c>
      <c r="AL133" s="196">
        <f>COUNTIF(AL7:AL131,AK133)</f>
        <v>13</v>
      </c>
      <c r="AM133" s="199" t="s">
        <v>1</v>
      </c>
      <c r="AN133" s="196">
        <f>COUNTIF(AN7:AN131,AM133)</f>
        <v>17</v>
      </c>
      <c r="AO133" s="199" t="s">
        <v>1</v>
      </c>
      <c r="AP133" s="196">
        <f>COUNTIF(AP7:AP131,AO133)</f>
        <v>15</v>
      </c>
      <c r="AQ133" s="199" t="s">
        <v>1</v>
      </c>
      <c r="AR133" s="196">
        <f>COUNTIF(AR7:AR131,AQ133)</f>
        <v>16</v>
      </c>
      <c r="AS133" s="159"/>
    </row>
    <row r="134" spans="1:47" s="8" customFormat="1" ht="30" customHeight="1" x14ac:dyDescent="0.4">
      <c r="A134" s="12"/>
      <c r="B134" s="12"/>
      <c r="C134" s="91" t="s">
        <v>20</v>
      </c>
      <c r="D134" s="140">
        <f t="shared" si="14"/>
        <v>1</v>
      </c>
      <c r="E134" s="12"/>
      <c r="F134" s="12"/>
      <c r="G134" s="173" t="s">
        <v>1463</v>
      </c>
      <c r="H134" s="192"/>
      <c r="I134" s="201" t="s">
        <v>89</v>
      </c>
      <c r="J134" s="196">
        <f>COUNTIF(J7:J131,I134)</f>
        <v>2</v>
      </c>
      <c r="K134" s="201" t="s">
        <v>89</v>
      </c>
      <c r="L134" s="196">
        <f>COUNTIF(L7:L131,K134)</f>
        <v>2</v>
      </c>
      <c r="M134" s="201" t="s">
        <v>89</v>
      </c>
      <c r="N134" s="196">
        <f>COUNTIF(N7:N131,M134)</f>
        <v>2</v>
      </c>
      <c r="O134" s="201" t="s">
        <v>89</v>
      </c>
      <c r="P134" s="196">
        <f>COUNTIF(P7:P131,O134)</f>
        <v>1</v>
      </c>
      <c r="Q134" s="201" t="s">
        <v>89</v>
      </c>
      <c r="R134" s="196">
        <f>COUNTIF(R7:R131,Q134)</f>
        <v>1</v>
      </c>
      <c r="S134" s="201" t="s">
        <v>89</v>
      </c>
      <c r="T134" s="196">
        <f>COUNTIF(T7:T131,S134)</f>
        <v>1</v>
      </c>
      <c r="U134" s="201" t="s">
        <v>89</v>
      </c>
      <c r="V134" s="196">
        <f>COUNTIF(V7:V131,U134)</f>
        <v>0</v>
      </c>
      <c r="W134" s="201" t="s">
        <v>89</v>
      </c>
      <c r="X134" s="196">
        <f>COUNTIF(X7:X131,W134)</f>
        <v>0</v>
      </c>
      <c r="Y134" s="201" t="s">
        <v>89</v>
      </c>
      <c r="Z134" s="196">
        <f>COUNTIF(Z7:Z131,Y134)</f>
        <v>1</v>
      </c>
      <c r="AA134" s="201" t="s">
        <v>89</v>
      </c>
      <c r="AB134" s="196">
        <f>COUNTIF(AB7:AB131,AA134)</f>
        <v>2</v>
      </c>
      <c r="AC134" s="201" t="s">
        <v>89</v>
      </c>
      <c r="AD134" s="196">
        <f>COUNTIF(AD7:AD131,AC134)</f>
        <v>2</v>
      </c>
      <c r="AE134" s="201" t="s">
        <v>89</v>
      </c>
      <c r="AF134" s="196">
        <f>COUNTIF(AF7:AF131,AE134)</f>
        <v>2</v>
      </c>
      <c r="AG134" s="201" t="s">
        <v>89</v>
      </c>
      <c r="AH134" s="196">
        <f>COUNTIF(AH7:AH131,AG134)</f>
        <v>4</v>
      </c>
      <c r="AI134" s="201" t="s">
        <v>89</v>
      </c>
      <c r="AJ134" s="196">
        <f>COUNTIF(AJ7:AJ131,AI134)</f>
        <v>2</v>
      </c>
      <c r="AK134" s="201" t="s">
        <v>89</v>
      </c>
      <c r="AL134" s="196">
        <f>COUNTIF(AL7:AL131,AK134)</f>
        <v>2</v>
      </c>
      <c r="AM134" s="201" t="s">
        <v>89</v>
      </c>
      <c r="AN134" s="196">
        <f>COUNTIF(AN7:AN131,AM134)</f>
        <v>2</v>
      </c>
      <c r="AO134" s="201" t="s">
        <v>89</v>
      </c>
      <c r="AP134" s="196">
        <f>COUNTIF(AP7:AP131,AO134)</f>
        <v>2</v>
      </c>
      <c r="AQ134" s="201" t="s">
        <v>89</v>
      </c>
      <c r="AR134" s="196">
        <f>COUNTIF(AR7:AR131,AQ134)</f>
        <v>2</v>
      </c>
      <c r="AS134" s="159"/>
    </row>
    <row r="135" spans="1:47" s="8" customFormat="1" ht="30" customHeight="1" x14ac:dyDescent="0.35">
      <c r="A135" s="12"/>
      <c r="B135" s="12"/>
      <c r="C135" s="89" t="s">
        <v>22</v>
      </c>
      <c r="D135" s="140">
        <f t="shared" si="14"/>
        <v>7</v>
      </c>
      <c r="E135" s="12"/>
      <c r="F135" s="12"/>
      <c r="G135" s="33"/>
      <c r="H135" s="148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3"/>
      <c r="AR135" s="203"/>
    </row>
    <row r="136" spans="1:47" s="8" customFormat="1" ht="30" customHeight="1" x14ac:dyDescent="0.35">
      <c r="A136" s="12"/>
      <c r="B136" s="12"/>
      <c r="C136" s="91" t="s">
        <v>99</v>
      </c>
      <c r="D136" s="140">
        <f t="shared" si="14"/>
        <v>2</v>
      </c>
      <c r="E136" s="12"/>
      <c r="F136" s="12"/>
      <c r="G136" s="33"/>
      <c r="H136" s="148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3"/>
      <c r="AR136" s="203"/>
    </row>
    <row r="137" spans="1:47" s="8" customFormat="1" ht="30" customHeight="1" x14ac:dyDescent="0.35">
      <c r="A137" s="12"/>
      <c r="B137" s="12"/>
      <c r="C137" s="89" t="s">
        <v>122</v>
      </c>
      <c r="D137" s="140">
        <f t="shared" si="14"/>
        <v>4</v>
      </c>
      <c r="E137" s="12"/>
      <c r="F137" s="12"/>
      <c r="G137" s="33"/>
      <c r="H137" s="148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3"/>
      <c r="AR137" s="203"/>
    </row>
    <row r="138" spans="1:47" s="8" customFormat="1" ht="30" customHeight="1" x14ac:dyDescent="0.35">
      <c r="A138" s="12"/>
      <c r="B138" s="12"/>
      <c r="C138" s="89" t="s">
        <v>80</v>
      </c>
      <c r="D138" s="140">
        <f t="shared" si="14"/>
        <v>75</v>
      </c>
      <c r="E138" s="12"/>
      <c r="F138" s="12"/>
      <c r="G138" s="33"/>
      <c r="H138" s="148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3"/>
      <c r="AR138" s="203"/>
    </row>
    <row r="139" spans="1:47" s="8" customFormat="1" ht="30" customHeight="1" x14ac:dyDescent="0.35">
      <c r="A139" s="12"/>
      <c r="B139" s="12"/>
      <c r="C139" s="91" t="s">
        <v>67</v>
      </c>
      <c r="D139" s="140">
        <f t="shared" si="14"/>
        <v>2</v>
      </c>
      <c r="E139" s="12"/>
      <c r="F139" s="12"/>
      <c r="G139" s="33"/>
      <c r="H139" s="148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3"/>
      <c r="AR139" s="203"/>
    </row>
    <row r="140" spans="1:47" s="8" customFormat="1" ht="30" customHeight="1" x14ac:dyDescent="0.35">
      <c r="A140" s="12"/>
      <c r="B140" s="12"/>
      <c r="C140" s="91" t="s">
        <v>84</v>
      </c>
      <c r="D140" s="140">
        <f t="shared" si="14"/>
        <v>12</v>
      </c>
      <c r="E140" s="12"/>
      <c r="F140" s="12"/>
      <c r="G140" s="33"/>
      <c r="H140" s="148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3"/>
      <c r="AR140" s="203"/>
    </row>
    <row r="141" spans="1:47" s="8" customFormat="1" ht="30" customHeight="1" x14ac:dyDescent="0.35">
      <c r="A141" s="12"/>
      <c r="B141" s="12"/>
      <c r="C141" s="89" t="s">
        <v>40</v>
      </c>
      <c r="D141" s="140">
        <f t="shared" si="14"/>
        <v>2</v>
      </c>
      <c r="E141" s="12"/>
      <c r="F141" s="12"/>
      <c r="G141" s="33"/>
      <c r="H141" s="148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3"/>
      <c r="AR141" s="203"/>
    </row>
    <row r="142" spans="1:47" s="8" customFormat="1" ht="30" customHeight="1" x14ac:dyDescent="0.35">
      <c r="A142" s="12"/>
      <c r="B142" s="12"/>
      <c r="C142" s="91" t="s">
        <v>64</v>
      </c>
      <c r="D142" s="140">
        <f t="shared" si="14"/>
        <v>4</v>
      </c>
      <c r="E142" s="12"/>
      <c r="F142" s="12"/>
      <c r="G142" s="33"/>
      <c r="H142" s="148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3"/>
      <c r="AR142" s="203"/>
    </row>
    <row r="143" spans="1:47" s="8" customFormat="1" ht="30" customHeight="1" x14ac:dyDescent="0.35">
      <c r="A143" s="12"/>
      <c r="B143" s="12"/>
      <c r="C143" s="17"/>
      <c r="D143" s="18"/>
      <c r="E143" s="12"/>
      <c r="F143" s="12"/>
      <c r="G143" s="33"/>
      <c r="H143" s="148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3"/>
      <c r="AR143" s="203"/>
    </row>
    <row r="144" spans="1:47" s="8" customFormat="1" ht="30" customHeight="1" x14ac:dyDescent="0.35">
      <c r="A144" s="12"/>
      <c r="B144" s="12"/>
      <c r="C144" s="17"/>
      <c r="D144" s="18"/>
      <c r="E144" s="12"/>
      <c r="F144" s="12"/>
      <c r="G144" s="33"/>
      <c r="H144" s="148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3"/>
      <c r="AR144" s="203"/>
    </row>
    <row r="145" spans="1:44" s="8" customFormat="1" ht="30" customHeight="1" x14ac:dyDescent="0.35">
      <c r="A145" s="12"/>
      <c r="B145" s="12"/>
      <c r="C145" s="17"/>
      <c r="D145" s="18"/>
      <c r="E145" s="12"/>
      <c r="F145" s="12"/>
      <c r="G145" s="33"/>
      <c r="H145" s="148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3"/>
      <c r="AR145" s="203"/>
    </row>
    <row r="146" spans="1:44" s="8" customFormat="1" ht="30" customHeight="1" x14ac:dyDescent="0.35">
      <c r="A146" s="12"/>
      <c r="B146" s="12"/>
      <c r="C146" s="17"/>
      <c r="D146" s="18"/>
      <c r="E146" s="12"/>
      <c r="F146" s="12"/>
      <c r="G146" s="33"/>
      <c r="H146" s="148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3"/>
      <c r="AR146" s="203"/>
    </row>
    <row r="147" spans="1:44" s="8" customFormat="1" ht="30" customHeight="1" x14ac:dyDescent="0.35">
      <c r="A147" s="12"/>
      <c r="B147" s="12"/>
      <c r="C147" s="17"/>
      <c r="D147" s="18"/>
      <c r="E147" s="12"/>
      <c r="F147" s="12"/>
      <c r="G147" s="33"/>
      <c r="H147" s="148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3"/>
      <c r="AR147" s="203"/>
    </row>
    <row r="148" spans="1:44" s="8" customFormat="1" ht="30" customHeight="1" x14ac:dyDescent="0.35">
      <c r="A148" s="12"/>
      <c r="B148" s="12"/>
      <c r="C148" s="17"/>
      <c r="D148" s="18"/>
      <c r="E148" s="12"/>
      <c r="F148" s="12"/>
      <c r="G148" s="33"/>
      <c r="H148" s="148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3"/>
      <c r="AR148" s="203"/>
    </row>
    <row r="149" spans="1:44" s="8" customFormat="1" ht="30" customHeight="1" x14ac:dyDescent="0.35">
      <c r="A149" s="12"/>
      <c r="B149" s="12"/>
      <c r="C149" s="17"/>
      <c r="D149" s="18"/>
      <c r="E149" s="12"/>
      <c r="F149" s="12"/>
      <c r="G149" s="33"/>
      <c r="H149" s="148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3"/>
      <c r="AR149" s="203"/>
    </row>
    <row r="150" spans="1:44" s="8" customFormat="1" ht="30" customHeight="1" x14ac:dyDescent="0.35">
      <c r="A150" s="12"/>
      <c r="B150" s="12"/>
      <c r="C150" s="17"/>
      <c r="D150" s="18"/>
      <c r="E150" s="12"/>
      <c r="F150" s="12"/>
      <c r="G150" s="33"/>
      <c r="H150" s="148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3"/>
      <c r="AR150" s="203"/>
    </row>
    <row r="151" spans="1:44" s="8" customFormat="1" ht="30" customHeight="1" x14ac:dyDescent="0.35">
      <c r="A151" s="12"/>
      <c r="B151" s="12"/>
      <c r="C151" s="17"/>
      <c r="D151" s="18"/>
      <c r="E151" s="12"/>
      <c r="F151" s="12"/>
      <c r="G151" s="33"/>
      <c r="H151" s="148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3"/>
      <c r="AR151" s="203"/>
    </row>
    <row r="152" spans="1:44" s="8" customFormat="1" ht="30" customHeight="1" x14ac:dyDescent="0.35">
      <c r="A152" s="12"/>
      <c r="B152" s="12"/>
      <c r="C152" s="17"/>
      <c r="D152" s="18"/>
      <c r="E152" s="12"/>
      <c r="F152" s="12"/>
      <c r="G152" s="33"/>
      <c r="H152" s="148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3"/>
      <c r="AR152" s="203"/>
    </row>
    <row r="153" spans="1:44" s="8" customFormat="1" ht="30" customHeight="1" x14ac:dyDescent="0.35">
      <c r="A153" s="12"/>
      <c r="B153" s="12"/>
      <c r="C153" s="17"/>
      <c r="D153" s="18"/>
      <c r="E153" s="12"/>
      <c r="F153" s="12"/>
      <c r="G153" s="33"/>
      <c r="H153" s="148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3"/>
      <c r="AR153" s="203"/>
    </row>
    <row r="154" spans="1:44" s="8" customFormat="1" ht="30" customHeight="1" x14ac:dyDescent="0.35">
      <c r="A154" s="12"/>
      <c r="B154" s="12"/>
      <c r="C154" s="17"/>
      <c r="D154" s="18"/>
      <c r="E154" s="12"/>
      <c r="F154" s="12"/>
      <c r="G154" s="33"/>
      <c r="H154" s="148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3"/>
      <c r="AR154" s="203"/>
    </row>
    <row r="155" spans="1:44" s="8" customFormat="1" ht="30" customHeight="1" x14ac:dyDescent="0.35">
      <c r="A155" s="12"/>
      <c r="B155" s="12"/>
      <c r="C155" s="17"/>
      <c r="D155" s="18"/>
      <c r="E155" s="12"/>
      <c r="F155" s="12"/>
      <c r="G155" s="33"/>
      <c r="H155" s="148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3"/>
      <c r="AR155" s="203"/>
    </row>
    <row r="156" spans="1:44" s="8" customFormat="1" ht="30" customHeight="1" x14ac:dyDescent="0.35">
      <c r="A156" s="12"/>
      <c r="B156" s="12"/>
      <c r="C156" s="17"/>
      <c r="D156" s="18"/>
      <c r="E156" s="12"/>
      <c r="F156" s="12"/>
      <c r="G156" s="33"/>
      <c r="H156" s="148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3"/>
      <c r="AR156" s="203"/>
    </row>
    <row r="157" spans="1:44" s="8" customFormat="1" ht="30" customHeight="1" x14ac:dyDescent="0.35">
      <c r="A157" s="12"/>
      <c r="B157" s="12"/>
      <c r="C157" s="17"/>
      <c r="D157" s="18"/>
      <c r="E157" s="12"/>
      <c r="F157" s="12"/>
      <c r="G157" s="33"/>
      <c r="H157" s="14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3"/>
    </row>
    <row r="158" spans="1:44" s="8" customFormat="1" ht="30" customHeight="1" x14ac:dyDescent="0.35">
      <c r="A158" s="12"/>
      <c r="B158" s="12"/>
      <c r="C158" s="17"/>
      <c r="D158" s="18"/>
      <c r="E158" s="12"/>
      <c r="F158" s="12"/>
      <c r="G158" s="33"/>
      <c r="H158" s="14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3"/>
    </row>
    <row r="159" spans="1:44" s="8" customFormat="1" ht="30" customHeight="1" x14ac:dyDescent="0.35">
      <c r="A159" s="12"/>
      <c r="B159" s="12"/>
      <c r="C159" s="17"/>
      <c r="D159" s="18"/>
      <c r="E159" s="12"/>
      <c r="F159" s="12"/>
      <c r="G159" s="33"/>
      <c r="H159" s="14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3"/>
    </row>
    <row r="160" spans="1:44" s="8" customFormat="1" ht="30" customHeight="1" x14ac:dyDescent="0.35">
      <c r="A160" s="12"/>
      <c r="B160" s="12"/>
      <c r="C160" s="17"/>
      <c r="D160" s="18"/>
      <c r="E160" s="12"/>
      <c r="F160" s="12"/>
      <c r="G160" s="33"/>
      <c r="H160" s="14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3"/>
    </row>
    <row r="161" spans="1:44" s="8" customFormat="1" ht="30" customHeight="1" x14ac:dyDescent="0.35">
      <c r="A161" s="12"/>
      <c r="B161" s="12"/>
      <c r="C161" s="17"/>
      <c r="D161" s="18"/>
      <c r="E161" s="12"/>
      <c r="F161" s="12"/>
      <c r="G161" s="33"/>
      <c r="H161" s="14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3"/>
    </row>
    <row r="162" spans="1:44" s="8" customFormat="1" ht="30" customHeight="1" x14ac:dyDescent="0.35">
      <c r="A162" s="12"/>
      <c r="B162" s="12"/>
      <c r="C162" s="17"/>
      <c r="D162" s="18"/>
      <c r="E162" s="12"/>
      <c r="F162" s="12"/>
      <c r="G162" s="33"/>
      <c r="H162" s="14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3"/>
    </row>
    <row r="163" spans="1:44" s="8" customFormat="1" ht="30" customHeight="1" x14ac:dyDescent="0.35">
      <c r="A163" s="12"/>
      <c r="B163" s="12"/>
      <c r="C163" s="17"/>
      <c r="D163" s="18"/>
      <c r="E163" s="12"/>
      <c r="F163" s="12"/>
      <c r="G163" s="33"/>
      <c r="H163" s="14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3"/>
    </row>
    <row r="164" spans="1:44" s="8" customFormat="1" ht="30" customHeight="1" x14ac:dyDescent="0.35">
      <c r="A164" s="12"/>
      <c r="B164" s="12"/>
      <c r="C164" s="17"/>
      <c r="D164" s="18"/>
      <c r="E164" s="12"/>
      <c r="F164" s="12"/>
      <c r="G164" s="33"/>
      <c r="H164" s="14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3"/>
    </row>
    <row r="165" spans="1:44" s="8" customFormat="1" ht="30" customHeight="1" x14ac:dyDescent="0.35">
      <c r="A165" s="12"/>
      <c r="B165" s="12"/>
      <c r="C165" s="17"/>
      <c r="D165" s="18"/>
      <c r="E165" s="12"/>
      <c r="F165" s="12"/>
      <c r="G165" s="33"/>
      <c r="H165" s="14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3"/>
    </row>
    <row r="166" spans="1:44" s="8" customFormat="1" ht="30" customHeight="1" x14ac:dyDescent="0.35">
      <c r="A166" s="12"/>
      <c r="B166" s="12"/>
      <c r="C166" s="17"/>
      <c r="D166" s="18"/>
      <c r="E166" s="12"/>
      <c r="F166" s="12"/>
      <c r="G166" s="33"/>
      <c r="H166" s="14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3"/>
    </row>
    <row r="167" spans="1:44" s="8" customFormat="1" ht="30" customHeight="1" x14ac:dyDescent="0.35">
      <c r="A167" s="12"/>
      <c r="B167" s="12"/>
      <c r="C167" s="17"/>
      <c r="D167" s="18"/>
      <c r="E167" s="12"/>
      <c r="F167" s="12"/>
      <c r="G167" s="33"/>
      <c r="H167" s="14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3"/>
    </row>
    <row r="168" spans="1:44" s="8" customFormat="1" ht="30" customHeight="1" x14ac:dyDescent="0.35">
      <c r="A168" s="12"/>
      <c r="B168" s="12"/>
      <c r="C168" s="17"/>
      <c r="D168" s="18"/>
      <c r="E168" s="12"/>
      <c r="F168" s="12"/>
      <c r="G168" s="33"/>
      <c r="H168" s="14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3"/>
    </row>
    <row r="169" spans="1:44" s="8" customFormat="1" ht="30" customHeight="1" x14ac:dyDescent="0.35">
      <c r="A169" s="12"/>
      <c r="B169" s="12"/>
      <c r="C169" s="17"/>
      <c r="D169" s="18"/>
      <c r="E169" s="12"/>
      <c r="F169" s="12"/>
      <c r="G169" s="33"/>
      <c r="H169" s="14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3"/>
    </row>
    <row r="170" spans="1:44" s="8" customFormat="1" ht="30" customHeight="1" x14ac:dyDescent="0.35">
      <c r="A170" s="12"/>
      <c r="B170" s="12"/>
      <c r="C170" s="17"/>
      <c r="D170" s="18"/>
      <c r="E170" s="12"/>
      <c r="F170" s="12"/>
      <c r="G170" s="33"/>
      <c r="H170" s="14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3"/>
    </row>
    <row r="171" spans="1:44" s="8" customFormat="1" ht="30" customHeight="1" x14ac:dyDescent="0.35">
      <c r="A171" s="12"/>
      <c r="B171" s="12"/>
      <c r="C171" s="17"/>
      <c r="D171" s="18"/>
      <c r="E171" s="12"/>
      <c r="F171" s="12"/>
      <c r="G171" s="33"/>
      <c r="H171" s="14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3"/>
    </row>
    <row r="172" spans="1:44" s="8" customFormat="1" ht="30" customHeight="1" x14ac:dyDescent="0.35">
      <c r="A172" s="12"/>
      <c r="B172" s="12"/>
      <c r="C172" s="17"/>
      <c r="D172" s="18"/>
      <c r="E172" s="12"/>
      <c r="F172" s="12"/>
      <c r="G172" s="33"/>
      <c r="H172" s="14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3"/>
    </row>
    <row r="173" spans="1:44" s="8" customFormat="1" ht="30" customHeight="1" x14ac:dyDescent="0.35">
      <c r="A173" s="12"/>
      <c r="B173" s="12"/>
      <c r="C173" s="17"/>
      <c r="D173" s="18"/>
      <c r="E173" s="12"/>
      <c r="F173" s="12"/>
      <c r="G173" s="33"/>
      <c r="H173" s="14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3"/>
    </row>
    <row r="174" spans="1:44" s="8" customFormat="1" ht="30" customHeight="1" x14ac:dyDescent="0.35">
      <c r="A174" s="12"/>
      <c r="B174" s="12"/>
      <c r="C174" s="17"/>
      <c r="D174" s="18"/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4" s="8" customFormat="1" ht="30" customHeight="1" x14ac:dyDescent="0.35">
      <c r="A175" s="12"/>
      <c r="B175" s="12"/>
      <c r="C175" s="17"/>
      <c r="D175" s="18"/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4" s="8" customFormat="1" ht="30" customHeight="1" x14ac:dyDescent="0.35">
      <c r="A176" s="12"/>
      <c r="B176" s="12"/>
      <c r="C176" s="17"/>
      <c r="D176" s="18"/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17"/>
      <c r="D177" s="18"/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17"/>
      <c r="D178" s="18"/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17"/>
      <c r="D179" s="18"/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17"/>
      <c r="D180" s="18"/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17"/>
      <c r="D181" s="18"/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7"/>
      <c r="D182" s="18"/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4" s="8" customFormat="1" ht="30" customHeight="1" x14ac:dyDescent="0.35">
      <c r="A183" s="12"/>
      <c r="B183" s="12"/>
      <c r="C183" s="17"/>
      <c r="D183" s="18"/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4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4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4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4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193"/>
      <c r="AR848" s="193"/>
    </row>
    <row r="849" spans="1:44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4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193"/>
      <c r="AR849" s="193"/>
    </row>
    <row r="850" spans="1:44" s="8" customFormat="1" ht="30" customHeight="1" x14ac:dyDescent="0.35">
      <c r="A850" s="12"/>
      <c r="B850" s="12"/>
      <c r="C850" s="17"/>
      <c r="D850" s="18"/>
      <c r="E850" s="12"/>
      <c r="F850" s="12"/>
      <c r="G850" s="33"/>
      <c r="H850" s="148"/>
      <c r="I850" s="33"/>
      <c r="J850" s="12"/>
      <c r="K850" s="33"/>
      <c r="L850" s="12"/>
      <c r="M850" s="33"/>
      <c r="N850" s="12"/>
      <c r="O850" s="33"/>
      <c r="P850" s="12"/>
      <c r="Q850" s="33"/>
      <c r="R850" s="12"/>
      <c r="S850" s="33"/>
      <c r="T850" s="12"/>
      <c r="U850" s="33"/>
      <c r="V850" s="12"/>
      <c r="W850" s="33"/>
      <c r="X850" s="12"/>
      <c r="Y850" s="33"/>
      <c r="Z850" s="12"/>
      <c r="AA850" s="33"/>
      <c r="AB850" s="12"/>
      <c r="AC850" s="33"/>
      <c r="AD850" s="12"/>
      <c r="AE850" s="33"/>
      <c r="AF850" s="12"/>
      <c r="AG850" s="33"/>
      <c r="AH850" s="12"/>
      <c r="AI850" s="33"/>
      <c r="AJ850" s="12"/>
      <c r="AK850" s="33"/>
      <c r="AL850" s="12"/>
      <c r="AM850" s="33"/>
      <c r="AN850" s="12"/>
      <c r="AO850" s="33"/>
      <c r="AP850" s="12"/>
    </row>
    <row r="851" spans="1:44" ht="30" customHeight="1" x14ac:dyDescent="0.25"/>
  </sheetData>
  <mergeCells count="52">
    <mergeCell ref="AO1:AO2"/>
    <mergeCell ref="AP1:AP2"/>
    <mergeCell ref="AQ1:AQ2"/>
    <mergeCell ref="A5:A6"/>
    <mergeCell ref="B5:B6"/>
    <mergeCell ref="K5:L5"/>
    <mergeCell ref="M5:N5"/>
    <mergeCell ref="C5:C6"/>
    <mergeCell ref="D5:D6"/>
    <mergeCell ref="H5:H6"/>
    <mergeCell ref="AQ5:AR5"/>
    <mergeCell ref="AC5:AD5"/>
    <mergeCell ref="AE5:AF5"/>
    <mergeCell ref="AM5:AN5"/>
    <mergeCell ref="AO5:AP5"/>
    <mergeCell ref="H126:H129"/>
    <mergeCell ref="Y5:Z5"/>
    <mergeCell ref="F124:F125"/>
    <mergeCell ref="F11:F16"/>
    <mergeCell ref="F21:F25"/>
    <mergeCell ref="F28:F49"/>
    <mergeCell ref="F50:F51"/>
    <mergeCell ref="F57:F68"/>
    <mergeCell ref="U5:V5"/>
    <mergeCell ref="W5:X5"/>
    <mergeCell ref="O5:P5"/>
    <mergeCell ref="Q5:R5"/>
    <mergeCell ref="S5:T5"/>
    <mergeCell ref="F126:F129"/>
    <mergeCell ref="F95:F113"/>
    <mergeCell ref="F117:F118"/>
    <mergeCell ref="F120:F121"/>
    <mergeCell ref="F122:F123"/>
    <mergeCell ref="F5:F6"/>
    <mergeCell ref="I5:J5"/>
    <mergeCell ref="F73:F74"/>
    <mergeCell ref="F77:F87"/>
    <mergeCell ref="F92:F93"/>
    <mergeCell ref="H122:H123"/>
    <mergeCell ref="H21:H25"/>
    <mergeCell ref="H28:H49"/>
    <mergeCell ref="H57:H68"/>
    <mergeCell ref="H73:H74"/>
    <mergeCell ref="H77:H87"/>
    <mergeCell ref="H92:H93"/>
    <mergeCell ref="H95:H113"/>
    <mergeCell ref="H11:H16"/>
    <mergeCell ref="H117:H118"/>
    <mergeCell ref="AA5:AB5"/>
    <mergeCell ref="AG5:AH5"/>
    <mergeCell ref="AI5:AJ5"/>
    <mergeCell ref="AK5:AL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K246"/>
  <sheetViews>
    <sheetView tabSelected="1" view="pageBreakPreview" zoomScale="55" zoomScaleNormal="70" zoomScaleSheetLayoutView="55" workbookViewId="0">
      <selection activeCell="L41" sqref="L41"/>
    </sheetView>
  </sheetViews>
  <sheetFormatPr defaultRowHeight="15" x14ac:dyDescent="0.25"/>
  <cols>
    <col min="1" max="1" width="10.7109375" customWidth="1"/>
    <col min="2" max="19" width="7.5703125" customWidth="1"/>
    <col min="20" max="20" width="9.140625" style="21"/>
    <col min="38" max="16384" width="9.140625" style="21"/>
  </cols>
  <sheetData>
    <row r="1" spans="1:37" ht="36" x14ac:dyDescent="0.55000000000000004">
      <c r="A1" s="101" t="s">
        <v>1465</v>
      </c>
      <c r="U1" s="101"/>
      <c r="V1" s="57"/>
      <c r="W1" s="58"/>
      <c r="X1" s="58"/>
    </row>
    <row r="2" spans="1:37" ht="31.5" x14ac:dyDescent="0.5">
      <c r="A2" s="213" t="s">
        <v>326</v>
      </c>
      <c r="U2" s="213"/>
      <c r="V2" s="5"/>
      <c r="X2" s="5"/>
      <c r="Y2" s="213"/>
    </row>
    <row r="3" spans="1:37" ht="15.75" customHeight="1" x14ac:dyDescent="0.5">
      <c r="A3" s="213"/>
      <c r="U3" s="213"/>
      <c r="V3" s="5"/>
      <c r="X3" s="5"/>
      <c r="Y3" s="213"/>
    </row>
    <row r="4" spans="1:37" ht="15.75" customHeight="1" x14ac:dyDescent="0.25"/>
    <row r="5" spans="1:37" ht="15.75" customHeight="1" x14ac:dyDescent="0.25"/>
    <row r="6" spans="1:37" s="208" customFormat="1" ht="18" customHeight="1" x14ac:dyDescent="0.35">
      <c r="A6" s="102" t="s">
        <v>1466</v>
      </c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208" customFormat="1" ht="15.75" customHeigh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ht="15.75" customHeight="1" x14ac:dyDescent="0.25">
      <c r="A8" s="220"/>
      <c r="B8" s="221">
        <v>0.29166666666666669</v>
      </c>
      <c r="C8" s="221">
        <v>0.33333333333333298</v>
      </c>
      <c r="D8" s="221">
        <v>0.374999999999999</v>
      </c>
      <c r="E8" s="221">
        <v>0.41666666666666602</v>
      </c>
      <c r="F8" s="221">
        <v>0.45833333333333198</v>
      </c>
      <c r="G8" s="221">
        <v>0.5</v>
      </c>
      <c r="H8" s="221">
        <v>0.54166666666666696</v>
      </c>
      <c r="I8" s="221">
        <v>0.58333333333333404</v>
      </c>
      <c r="J8" s="221">
        <v>0.625000000000001</v>
      </c>
      <c r="K8" s="221">
        <v>0.66666666666666796</v>
      </c>
      <c r="L8" s="221">
        <v>0.70833333333333504</v>
      </c>
      <c r="M8" s="221">
        <v>0.750000000000002</v>
      </c>
      <c r="N8" s="221">
        <v>0.79166666666666896</v>
      </c>
      <c r="O8" s="221">
        <v>0.83333333333333337</v>
      </c>
      <c r="P8" s="221">
        <v>0.875</v>
      </c>
      <c r="Q8" s="221">
        <v>0.91666666666666663</v>
      </c>
      <c r="R8" s="221">
        <v>0.95833333333333337</v>
      </c>
      <c r="S8" s="221">
        <v>0</v>
      </c>
    </row>
    <row r="9" spans="1:37" ht="36" customHeight="1" x14ac:dyDescent="0.25">
      <c r="A9" s="222" t="s">
        <v>0</v>
      </c>
      <c r="B9" s="222" t="s">
        <v>1467</v>
      </c>
      <c r="C9" s="222" t="s">
        <v>1467</v>
      </c>
      <c r="D9" s="222" t="s">
        <v>1467</v>
      </c>
      <c r="E9" s="222" t="s">
        <v>1467</v>
      </c>
      <c r="F9" s="222" t="s">
        <v>1467</v>
      </c>
      <c r="G9" s="222" t="s">
        <v>1467</v>
      </c>
      <c r="H9" s="222" t="s">
        <v>1467</v>
      </c>
      <c r="I9" s="222" t="s">
        <v>1467</v>
      </c>
      <c r="J9" s="222" t="s">
        <v>1467</v>
      </c>
      <c r="K9" s="222" t="s">
        <v>1467</v>
      </c>
      <c r="L9" s="222" t="s">
        <v>1467</v>
      </c>
      <c r="M9" s="222" t="s">
        <v>1467</v>
      </c>
      <c r="N9" s="222" t="s">
        <v>1467</v>
      </c>
      <c r="O9" s="222" t="s">
        <v>1467</v>
      </c>
      <c r="P9" s="222" t="s">
        <v>1467</v>
      </c>
      <c r="Q9" s="222" t="s">
        <v>1467</v>
      </c>
      <c r="R9" s="222" t="s">
        <v>1467</v>
      </c>
      <c r="S9" s="222" t="s">
        <v>1467</v>
      </c>
    </row>
    <row r="10" spans="1:37" ht="15.75" customHeight="1" x14ac:dyDescent="0.25">
      <c r="A10" s="214" t="s">
        <v>1462</v>
      </c>
      <c r="B10" s="215">
        <v>23</v>
      </c>
      <c r="C10" s="215">
        <v>22</v>
      </c>
      <c r="D10" s="215">
        <v>21</v>
      </c>
      <c r="E10" s="215">
        <v>20</v>
      </c>
      <c r="F10" s="215">
        <v>21</v>
      </c>
      <c r="G10" s="215">
        <v>20</v>
      </c>
      <c r="H10" s="215">
        <v>19</v>
      </c>
      <c r="I10" s="215">
        <v>22</v>
      </c>
      <c r="J10" s="215">
        <v>19</v>
      </c>
      <c r="K10" s="215">
        <v>19</v>
      </c>
      <c r="L10" s="215">
        <v>18</v>
      </c>
      <c r="M10" s="215">
        <v>18</v>
      </c>
      <c r="N10" s="215">
        <v>16</v>
      </c>
      <c r="O10" s="215">
        <v>18</v>
      </c>
      <c r="P10" s="215">
        <v>18</v>
      </c>
      <c r="Q10" s="215">
        <v>19</v>
      </c>
      <c r="R10" s="215">
        <v>19</v>
      </c>
      <c r="S10" s="215">
        <v>19</v>
      </c>
    </row>
    <row r="11" spans="1:37" ht="15.75" customHeight="1" x14ac:dyDescent="0.25">
      <c r="A11" s="216" t="s">
        <v>2</v>
      </c>
      <c r="B11" s="217">
        <v>12</v>
      </c>
      <c r="C11" s="217">
        <v>11</v>
      </c>
      <c r="D11" s="217">
        <v>12</v>
      </c>
      <c r="E11" s="217">
        <v>10</v>
      </c>
      <c r="F11" s="217">
        <v>11</v>
      </c>
      <c r="G11" s="217">
        <v>9</v>
      </c>
      <c r="H11" s="217">
        <v>6</v>
      </c>
      <c r="I11" s="217">
        <v>7</v>
      </c>
      <c r="J11" s="217">
        <v>12</v>
      </c>
      <c r="K11" s="217">
        <v>11</v>
      </c>
      <c r="L11" s="217">
        <v>9</v>
      </c>
      <c r="M11" s="217">
        <v>11</v>
      </c>
      <c r="N11" s="217">
        <v>9</v>
      </c>
      <c r="O11" s="217">
        <v>10</v>
      </c>
      <c r="P11" s="217">
        <v>9</v>
      </c>
      <c r="Q11" s="217">
        <v>9</v>
      </c>
      <c r="R11" s="217">
        <v>8</v>
      </c>
      <c r="S11" s="217">
        <v>9</v>
      </c>
    </row>
    <row r="12" spans="1:37" ht="15.75" customHeight="1" x14ac:dyDescent="0.25">
      <c r="A12" s="218" t="s">
        <v>1463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</row>
    <row r="13" spans="1:37" ht="15.75" customHeight="1" x14ac:dyDescent="0.25"/>
    <row r="14" spans="1:37" ht="15.75" customHeight="1" x14ac:dyDescent="0.25"/>
    <row r="15" spans="1:37" ht="15.75" customHeight="1" x14ac:dyDescent="0.25"/>
    <row r="16" spans="1:37" ht="15.75" customHeight="1" x14ac:dyDescent="0.25"/>
    <row r="17" spans="1:19" ht="15.75" customHeight="1" x14ac:dyDescent="0.25"/>
    <row r="18" spans="1:19" ht="15.75" customHeight="1" x14ac:dyDescent="0.25"/>
    <row r="19" spans="1:19" ht="18" customHeight="1" x14ac:dyDescent="0.35">
      <c r="A19" s="102" t="s">
        <v>284</v>
      </c>
    </row>
    <row r="20" spans="1:19" ht="15.75" customHeight="1" x14ac:dyDescent="0.25"/>
    <row r="21" spans="1:19" ht="15.75" customHeight="1" x14ac:dyDescent="0.25">
      <c r="A21" s="220"/>
      <c r="B21" s="221">
        <v>0.29166666666666669</v>
      </c>
      <c r="C21" s="221">
        <v>0.33333333333333298</v>
      </c>
      <c r="D21" s="221">
        <v>0.374999999999999</v>
      </c>
      <c r="E21" s="221">
        <v>0.41666666666666602</v>
      </c>
      <c r="F21" s="221">
        <v>0.45833333333333198</v>
      </c>
      <c r="G21" s="221">
        <v>0.5</v>
      </c>
      <c r="H21" s="221">
        <v>0.54166666666666696</v>
      </c>
      <c r="I21" s="221">
        <v>0.58333333333333404</v>
      </c>
      <c r="J21" s="221">
        <v>0.625000000000001</v>
      </c>
      <c r="K21" s="221">
        <v>0.66666666666666796</v>
      </c>
      <c r="L21" s="221">
        <v>0.70833333333333504</v>
      </c>
      <c r="M21" s="221">
        <v>0.750000000000002</v>
      </c>
      <c r="N21" s="221">
        <v>0.79166666666666896</v>
      </c>
      <c r="O21" s="221">
        <v>0.83333333333333337</v>
      </c>
      <c r="P21" s="221">
        <v>0.875</v>
      </c>
      <c r="Q21" s="221">
        <v>0.91666666666666663</v>
      </c>
      <c r="R21" s="221">
        <v>0.95833333333333337</v>
      </c>
      <c r="S21" s="221">
        <v>0</v>
      </c>
    </row>
    <row r="22" spans="1:19" ht="36" customHeight="1" x14ac:dyDescent="0.25">
      <c r="A22" s="222" t="s">
        <v>0</v>
      </c>
      <c r="B22" s="222" t="s">
        <v>1467</v>
      </c>
      <c r="C22" s="222" t="s">
        <v>1467</v>
      </c>
      <c r="D22" s="222" t="s">
        <v>1467</v>
      </c>
      <c r="E22" s="222" t="s">
        <v>1467</v>
      </c>
      <c r="F22" s="222" t="s">
        <v>1467</v>
      </c>
      <c r="G22" s="222" t="s">
        <v>1467</v>
      </c>
      <c r="H22" s="222" t="s">
        <v>1467</v>
      </c>
      <c r="I22" s="222" t="s">
        <v>1467</v>
      </c>
      <c r="J22" s="222" t="s">
        <v>1467</v>
      </c>
      <c r="K22" s="222" t="s">
        <v>1467</v>
      </c>
      <c r="L22" s="222" t="s">
        <v>1467</v>
      </c>
      <c r="M22" s="222" t="s">
        <v>1467</v>
      </c>
      <c r="N22" s="222" t="s">
        <v>1467</v>
      </c>
      <c r="O22" s="222" t="s">
        <v>1467</v>
      </c>
      <c r="P22" s="222" t="s">
        <v>1467</v>
      </c>
      <c r="Q22" s="222" t="s">
        <v>1467</v>
      </c>
      <c r="R22" s="222" t="s">
        <v>1467</v>
      </c>
      <c r="S22" s="222" t="s">
        <v>1467</v>
      </c>
    </row>
    <row r="23" spans="1:19" ht="15.75" customHeight="1" x14ac:dyDescent="0.25">
      <c r="A23" s="214" t="s">
        <v>1462</v>
      </c>
      <c r="B23" s="215">
        <v>57</v>
      </c>
      <c r="C23" s="215">
        <v>58</v>
      </c>
      <c r="D23" s="215">
        <v>53</v>
      </c>
      <c r="E23" s="215">
        <v>41</v>
      </c>
      <c r="F23" s="215">
        <v>40</v>
      </c>
      <c r="G23" s="215">
        <v>36</v>
      </c>
      <c r="H23" s="215">
        <v>46</v>
      </c>
      <c r="I23" s="215">
        <v>43</v>
      </c>
      <c r="J23" s="215">
        <v>46</v>
      </c>
      <c r="K23" s="215">
        <v>46</v>
      </c>
      <c r="L23" s="215">
        <v>44</v>
      </c>
      <c r="M23" s="215">
        <v>46</v>
      </c>
      <c r="N23" s="215">
        <v>45</v>
      </c>
      <c r="O23" s="215">
        <v>47</v>
      </c>
      <c r="P23" s="215">
        <v>47</v>
      </c>
      <c r="Q23" s="215">
        <v>47</v>
      </c>
      <c r="R23" s="215">
        <v>47</v>
      </c>
      <c r="S23" s="215">
        <v>47</v>
      </c>
    </row>
    <row r="24" spans="1:19" ht="15.75" customHeight="1" x14ac:dyDescent="0.25">
      <c r="A24" s="216" t="s">
        <v>2</v>
      </c>
      <c r="B24" s="217">
        <v>6</v>
      </c>
      <c r="C24" s="217">
        <v>7</v>
      </c>
      <c r="D24" s="217">
        <v>7</v>
      </c>
      <c r="E24" s="217">
        <v>8</v>
      </c>
      <c r="F24" s="217">
        <v>8</v>
      </c>
      <c r="G24" s="217">
        <v>9</v>
      </c>
      <c r="H24" s="217">
        <v>6</v>
      </c>
      <c r="I24" s="217">
        <v>4</v>
      </c>
      <c r="J24" s="217">
        <v>3</v>
      </c>
      <c r="K24" s="217">
        <v>3</v>
      </c>
      <c r="L24" s="217">
        <v>4</v>
      </c>
      <c r="M24" s="217">
        <v>4</v>
      </c>
      <c r="N24" s="217">
        <v>4</v>
      </c>
      <c r="O24" s="217">
        <v>8</v>
      </c>
      <c r="P24" s="217">
        <v>9</v>
      </c>
      <c r="Q24" s="217">
        <v>9</v>
      </c>
      <c r="R24" s="217">
        <v>9</v>
      </c>
      <c r="S24" s="217">
        <v>9</v>
      </c>
    </row>
    <row r="25" spans="1:19" ht="15.75" customHeight="1" x14ac:dyDescent="0.25">
      <c r="A25" s="218" t="s">
        <v>1463</v>
      </c>
      <c r="B25" s="219">
        <v>4</v>
      </c>
      <c r="C25" s="219">
        <v>4</v>
      </c>
      <c r="D25" s="219">
        <v>3</v>
      </c>
      <c r="E25" s="219">
        <v>3</v>
      </c>
      <c r="F25" s="219">
        <v>3</v>
      </c>
      <c r="G25" s="219">
        <v>3</v>
      </c>
      <c r="H25" s="219">
        <v>3</v>
      </c>
      <c r="I25" s="219">
        <v>3</v>
      </c>
      <c r="J25" s="219">
        <v>2</v>
      </c>
      <c r="K25" s="219">
        <v>2</v>
      </c>
      <c r="L25" s="219">
        <v>2</v>
      </c>
      <c r="M25" s="219">
        <v>3</v>
      </c>
      <c r="N25" s="219">
        <v>3</v>
      </c>
      <c r="O25" s="219">
        <v>3</v>
      </c>
      <c r="P25" s="219">
        <v>3</v>
      </c>
      <c r="Q25" s="219">
        <v>3</v>
      </c>
      <c r="R25" s="219">
        <v>3</v>
      </c>
      <c r="S25" s="219">
        <v>3</v>
      </c>
    </row>
    <row r="26" spans="1:19" ht="15.75" customHeight="1" x14ac:dyDescent="0.25"/>
    <row r="27" spans="1:19" ht="15.75" customHeight="1" x14ac:dyDescent="0.25"/>
    <row r="28" spans="1:19" ht="15.75" customHeight="1" x14ac:dyDescent="0.25"/>
    <row r="29" spans="1:19" ht="15.75" customHeight="1" x14ac:dyDescent="0.25"/>
    <row r="30" spans="1:19" ht="15.75" customHeight="1" x14ac:dyDescent="0.25"/>
    <row r="31" spans="1:19" ht="15.75" customHeight="1" x14ac:dyDescent="0.25"/>
    <row r="32" spans="1:19" ht="15.75" customHeight="1" x14ac:dyDescent="0.25"/>
    <row r="33" spans="1:19" ht="18" customHeight="1" x14ac:dyDescent="0.35">
      <c r="A33" s="102" t="s">
        <v>1460</v>
      </c>
    </row>
    <row r="34" spans="1:19" ht="15.75" customHeight="1" x14ac:dyDescent="0.25"/>
    <row r="35" spans="1:19" ht="15.75" customHeight="1" x14ac:dyDescent="0.25">
      <c r="A35" s="220"/>
      <c r="B35" s="221">
        <v>0.29166666666666669</v>
      </c>
      <c r="C35" s="221">
        <v>0.33333333333333298</v>
      </c>
      <c r="D35" s="221">
        <v>0.374999999999999</v>
      </c>
      <c r="E35" s="221">
        <v>0.41666666666666602</v>
      </c>
      <c r="F35" s="221">
        <v>0.45833333333333198</v>
      </c>
      <c r="G35" s="221">
        <v>0.5</v>
      </c>
      <c r="H35" s="221">
        <v>0.54166666666666696</v>
      </c>
      <c r="I35" s="221">
        <v>0.58333333333333404</v>
      </c>
      <c r="J35" s="221">
        <v>0.625000000000001</v>
      </c>
      <c r="K35" s="221">
        <v>0.66666666666666796</v>
      </c>
      <c r="L35" s="221">
        <v>0.70833333333333504</v>
      </c>
      <c r="M35" s="221">
        <v>0.750000000000002</v>
      </c>
      <c r="N35" s="221">
        <v>0.79166666666666896</v>
      </c>
      <c r="O35" s="221">
        <v>0.83333333333333337</v>
      </c>
      <c r="P35" s="221">
        <v>0.875</v>
      </c>
      <c r="Q35" s="221">
        <v>0.91666666666666663</v>
      </c>
      <c r="R35" s="221">
        <v>0.95833333333333337</v>
      </c>
      <c r="S35" s="221">
        <v>0</v>
      </c>
    </row>
    <row r="36" spans="1:19" ht="36" customHeight="1" x14ac:dyDescent="0.25">
      <c r="A36" s="222" t="s">
        <v>0</v>
      </c>
      <c r="B36" s="222" t="s">
        <v>1467</v>
      </c>
      <c r="C36" s="222" t="s">
        <v>1467</v>
      </c>
      <c r="D36" s="222" t="s">
        <v>1467</v>
      </c>
      <c r="E36" s="222" t="s">
        <v>1467</v>
      </c>
      <c r="F36" s="222" t="s">
        <v>1467</v>
      </c>
      <c r="G36" s="222" t="s">
        <v>1467</v>
      </c>
      <c r="H36" s="222" t="s">
        <v>1467</v>
      </c>
      <c r="I36" s="222" t="s">
        <v>1467</v>
      </c>
      <c r="J36" s="222" t="s">
        <v>1467</v>
      </c>
      <c r="K36" s="222" t="s">
        <v>1467</v>
      </c>
      <c r="L36" s="222" t="s">
        <v>1467</v>
      </c>
      <c r="M36" s="222" t="s">
        <v>1467</v>
      </c>
      <c r="N36" s="222" t="s">
        <v>1467</v>
      </c>
      <c r="O36" s="222" t="s">
        <v>1467</v>
      </c>
      <c r="P36" s="222" t="s">
        <v>1467</v>
      </c>
      <c r="Q36" s="222" t="s">
        <v>1467</v>
      </c>
      <c r="R36" s="222" t="s">
        <v>1467</v>
      </c>
      <c r="S36" s="222" t="s">
        <v>1467</v>
      </c>
    </row>
    <row r="37" spans="1:19" ht="15.75" customHeight="1" x14ac:dyDescent="0.25">
      <c r="A37" s="214" t="s">
        <v>1462</v>
      </c>
      <c r="B37" s="215">
        <v>28</v>
      </c>
      <c r="C37" s="215">
        <v>27</v>
      </c>
      <c r="D37" s="215">
        <v>27</v>
      </c>
      <c r="E37" s="215">
        <v>25</v>
      </c>
      <c r="F37" s="215">
        <v>22</v>
      </c>
      <c r="G37" s="215">
        <v>23</v>
      </c>
      <c r="H37" s="215">
        <v>23</v>
      </c>
      <c r="I37" s="215">
        <v>21</v>
      </c>
      <c r="J37" s="215">
        <v>21</v>
      </c>
      <c r="K37" s="215">
        <v>22</v>
      </c>
      <c r="L37" s="215">
        <v>24</v>
      </c>
      <c r="M37" s="215">
        <v>24</v>
      </c>
      <c r="N37" s="215">
        <v>25</v>
      </c>
      <c r="O37" s="215">
        <v>27</v>
      </c>
      <c r="P37" s="215">
        <v>27</v>
      </c>
      <c r="Q37" s="215">
        <v>27</v>
      </c>
      <c r="R37" s="215">
        <v>28</v>
      </c>
      <c r="S37" s="215">
        <v>27</v>
      </c>
    </row>
    <row r="38" spans="1:19" ht="15.75" customHeight="1" x14ac:dyDescent="0.25">
      <c r="A38" s="216" t="s">
        <v>2</v>
      </c>
      <c r="B38" s="217">
        <v>10</v>
      </c>
      <c r="C38" s="217">
        <v>15</v>
      </c>
      <c r="D38" s="217">
        <v>10</v>
      </c>
      <c r="E38" s="217">
        <v>15</v>
      </c>
      <c r="F38" s="217">
        <v>18</v>
      </c>
      <c r="G38" s="217">
        <v>18</v>
      </c>
      <c r="H38" s="217">
        <v>15</v>
      </c>
      <c r="I38" s="217">
        <v>11</v>
      </c>
      <c r="J38" s="217">
        <v>11</v>
      </c>
      <c r="K38" s="217">
        <v>12</v>
      </c>
      <c r="L38" s="217">
        <v>9</v>
      </c>
      <c r="M38" s="217">
        <v>11</v>
      </c>
      <c r="N38" s="217">
        <v>10</v>
      </c>
      <c r="O38" s="217">
        <v>16</v>
      </c>
      <c r="P38" s="217">
        <v>14</v>
      </c>
      <c r="Q38" s="217">
        <v>19</v>
      </c>
      <c r="R38" s="217">
        <v>17</v>
      </c>
      <c r="S38" s="217">
        <v>19</v>
      </c>
    </row>
    <row r="39" spans="1:19" ht="15.75" customHeight="1" x14ac:dyDescent="0.25">
      <c r="A39" s="218" t="s">
        <v>1463</v>
      </c>
      <c r="B39" s="219">
        <v>1</v>
      </c>
      <c r="C39" s="219">
        <v>2</v>
      </c>
      <c r="D39" s="219">
        <v>1</v>
      </c>
      <c r="E39" s="219">
        <v>1</v>
      </c>
      <c r="F39" s="219">
        <v>1</v>
      </c>
      <c r="G39" s="219">
        <v>2</v>
      </c>
      <c r="H39" s="219">
        <v>3</v>
      </c>
      <c r="I39" s="219">
        <v>2</v>
      </c>
      <c r="J39" s="219">
        <v>2</v>
      </c>
      <c r="K39" s="219">
        <v>1</v>
      </c>
      <c r="L39" s="219">
        <v>1</v>
      </c>
      <c r="M39" s="219">
        <v>1</v>
      </c>
      <c r="N39" s="219">
        <v>1</v>
      </c>
      <c r="O39" s="219">
        <v>1</v>
      </c>
      <c r="P39" s="219">
        <v>1</v>
      </c>
      <c r="Q39" s="219">
        <v>1</v>
      </c>
      <c r="R39" s="219">
        <v>1</v>
      </c>
      <c r="S39" s="219">
        <v>1</v>
      </c>
    </row>
    <row r="40" spans="1:19" ht="15.75" customHeight="1" x14ac:dyDescent="0.25"/>
    <row r="41" spans="1:19" ht="15.75" customHeight="1" x14ac:dyDescent="0.25"/>
    <row r="42" spans="1:19" ht="15.75" customHeight="1" x14ac:dyDescent="0.25"/>
    <row r="43" spans="1:19" ht="15.75" customHeight="1" x14ac:dyDescent="0.25"/>
    <row r="44" spans="1:19" ht="15.75" customHeight="1" x14ac:dyDescent="0.25"/>
    <row r="45" spans="1:19" ht="15.75" customHeight="1" x14ac:dyDescent="0.25"/>
    <row r="46" spans="1:19" ht="15.75" customHeight="1" x14ac:dyDescent="0.25"/>
    <row r="47" spans="1:19" ht="18" customHeight="1" x14ac:dyDescent="0.35">
      <c r="A47" s="102" t="s">
        <v>216</v>
      </c>
    </row>
    <row r="48" spans="1:19" ht="15.75" customHeight="1" x14ac:dyDescent="0.25"/>
    <row r="49" spans="1:19" ht="15.75" customHeight="1" x14ac:dyDescent="0.25">
      <c r="A49" s="220"/>
      <c r="B49" s="221">
        <v>0.29166666666666669</v>
      </c>
      <c r="C49" s="221">
        <v>0.33333333333333298</v>
      </c>
      <c r="D49" s="221">
        <v>0.374999999999999</v>
      </c>
      <c r="E49" s="221">
        <v>0.41666666666666602</v>
      </c>
      <c r="F49" s="221">
        <v>0.45833333333333198</v>
      </c>
      <c r="G49" s="221">
        <v>0.5</v>
      </c>
      <c r="H49" s="221">
        <v>0.54166666666666696</v>
      </c>
      <c r="I49" s="221">
        <v>0.58333333333333404</v>
      </c>
      <c r="J49" s="221">
        <v>0.625000000000001</v>
      </c>
      <c r="K49" s="221">
        <v>0.66666666666666796</v>
      </c>
      <c r="L49" s="221">
        <v>0.70833333333333504</v>
      </c>
      <c r="M49" s="221">
        <v>0.750000000000002</v>
      </c>
      <c r="N49" s="221">
        <v>0.79166666666666896</v>
      </c>
      <c r="O49" s="221">
        <v>0.83333333333333337</v>
      </c>
      <c r="P49" s="221">
        <v>0.875</v>
      </c>
      <c r="Q49" s="221">
        <v>0.91666666666666663</v>
      </c>
      <c r="R49" s="221">
        <v>0.95833333333333337</v>
      </c>
      <c r="S49" s="221">
        <v>0</v>
      </c>
    </row>
    <row r="50" spans="1:19" ht="36" customHeight="1" x14ac:dyDescent="0.25">
      <c r="A50" s="222" t="s">
        <v>0</v>
      </c>
      <c r="B50" s="222" t="s">
        <v>1467</v>
      </c>
      <c r="C50" s="222" t="s">
        <v>1467</v>
      </c>
      <c r="D50" s="222" t="s">
        <v>1467</v>
      </c>
      <c r="E50" s="222" t="s">
        <v>1467</v>
      </c>
      <c r="F50" s="222" t="s">
        <v>1467</v>
      </c>
      <c r="G50" s="222" t="s">
        <v>1467</v>
      </c>
      <c r="H50" s="222" t="s">
        <v>1467</v>
      </c>
      <c r="I50" s="222" t="s">
        <v>1467</v>
      </c>
      <c r="J50" s="222" t="s">
        <v>1467</v>
      </c>
      <c r="K50" s="222" t="s">
        <v>1467</v>
      </c>
      <c r="L50" s="222" t="s">
        <v>1467</v>
      </c>
      <c r="M50" s="222" t="s">
        <v>1467</v>
      </c>
      <c r="N50" s="222" t="s">
        <v>1467</v>
      </c>
      <c r="O50" s="222" t="s">
        <v>1467</v>
      </c>
      <c r="P50" s="222" t="s">
        <v>1467</v>
      </c>
      <c r="Q50" s="222" t="s">
        <v>1467</v>
      </c>
      <c r="R50" s="222" t="s">
        <v>1467</v>
      </c>
      <c r="S50" s="222" t="s">
        <v>1467</v>
      </c>
    </row>
    <row r="51" spans="1:19" ht="15.75" customHeight="1" x14ac:dyDescent="0.25">
      <c r="A51" s="214" t="s">
        <v>1462</v>
      </c>
      <c r="B51" s="215">
        <v>3</v>
      </c>
      <c r="C51" s="215">
        <v>3</v>
      </c>
      <c r="D51" s="215">
        <v>2</v>
      </c>
      <c r="E51" s="215">
        <v>4</v>
      </c>
      <c r="F51" s="215">
        <v>4</v>
      </c>
      <c r="G51" s="215">
        <v>4</v>
      </c>
      <c r="H51" s="215">
        <v>3</v>
      </c>
      <c r="I51" s="215">
        <v>3</v>
      </c>
      <c r="J51" s="215">
        <v>4</v>
      </c>
      <c r="K51" s="215">
        <v>3</v>
      </c>
      <c r="L51" s="215">
        <v>3</v>
      </c>
      <c r="M51" s="215">
        <v>2</v>
      </c>
      <c r="N51" s="215">
        <v>2</v>
      </c>
      <c r="O51" s="215">
        <v>3</v>
      </c>
      <c r="P51" s="215">
        <v>3</v>
      </c>
      <c r="Q51" s="215">
        <v>3</v>
      </c>
      <c r="R51" s="215">
        <v>3</v>
      </c>
      <c r="S51" s="215">
        <v>3</v>
      </c>
    </row>
    <row r="52" spans="1:19" ht="15.75" customHeight="1" x14ac:dyDescent="0.25">
      <c r="A52" s="216" t="s">
        <v>2</v>
      </c>
      <c r="B52" s="217">
        <v>8</v>
      </c>
      <c r="C52" s="217">
        <v>7</v>
      </c>
      <c r="D52" s="217">
        <v>8</v>
      </c>
      <c r="E52" s="217">
        <v>7</v>
      </c>
      <c r="F52" s="217">
        <v>6</v>
      </c>
      <c r="G52" s="217">
        <v>5</v>
      </c>
      <c r="H52" s="217">
        <v>4</v>
      </c>
      <c r="I52" s="217">
        <v>4</v>
      </c>
      <c r="J52" s="217">
        <v>2</v>
      </c>
      <c r="K52" s="217">
        <v>3</v>
      </c>
      <c r="L52" s="217">
        <v>4</v>
      </c>
      <c r="M52" s="217">
        <v>4</v>
      </c>
      <c r="N52" s="217">
        <v>2</v>
      </c>
      <c r="O52" s="217">
        <v>10</v>
      </c>
      <c r="P52" s="217">
        <v>9</v>
      </c>
      <c r="Q52" s="217">
        <v>10</v>
      </c>
      <c r="R52" s="217">
        <v>9</v>
      </c>
      <c r="S52" s="217">
        <v>9</v>
      </c>
    </row>
    <row r="53" spans="1:19" ht="15.75" customHeight="1" x14ac:dyDescent="0.25">
      <c r="A53" s="218" t="s">
        <v>1463</v>
      </c>
      <c r="B53" s="219">
        <v>2</v>
      </c>
      <c r="C53" s="219">
        <v>2</v>
      </c>
      <c r="D53" s="219">
        <v>2</v>
      </c>
      <c r="E53" s="219">
        <v>3</v>
      </c>
      <c r="F53" s="219">
        <v>2</v>
      </c>
      <c r="G53" s="219">
        <v>2</v>
      </c>
      <c r="H53" s="219">
        <v>2</v>
      </c>
      <c r="I53" s="219">
        <v>2</v>
      </c>
      <c r="J53" s="219">
        <v>2</v>
      </c>
      <c r="K53" s="219">
        <v>2</v>
      </c>
      <c r="L53" s="219">
        <v>2</v>
      </c>
      <c r="M53" s="219">
        <v>2</v>
      </c>
      <c r="N53" s="219">
        <v>3</v>
      </c>
      <c r="O53" s="219">
        <v>4</v>
      </c>
      <c r="P53" s="219">
        <v>4</v>
      </c>
      <c r="Q53" s="219">
        <v>4</v>
      </c>
      <c r="R53" s="219">
        <v>4</v>
      </c>
      <c r="S53" s="219">
        <v>4</v>
      </c>
    </row>
    <row r="54" spans="1:19" ht="15.75" customHeight="1" x14ac:dyDescent="0.25"/>
    <row r="55" spans="1:19" ht="15.75" customHeight="1" x14ac:dyDescent="0.25"/>
    <row r="56" spans="1:19" ht="15.75" customHeight="1" x14ac:dyDescent="0.25"/>
    <row r="57" spans="1:19" ht="15.75" customHeight="1" x14ac:dyDescent="0.25"/>
    <row r="58" spans="1:19" ht="15.75" customHeight="1" x14ac:dyDescent="0.25"/>
    <row r="59" spans="1:19" ht="15.75" customHeight="1" x14ac:dyDescent="0.25"/>
    <row r="60" spans="1:19" ht="15.75" customHeight="1" x14ac:dyDescent="0.25"/>
    <row r="61" spans="1:19" ht="18" customHeight="1" x14ac:dyDescent="0.35">
      <c r="A61" s="102" t="s">
        <v>246</v>
      </c>
    </row>
    <row r="62" spans="1:19" ht="15.75" customHeight="1" x14ac:dyDescent="0.25"/>
    <row r="63" spans="1:19" ht="15.75" customHeight="1" x14ac:dyDescent="0.25">
      <c r="A63" s="220"/>
      <c r="B63" s="221">
        <v>0.29166666666666669</v>
      </c>
      <c r="C63" s="221">
        <v>0.33333333333333298</v>
      </c>
      <c r="D63" s="221">
        <v>0.374999999999999</v>
      </c>
      <c r="E63" s="221">
        <v>0.41666666666666602</v>
      </c>
      <c r="F63" s="221">
        <v>0.45833333333333198</v>
      </c>
      <c r="G63" s="221">
        <v>0.5</v>
      </c>
      <c r="H63" s="221">
        <v>0.54166666666666696</v>
      </c>
      <c r="I63" s="221">
        <v>0.58333333333333404</v>
      </c>
      <c r="J63" s="221">
        <v>0.625000000000001</v>
      </c>
      <c r="K63" s="221">
        <v>0.66666666666666796</v>
      </c>
      <c r="L63" s="221">
        <v>0.70833333333333504</v>
      </c>
      <c r="M63" s="221">
        <v>0.750000000000002</v>
      </c>
      <c r="N63" s="221">
        <v>0.79166666666666896</v>
      </c>
      <c r="O63" s="221">
        <v>0.83333333333333337</v>
      </c>
      <c r="P63" s="221">
        <v>0.875</v>
      </c>
      <c r="Q63" s="221">
        <v>0.91666666666666663</v>
      </c>
      <c r="R63" s="221">
        <v>0.95833333333333337</v>
      </c>
      <c r="S63" s="221">
        <v>0</v>
      </c>
    </row>
    <row r="64" spans="1:19" ht="36" customHeight="1" x14ac:dyDescent="0.25">
      <c r="A64" s="222" t="s">
        <v>0</v>
      </c>
      <c r="B64" s="222" t="s">
        <v>1467</v>
      </c>
      <c r="C64" s="222" t="s">
        <v>1467</v>
      </c>
      <c r="D64" s="222" t="s">
        <v>1467</v>
      </c>
      <c r="E64" s="222" t="s">
        <v>1467</v>
      </c>
      <c r="F64" s="222" t="s">
        <v>1467</v>
      </c>
      <c r="G64" s="222" t="s">
        <v>1467</v>
      </c>
      <c r="H64" s="222" t="s">
        <v>1467</v>
      </c>
      <c r="I64" s="222" t="s">
        <v>1467</v>
      </c>
      <c r="J64" s="222" t="s">
        <v>1467</v>
      </c>
      <c r="K64" s="222" t="s">
        <v>1467</v>
      </c>
      <c r="L64" s="222" t="s">
        <v>1467</v>
      </c>
      <c r="M64" s="222" t="s">
        <v>1467</v>
      </c>
      <c r="N64" s="222" t="s">
        <v>1467</v>
      </c>
      <c r="O64" s="222" t="s">
        <v>1467</v>
      </c>
      <c r="P64" s="222" t="s">
        <v>1467</v>
      </c>
      <c r="Q64" s="222" t="s">
        <v>1467</v>
      </c>
      <c r="R64" s="222" t="s">
        <v>1467</v>
      </c>
      <c r="S64" s="222" t="s">
        <v>1467</v>
      </c>
    </row>
    <row r="65" spans="1:19" ht="15.75" customHeight="1" x14ac:dyDescent="0.25">
      <c r="A65" s="214" t="s">
        <v>1462</v>
      </c>
      <c r="B65" s="215">
        <v>35</v>
      </c>
      <c r="C65" s="215">
        <v>35</v>
      </c>
      <c r="D65" s="215">
        <v>30</v>
      </c>
      <c r="E65" s="215">
        <v>29</v>
      </c>
      <c r="F65" s="215">
        <v>26</v>
      </c>
      <c r="G65" s="215">
        <v>24</v>
      </c>
      <c r="H65" s="215">
        <v>21</v>
      </c>
      <c r="I65" s="215">
        <v>21</v>
      </c>
      <c r="J65" s="215">
        <v>23</v>
      </c>
      <c r="K65" s="215">
        <v>27</v>
      </c>
      <c r="L65" s="215">
        <v>25</v>
      </c>
      <c r="M65" s="215">
        <v>29</v>
      </c>
      <c r="N65" s="215">
        <v>29</v>
      </c>
      <c r="O65" s="215">
        <v>30</v>
      </c>
      <c r="P65" s="215">
        <v>29</v>
      </c>
      <c r="Q65" s="215">
        <v>29</v>
      </c>
      <c r="R65" s="215">
        <v>29</v>
      </c>
      <c r="S65" s="215">
        <v>29</v>
      </c>
    </row>
    <row r="66" spans="1:19" ht="15.75" customHeight="1" x14ac:dyDescent="0.25">
      <c r="A66" s="216" t="s">
        <v>2</v>
      </c>
      <c r="B66" s="217">
        <v>0</v>
      </c>
      <c r="C66" s="217">
        <v>0</v>
      </c>
      <c r="D66" s="217">
        <v>0</v>
      </c>
      <c r="E66" s="217">
        <v>0</v>
      </c>
      <c r="F66" s="217">
        <v>1</v>
      </c>
      <c r="G66" s="217">
        <v>1</v>
      </c>
      <c r="H66" s="217">
        <v>3</v>
      </c>
      <c r="I66" s="217">
        <v>4</v>
      </c>
      <c r="J66" s="217">
        <v>3</v>
      </c>
      <c r="K66" s="217">
        <v>3</v>
      </c>
      <c r="L66" s="217">
        <v>4</v>
      </c>
      <c r="M66" s="217">
        <v>2</v>
      </c>
      <c r="N66" s="217">
        <v>2</v>
      </c>
      <c r="O66" s="217">
        <v>1</v>
      </c>
      <c r="P66" s="217">
        <v>1</v>
      </c>
      <c r="Q66" s="217">
        <v>1</v>
      </c>
      <c r="R66" s="217">
        <v>1</v>
      </c>
      <c r="S66" s="217">
        <v>1</v>
      </c>
    </row>
    <row r="67" spans="1:19" ht="15.75" customHeight="1" x14ac:dyDescent="0.25">
      <c r="A67" s="218" t="s">
        <v>1463</v>
      </c>
      <c r="B67" s="219">
        <v>2</v>
      </c>
      <c r="C67" s="219">
        <v>2</v>
      </c>
      <c r="D67" s="219">
        <v>2</v>
      </c>
      <c r="E67" s="219">
        <v>1</v>
      </c>
      <c r="F67" s="219">
        <v>1</v>
      </c>
      <c r="G67" s="219">
        <v>1</v>
      </c>
      <c r="H67" s="219">
        <v>1</v>
      </c>
      <c r="I67" s="219">
        <v>1</v>
      </c>
      <c r="J67" s="219">
        <v>2</v>
      </c>
      <c r="K67" s="219">
        <v>2</v>
      </c>
      <c r="L67" s="219">
        <v>2</v>
      </c>
      <c r="M67" s="219">
        <v>2</v>
      </c>
      <c r="N67" s="219">
        <v>2</v>
      </c>
      <c r="O67" s="219">
        <v>1</v>
      </c>
      <c r="P67" s="219">
        <v>1</v>
      </c>
      <c r="Q67" s="219">
        <v>1</v>
      </c>
      <c r="R67" s="219">
        <v>1</v>
      </c>
      <c r="S67" s="219">
        <v>1</v>
      </c>
    </row>
    <row r="68" spans="1:19" ht="15.75" customHeight="1" x14ac:dyDescent="0.25"/>
    <row r="69" spans="1:19" ht="15.75" customHeight="1" x14ac:dyDescent="0.25"/>
    <row r="70" spans="1:19" ht="15.75" customHeight="1" x14ac:dyDescent="0.25"/>
    <row r="71" spans="1:19" ht="15.75" customHeight="1" x14ac:dyDescent="0.25"/>
    <row r="72" spans="1:19" ht="15.75" customHeight="1" x14ac:dyDescent="0.25"/>
    <row r="73" spans="1:19" ht="15.75" customHeight="1" x14ac:dyDescent="0.25"/>
    <row r="74" spans="1:19" ht="15.75" customHeight="1" x14ac:dyDescent="0.25"/>
    <row r="75" spans="1:19" ht="18" customHeight="1" x14ac:dyDescent="0.35">
      <c r="A75" s="102" t="s">
        <v>317</v>
      </c>
    </row>
    <row r="76" spans="1:19" ht="15.75" customHeight="1" x14ac:dyDescent="0.25"/>
    <row r="77" spans="1:19" ht="15.75" customHeight="1" x14ac:dyDescent="0.25">
      <c r="A77" s="220"/>
      <c r="B77" s="221">
        <v>0.29166666666666669</v>
      </c>
      <c r="C77" s="221">
        <v>0.33333333333333298</v>
      </c>
      <c r="D77" s="221">
        <v>0.374999999999999</v>
      </c>
      <c r="E77" s="221">
        <v>0.41666666666666602</v>
      </c>
      <c r="F77" s="221">
        <v>0.45833333333333198</v>
      </c>
      <c r="G77" s="221">
        <v>0.5</v>
      </c>
      <c r="H77" s="221">
        <v>0.54166666666666696</v>
      </c>
      <c r="I77" s="221">
        <v>0.58333333333333404</v>
      </c>
      <c r="J77" s="221">
        <v>0.625000000000001</v>
      </c>
      <c r="K77" s="221">
        <v>0.66666666666666796</v>
      </c>
      <c r="L77" s="221">
        <v>0.70833333333333504</v>
      </c>
      <c r="M77" s="221">
        <v>0.750000000000002</v>
      </c>
      <c r="N77" s="221">
        <v>0.79166666666666896</v>
      </c>
      <c r="O77" s="221">
        <v>0.83333333333333337</v>
      </c>
      <c r="P77" s="221">
        <v>0.875</v>
      </c>
      <c r="Q77" s="221">
        <v>0.91666666666666663</v>
      </c>
      <c r="R77" s="221">
        <v>0.95833333333333337</v>
      </c>
      <c r="S77" s="221">
        <v>0</v>
      </c>
    </row>
    <row r="78" spans="1:19" ht="36" customHeight="1" x14ac:dyDescent="0.25">
      <c r="A78" s="222" t="s">
        <v>0</v>
      </c>
      <c r="B78" s="222" t="s">
        <v>1467</v>
      </c>
      <c r="C78" s="222" t="s">
        <v>1467</v>
      </c>
      <c r="D78" s="222" t="s">
        <v>1467</v>
      </c>
      <c r="E78" s="222" t="s">
        <v>1467</v>
      </c>
      <c r="F78" s="222" t="s">
        <v>1467</v>
      </c>
      <c r="G78" s="222" t="s">
        <v>1467</v>
      </c>
      <c r="H78" s="222" t="s">
        <v>1467</v>
      </c>
      <c r="I78" s="222" t="s">
        <v>1467</v>
      </c>
      <c r="J78" s="222" t="s">
        <v>1467</v>
      </c>
      <c r="K78" s="222" t="s">
        <v>1467</v>
      </c>
      <c r="L78" s="222" t="s">
        <v>1467</v>
      </c>
      <c r="M78" s="222" t="s">
        <v>1467</v>
      </c>
      <c r="N78" s="222" t="s">
        <v>1467</v>
      </c>
      <c r="O78" s="222" t="s">
        <v>1467</v>
      </c>
      <c r="P78" s="222" t="s">
        <v>1467</v>
      </c>
      <c r="Q78" s="222" t="s">
        <v>1467</v>
      </c>
      <c r="R78" s="222" t="s">
        <v>1467</v>
      </c>
      <c r="S78" s="222" t="s">
        <v>1467</v>
      </c>
    </row>
    <row r="79" spans="1:19" ht="15.75" customHeight="1" x14ac:dyDescent="0.25">
      <c r="A79" s="214" t="s">
        <v>1462</v>
      </c>
      <c r="B79" s="215">
        <v>15</v>
      </c>
      <c r="C79" s="215">
        <v>15</v>
      </c>
      <c r="D79" s="215">
        <v>15</v>
      </c>
      <c r="E79" s="215">
        <v>15</v>
      </c>
      <c r="F79" s="215">
        <v>13</v>
      </c>
      <c r="G79" s="215">
        <v>11</v>
      </c>
      <c r="H79" s="215">
        <v>9</v>
      </c>
      <c r="I79" s="215">
        <v>11</v>
      </c>
      <c r="J79" s="215">
        <v>9</v>
      </c>
      <c r="K79" s="215">
        <v>9</v>
      </c>
      <c r="L79" s="215">
        <v>10</v>
      </c>
      <c r="M79" s="215">
        <v>11</v>
      </c>
      <c r="N79" s="215">
        <v>11</v>
      </c>
      <c r="O79" s="215">
        <v>11</v>
      </c>
      <c r="P79" s="215">
        <v>11</v>
      </c>
      <c r="Q79" s="215">
        <v>15</v>
      </c>
      <c r="R79" s="215">
        <v>15</v>
      </c>
      <c r="S79" s="215">
        <v>14</v>
      </c>
    </row>
    <row r="80" spans="1:19" ht="15.75" customHeight="1" x14ac:dyDescent="0.25">
      <c r="A80" s="216" t="s">
        <v>2</v>
      </c>
      <c r="B80" s="217">
        <v>4</v>
      </c>
      <c r="C80" s="217">
        <v>3</v>
      </c>
      <c r="D80" s="217">
        <v>3</v>
      </c>
      <c r="E80" s="217">
        <v>5</v>
      </c>
      <c r="F80" s="217">
        <v>12</v>
      </c>
      <c r="G80" s="217">
        <v>12</v>
      </c>
      <c r="H80" s="217">
        <v>12</v>
      </c>
      <c r="I80" s="217">
        <v>14</v>
      </c>
      <c r="J80" s="217">
        <v>11</v>
      </c>
      <c r="K80" s="217">
        <v>14</v>
      </c>
      <c r="L80" s="217">
        <v>11</v>
      </c>
      <c r="M80" s="217">
        <v>11</v>
      </c>
      <c r="N80" s="217">
        <v>11</v>
      </c>
      <c r="O80" s="217">
        <v>12</v>
      </c>
      <c r="P80" s="217">
        <v>9</v>
      </c>
      <c r="Q80" s="217">
        <v>10</v>
      </c>
      <c r="R80" s="217">
        <v>9</v>
      </c>
      <c r="S80" s="217">
        <v>9</v>
      </c>
    </row>
    <row r="81" spans="1:19" ht="15.75" customHeight="1" x14ac:dyDescent="0.25">
      <c r="A81" s="218" t="s">
        <v>1463</v>
      </c>
      <c r="B81" s="219">
        <v>1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</row>
    <row r="82" spans="1:19" ht="15.75" customHeight="1" x14ac:dyDescent="0.25"/>
    <row r="83" spans="1:19" ht="15.75" customHeight="1" x14ac:dyDescent="0.25"/>
    <row r="84" spans="1:19" ht="15.75" customHeight="1" x14ac:dyDescent="0.25"/>
    <row r="85" spans="1:19" ht="15.75" customHeight="1" x14ac:dyDescent="0.25"/>
    <row r="86" spans="1:19" ht="15.75" customHeight="1" x14ac:dyDescent="0.25"/>
    <row r="87" spans="1:19" ht="15.75" customHeight="1" x14ac:dyDescent="0.25"/>
    <row r="88" spans="1:19" ht="15.75" customHeight="1" x14ac:dyDescent="0.25"/>
    <row r="89" spans="1:19" ht="18" customHeight="1" x14ac:dyDescent="0.35">
      <c r="A89" s="102" t="s">
        <v>256</v>
      </c>
    </row>
    <row r="90" spans="1:19" ht="15.75" customHeight="1" x14ac:dyDescent="0.25"/>
    <row r="91" spans="1:19" ht="15.75" customHeight="1" x14ac:dyDescent="0.25">
      <c r="A91" s="220"/>
      <c r="B91" s="221">
        <v>0.29166666666666669</v>
      </c>
      <c r="C91" s="221">
        <v>0.33333333333333298</v>
      </c>
      <c r="D91" s="221">
        <v>0.374999999999999</v>
      </c>
      <c r="E91" s="221">
        <v>0.41666666666666602</v>
      </c>
      <c r="F91" s="221">
        <v>0.45833333333333198</v>
      </c>
      <c r="G91" s="221">
        <v>0.5</v>
      </c>
      <c r="H91" s="221">
        <v>0.54166666666666696</v>
      </c>
      <c r="I91" s="221">
        <v>0.58333333333333404</v>
      </c>
      <c r="J91" s="221">
        <v>0.625000000000001</v>
      </c>
      <c r="K91" s="221">
        <v>0.66666666666666796</v>
      </c>
      <c r="L91" s="221">
        <v>0.70833333333333504</v>
      </c>
      <c r="M91" s="221">
        <v>0.750000000000002</v>
      </c>
      <c r="N91" s="221">
        <v>0.79166666666666896</v>
      </c>
      <c r="O91" s="221">
        <v>0.83333333333333337</v>
      </c>
      <c r="P91" s="221">
        <v>0.875</v>
      </c>
      <c r="Q91" s="221">
        <v>0.91666666666666663</v>
      </c>
      <c r="R91" s="221">
        <v>0.95833333333333337</v>
      </c>
      <c r="S91" s="221">
        <v>0</v>
      </c>
    </row>
    <row r="92" spans="1:19" ht="36" customHeight="1" x14ac:dyDescent="0.25">
      <c r="A92" s="222" t="s">
        <v>0</v>
      </c>
      <c r="B92" s="222" t="s">
        <v>1467</v>
      </c>
      <c r="C92" s="222" t="s">
        <v>1467</v>
      </c>
      <c r="D92" s="222" t="s">
        <v>1467</v>
      </c>
      <c r="E92" s="222" t="s">
        <v>1467</v>
      </c>
      <c r="F92" s="222" t="s">
        <v>1467</v>
      </c>
      <c r="G92" s="222" t="s">
        <v>1467</v>
      </c>
      <c r="H92" s="222" t="s">
        <v>1467</v>
      </c>
      <c r="I92" s="222" t="s">
        <v>1467</v>
      </c>
      <c r="J92" s="222" t="s">
        <v>1467</v>
      </c>
      <c r="K92" s="222" t="s">
        <v>1467</v>
      </c>
      <c r="L92" s="222" t="s">
        <v>1467</v>
      </c>
      <c r="M92" s="222" t="s">
        <v>1467</v>
      </c>
      <c r="N92" s="222" t="s">
        <v>1467</v>
      </c>
      <c r="O92" s="222" t="s">
        <v>1467</v>
      </c>
      <c r="P92" s="222" t="s">
        <v>1467</v>
      </c>
      <c r="Q92" s="222" t="s">
        <v>1467</v>
      </c>
      <c r="R92" s="222" t="s">
        <v>1467</v>
      </c>
      <c r="S92" s="222" t="s">
        <v>1467</v>
      </c>
    </row>
    <row r="93" spans="1:19" ht="15.75" customHeight="1" x14ac:dyDescent="0.25">
      <c r="A93" s="214" t="s">
        <v>1462</v>
      </c>
      <c r="B93" s="215">
        <v>77</v>
      </c>
      <c r="C93" s="215">
        <v>75</v>
      </c>
      <c r="D93" s="215">
        <v>68</v>
      </c>
      <c r="E93" s="215">
        <v>64</v>
      </c>
      <c r="F93" s="215">
        <v>58</v>
      </c>
      <c r="G93" s="215">
        <v>51</v>
      </c>
      <c r="H93" s="215">
        <v>53</v>
      </c>
      <c r="I93" s="215">
        <v>49</v>
      </c>
      <c r="J93" s="215">
        <v>57</v>
      </c>
      <c r="K93" s="215">
        <v>56</v>
      </c>
      <c r="L93" s="215">
        <v>52</v>
      </c>
      <c r="M93" s="215">
        <v>58</v>
      </c>
      <c r="N93" s="215">
        <v>62</v>
      </c>
      <c r="O93" s="215">
        <v>66</v>
      </c>
      <c r="P93" s="215">
        <v>66</v>
      </c>
      <c r="Q93" s="215">
        <v>68</v>
      </c>
      <c r="R93" s="215">
        <v>68</v>
      </c>
      <c r="S93" s="215">
        <v>68</v>
      </c>
    </row>
    <row r="94" spans="1:19" ht="15.75" customHeight="1" x14ac:dyDescent="0.25">
      <c r="A94" s="216" t="s">
        <v>2</v>
      </c>
      <c r="B94" s="217">
        <v>6</v>
      </c>
      <c r="C94" s="217">
        <v>7</v>
      </c>
      <c r="D94" s="217">
        <v>9</v>
      </c>
      <c r="E94" s="217">
        <v>6</v>
      </c>
      <c r="F94" s="217">
        <v>8</v>
      </c>
      <c r="G94" s="217">
        <v>9</v>
      </c>
      <c r="H94" s="217">
        <v>7</v>
      </c>
      <c r="I94" s="217">
        <v>9</v>
      </c>
      <c r="J94" s="217">
        <v>12</v>
      </c>
      <c r="K94" s="217">
        <v>10</v>
      </c>
      <c r="L94" s="217">
        <v>7</v>
      </c>
      <c r="M94" s="217">
        <v>6</v>
      </c>
      <c r="N94" s="217">
        <v>7</v>
      </c>
      <c r="O94" s="217">
        <v>11</v>
      </c>
      <c r="P94" s="217">
        <v>11</v>
      </c>
      <c r="Q94" s="217">
        <v>12</v>
      </c>
      <c r="R94" s="217">
        <v>12</v>
      </c>
      <c r="S94" s="217">
        <v>10</v>
      </c>
    </row>
    <row r="95" spans="1:19" ht="15.75" customHeight="1" x14ac:dyDescent="0.25">
      <c r="A95" s="218" t="s">
        <v>1463</v>
      </c>
      <c r="B95" s="219">
        <v>7</v>
      </c>
      <c r="C95" s="219">
        <v>6</v>
      </c>
      <c r="D95" s="219">
        <v>7</v>
      </c>
      <c r="E95" s="219">
        <v>7</v>
      </c>
      <c r="F95" s="219">
        <v>6</v>
      </c>
      <c r="G95" s="219">
        <v>6</v>
      </c>
      <c r="H95" s="219">
        <v>6</v>
      </c>
      <c r="I95" s="219">
        <v>6</v>
      </c>
      <c r="J95" s="219">
        <v>7</v>
      </c>
      <c r="K95" s="219">
        <v>8</v>
      </c>
      <c r="L95" s="219">
        <v>7</v>
      </c>
      <c r="M95" s="219">
        <v>7</v>
      </c>
      <c r="N95" s="219">
        <v>8</v>
      </c>
      <c r="O95" s="219">
        <v>7</v>
      </c>
      <c r="P95" s="219">
        <v>7</v>
      </c>
      <c r="Q95" s="219">
        <v>7</v>
      </c>
      <c r="R95" s="219">
        <v>7</v>
      </c>
      <c r="S95" s="219">
        <v>7</v>
      </c>
    </row>
    <row r="96" spans="1:19" ht="15.75" customHeight="1" x14ac:dyDescent="0.25"/>
    <row r="97" spans="1:19" ht="15.75" customHeight="1" x14ac:dyDescent="0.25"/>
    <row r="98" spans="1:19" ht="15.75" customHeight="1" x14ac:dyDescent="0.25"/>
    <row r="99" spans="1:19" ht="15.75" customHeight="1" x14ac:dyDescent="0.25"/>
    <row r="100" spans="1:19" ht="15.75" customHeight="1" x14ac:dyDescent="0.25"/>
    <row r="101" spans="1:19" ht="15.75" customHeight="1" x14ac:dyDescent="0.25"/>
    <row r="102" spans="1:19" ht="15.75" customHeight="1" x14ac:dyDescent="0.25"/>
    <row r="103" spans="1:19" ht="18" customHeight="1" x14ac:dyDescent="0.35">
      <c r="A103" s="102" t="s">
        <v>270</v>
      </c>
    </row>
    <row r="104" spans="1:19" ht="15.75" customHeight="1" x14ac:dyDescent="0.25"/>
    <row r="105" spans="1:19" ht="15.75" customHeight="1" x14ac:dyDescent="0.25">
      <c r="A105" s="220"/>
      <c r="B105" s="221">
        <v>0.29166666666666669</v>
      </c>
      <c r="C105" s="221">
        <v>0.33333333333333298</v>
      </c>
      <c r="D105" s="221">
        <v>0.374999999999999</v>
      </c>
      <c r="E105" s="221">
        <v>0.41666666666666602</v>
      </c>
      <c r="F105" s="221">
        <v>0.45833333333333198</v>
      </c>
      <c r="G105" s="221">
        <v>0.5</v>
      </c>
      <c r="H105" s="221">
        <v>0.54166666666666696</v>
      </c>
      <c r="I105" s="221">
        <v>0.58333333333333404</v>
      </c>
      <c r="J105" s="221">
        <v>0.625000000000001</v>
      </c>
      <c r="K105" s="221">
        <v>0.66666666666666796</v>
      </c>
      <c r="L105" s="221">
        <v>0.70833333333333504</v>
      </c>
      <c r="M105" s="221">
        <v>0.750000000000002</v>
      </c>
      <c r="N105" s="221">
        <v>0.79166666666666896</v>
      </c>
      <c r="O105" s="221">
        <v>0.83333333333333337</v>
      </c>
      <c r="P105" s="221">
        <v>0.875</v>
      </c>
      <c r="Q105" s="221">
        <v>0.91666666666666663</v>
      </c>
      <c r="R105" s="221">
        <v>0.95833333333333337</v>
      </c>
      <c r="S105" s="221">
        <v>0</v>
      </c>
    </row>
    <row r="106" spans="1:19" ht="36" customHeight="1" x14ac:dyDescent="0.25">
      <c r="A106" s="222" t="s">
        <v>0</v>
      </c>
      <c r="B106" s="222" t="s">
        <v>1467</v>
      </c>
      <c r="C106" s="222" t="s">
        <v>1467</v>
      </c>
      <c r="D106" s="222" t="s">
        <v>1467</v>
      </c>
      <c r="E106" s="222" t="s">
        <v>1467</v>
      </c>
      <c r="F106" s="222" t="s">
        <v>1467</v>
      </c>
      <c r="G106" s="222" t="s">
        <v>1467</v>
      </c>
      <c r="H106" s="222" t="s">
        <v>1467</v>
      </c>
      <c r="I106" s="222" t="s">
        <v>1467</v>
      </c>
      <c r="J106" s="222" t="s">
        <v>1467</v>
      </c>
      <c r="K106" s="222" t="s">
        <v>1467</v>
      </c>
      <c r="L106" s="222" t="s">
        <v>1467</v>
      </c>
      <c r="M106" s="222" t="s">
        <v>1467</v>
      </c>
      <c r="N106" s="222" t="s">
        <v>1467</v>
      </c>
      <c r="O106" s="222" t="s">
        <v>1467</v>
      </c>
      <c r="P106" s="222" t="s">
        <v>1467</v>
      </c>
      <c r="Q106" s="222" t="s">
        <v>1467</v>
      </c>
      <c r="R106" s="222" t="s">
        <v>1467</v>
      </c>
      <c r="S106" s="222" t="s">
        <v>1467</v>
      </c>
    </row>
    <row r="107" spans="1:19" ht="15.75" customHeight="1" x14ac:dyDescent="0.25">
      <c r="A107" s="214" t="s">
        <v>1462</v>
      </c>
      <c r="B107" s="215">
        <v>27</v>
      </c>
      <c r="C107" s="215">
        <v>28</v>
      </c>
      <c r="D107" s="215">
        <v>26</v>
      </c>
      <c r="E107" s="215">
        <v>26</v>
      </c>
      <c r="F107" s="215">
        <v>20</v>
      </c>
      <c r="G107" s="215">
        <v>19</v>
      </c>
      <c r="H107" s="215">
        <v>21</v>
      </c>
      <c r="I107" s="215">
        <v>20</v>
      </c>
      <c r="J107" s="215">
        <v>22</v>
      </c>
      <c r="K107" s="215">
        <v>22</v>
      </c>
      <c r="L107" s="215">
        <v>25</v>
      </c>
      <c r="M107" s="215">
        <v>26</v>
      </c>
      <c r="N107" s="215">
        <v>26</v>
      </c>
      <c r="O107" s="215">
        <v>27</v>
      </c>
      <c r="P107" s="215">
        <v>27</v>
      </c>
      <c r="Q107" s="215">
        <v>28</v>
      </c>
      <c r="R107" s="215">
        <v>28</v>
      </c>
      <c r="S107" s="215">
        <v>28</v>
      </c>
    </row>
    <row r="108" spans="1:19" ht="15.75" customHeight="1" x14ac:dyDescent="0.25">
      <c r="A108" s="216" t="s">
        <v>2</v>
      </c>
      <c r="B108" s="217">
        <v>11</v>
      </c>
      <c r="C108" s="217">
        <v>11</v>
      </c>
      <c r="D108" s="217">
        <v>10</v>
      </c>
      <c r="E108" s="217">
        <v>10</v>
      </c>
      <c r="F108" s="217">
        <v>12</v>
      </c>
      <c r="G108" s="217">
        <v>9</v>
      </c>
      <c r="H108" s="217">
        <v>8</v>
      </c>
      <c r="I108" s="217">
        <v>6</v>
      </c>
      <c r="J108" s="217">
        <v>6</v>
      </c>
      <c r="K108" s="217">
        <v>8</v>
      </c>
      <c r="L108" s="217">
        <v>6</v>
      </c>
      <c r="M108" s="217">
        <v>7</v>
      </c>
      <c r="N108" s="217">
        <v>9</v>
      </c>
      <c r="O108" s="217">
        <v>8</v>
      </c>
      <c r="P108" s="217">
        <v>8</v>
      </c>
      <c r="Q108" s="217">
        <v>8</v>
      </c>
      <c r="R108" s="217">
        <v>8</v>
      </c>
      <c r="S108" s="217">
        <v>8</v>
      </c>
    </row>
    <row r="109" spans="1:19" ht="15.75" customHeight="1" x14ac:dyDescent="0.25">
      <c r="A109" s="218" t="s">
        <v>1463</v>
      </c>
      <c r="B109" s="219">
        <v>3</v>
      </c>
      <c r="C109" s="219">
        <v>3</v>
      </c>
      <c r="D109" s="219">
        <v>3</v>
      </c>
      <c r="E109" s="219">
        <v>3</v>
      </c>
      <c r="F109" s="219">
        <v>3</v>
      </c>
      <c r="G109" s="219">
        <v>3</v>
      </c>
      <c r="H109" s="219">
        <v>3</v>
      </c>
      <c r="I109" s="219">
        <v>3</v>
      </c>
      <c r="J109" s="219">
        <v>3</v>
      </c>
      <c r="K109" s="219">
        <v>3</v>
      </c>
      <c r="L109" s="219">
        <v>3</v>
      </c>
      <c r="M109" s="219">
        <v>3</v>
      </c>
      <c r="N109" s="219">
        <v>3</v>
      </c>
      <c r="O109" s="219">
        <v>4</v>
      </c>
      <c r="P109" s="219">
        <v>4</v>
      </c>
      <c r="Q109" s="219">
        <v>4</v>
      </c>
      <c r="R109" s="219">
        <v>4</v>
      </c>
      <c r="S109" s="219">
        <v>4</v>
      </c>
    </row>
    <row r="110" spans="1:19" ht="15.75" customHeight="1" x14ac:dyDescent="0.25"/>
    <row r="111" spans="1:19" ht="15.75" customHeight="1" x14ac:dyDescent="0.25"/>
    <row r="112" spans="1:19" ht="15.75" customHeight="1" x14ac:dyDescent="0.25"/>
    <row r="113" spans="1:19" ht="15.75" customHeight="1" x14ac:dyDescent="0.25"/>
    <row r="114" spans="1:19" ht="15.75" customHeight="1" x14ac:dyDescent="0.25"/>
    <row r="115" spans="1:19" ht="15.75" customHeight="1" x14ac:dyDescent="0.25"/>
    <row r="116" spans="1:19" ht="15.75" customHeight="1" x14ac:dyDescent="0.25"/>
    <row r="117" spans="1:19" ht="18" customHeight="1" x14ac:dyDescent="0.35">
      <c r="A117" s="102" t="s">
        <v>1468</v>
      </c>
    </row>
    <row r="118" spans="1:19" ht="15.75" customHeight="1" x14ac:dyDescent="0.25"/>
    <row r="119" spans="1:19" ht="15.75" customHeight="1" x14ac:dyDescent="0.25">
      <c r="A119" s="220"/>
      <c r="B119" s="221">
        <v>0.29166666666666669</v>
      </c>
      <c r="C119" s="221">
        <v>0.33333333333333298</v>
      </c>
      <c r="D119" s="221">
        <v>0.374999999999999</v>
      </c>
      <c r="E119" s="221">
        <v>0.41666666666666602</v>
      </c>
      <c r="F119" s="221">
        <v>0.45833333333333198</v>
      </c>
      <c r="G119" s="221">
        <v>0.5</v>
      </c>
      <c r="H119" s="221">
        <v>0.54166666666666696</v>
      </c>
      <c r="I119" s="221">
        <v>0.58333333333333404</v>
      </c>
      <c r="J119" s="221">
        <v>0.625000000000001</v>
      </c>
      <c r="K119" s="221">
        <v>0.66666666666666796</v>
      </c>
      <c r="L119" s="221">
        <v>0.70833333333333504</v>
      </c>
      <c r="M119" s="221">
        <v>0.750000000000002</v>
      </c>
      <c r="N119" s="221">
        <v>0.79166666666666896</v>
      </c>
      <c r="O119" s="221">
        <v>0.83333333333333337</v>
      </c>
      <c r="P119" s="221">
        <v>0.875</v>
      </c>
      <c r="Q119" s="221">
        <v>0.91666666666666663</v>
      </c>
      <c r="R119" s="221">
        <v>0.95833333333333337</v>
      </c>
      <c r="S119" s="221">
        <v>0</v>
      </c>
    </row>
    <row r="120" spans="1:19" ht="36" customHeight="1" x14ac:dyDescent="0.25">
      <c r="A120" s="222" t="s">
        <v>0</v>
      </c>
      <c r="B120" s="222" t="s">
        <v>1467</v>
      </c>
      <c r="C120" s="222" t="s">
        <v>1467</v>
      </c>
      <c r="D120" s="222" t="s">
        <v>1467</v>
      </c>
      <c r="E120" s="222" t="s">
        <v>1467</v>
      </c>
      <c r="F120" s="222" t="s">
        <v>1467</v>
      </c>
      <c r="G120" s="222" t="s">
        <v>1467</v>
      </c>
      <c r="H120" s="222" t="s">
        <v>1467</v>
      </c>
      <c r="I120" s="222" t="s">
        <v>1467</v>
      </c>
      <c r="J120" s="222" t="s">
        <v>1467</v>
      </c>
      <c r="K120" s="222" t="s">
        <v>1467</v>
      </c>
      <c r="L120" s="222" t="s">
        <v>1467</v>
      </c>
      <c r="M120" s="222" t="s">
        <v>1467</v>
      </c>
      <c r="N120" s="222" t="s">
        <v>1467</v>
      </c>
      <c r="O120" s="222" t="s">
        <v>1467</v>
      </c>
      <c r="P120" s="222" t="s">
        <v>1467</v>
      </c>
      <c r="Q120" s="222" t="s">
        <v>1467</v>
      </c>
      <c r="R120" s="222" t="s">
        <v>1467</v>
      </c>
      <c r="S120" s="222" t="s">
        <v>1467</v>
      </c>
    </row>
    <row r="121" spans="1:19" ht="15.75" customHeight="1" x14ac:dyDescent="0.25">
      <c r="A121" s="214" t="s">
        <v>1462</v>
      </c>
      <c r="B121" s="215">
        <v>36</v>
      </c>
      <c r="C121" s="215">
        <v>35</v>
      </c>
      <c r="D121" s="215">
        <v>33</v>
      </c>
      <c r="E121" s="215">
        <v>31</v>
      </c>
      <c r="F121" s="215">
        <v>30</v>
      </c>
      <c r="G121" s="215">
        <v>25</v>
      </c>
      <c r="H121" s="215">
        <v>28</v>
      </c>
      <c r="I121" s="215">
        <v>27</v>
      </c>
      <c r="J121" s="215">
        <v>28</v>
      </c>
      <c r="K121" s="215">
        <v>32</v>
      </c>
      <c r="L121" s="215">
        <v>31</v>
      </c>
      <c r="M121" s="215">
        <v>31</v>
      </c>
      <c r="N121" s="215">
        <v>31</v>
      </c>
      <c r="O121" s="215">
        <v>29</v>
      </c>
      <c r="P121" s="215">
        <v>30</v>
      </c>
      <c r="Q121" s="215">
        <v>29</v>
      </c>
      <c r="R121" s="215">
        <v>31</v>
      </c>
      <c r="S121" s="215">
        <v>31</v>
      </c>
    </row>
    <row r="122" spans="1:19" ht="15.75" customHeight="1" x14ac:dyDescent="0.25">
      <c r="A122" s="216" t="s">
        <v>2</v>
      </c>
      <c r="B122" s="217">
        <v>6</v>
      </c>
      <c r="C122" s="217">
        <v>4</v>
      </c>
      <c r="D122" s="217">
        <v>6</v>
      </c>
      <c r="E122" s="217">
        <v>5</v>
      </c>
      <c r="F122" s="217">
        <v>5</v>
      </c>
      <c r="G122" s="217">
        <v>6</v>
      </c>
      <c r="H122" s="217">
        <v>8</v>
      </c>
      <c r="I122" s="217">
        <v>6</v>
      </c>
      <c r="J122" s="217">
        <v>3</v>
      </c>
      <c r="K122" s="217">
        <v>4</v>
      </c>
      <c r="L122" s="217">
        <v>6</v>
      </c>
      <c r="M122" s="217">
        <v>7</v>
      </c>
      <c r="N122" s="217">
        <v>7</v>
      </c>
      <c r="O122" s="217">
        <v>7</v>
      </c>
      <c r="P122" s="217">
        <v>7</v>
      </c>
      <c r="Q122" s="217">
        <v>7</v>
      </c>
      <c r="R122" s="217">
        <v>7</v>
      </c>
      <c r="S122" s="217">
        <v>7</v>
      </c>
    </row>
    <row r="123" spans="1:19" ht="15.75" customHeight="1" x14ac:dyDescent="0.25">
      <c r="A123" s="218" t="s">
        <v>1463</v>
      </c>
      <c r="B123" s="219">
        <v>2</v>
      </c>
      <c r="C123" s="219">
        <v>2</v>
      </c>
      <c r="D123" s="219">
        <v>2</v>
      </c>
      <c r="E123" s="219">
        <v>2</v>
      </c>
      <c r="F123" s="219">
        <v>2</v>
      </c>
      <c r="G123" s="219">
        <v>1</v>
      </c>
      <c r="H123" s="219">
        <v>1</v>
      </c>
      <c r="I123" s="219">
        <v>1</v>
      </c>
      <c r="J123" s="219">
        <v>1</v>
      </c>
      <c r="K123" s="219">
        <v>1</v>
      </c>
      <c r="L123" s="219">
        <v>1</v>
      </c>
      <c r="M123" s="219">
        <v>1</v>
      </c>
      <c r="N123" s="219">
        <v>1</v>
      </c>
      <c r="O123" s="219">
        <v>1</v>
      </c>
      <c r="P123" s="219">
        <v>1</v>
      </c>
      <c r="Q123" s="219">
        <v>1</v>
      </c>
      <c r="R123" s="219">
        <v>1</v>
      </c>
      <c r="S123" s="219">
        <v>1</v>
      </c>
    </row>
    <row r="124" spans="1:19" ht="15.75" customHeight="1" x14ac:dyDescent="0.25"/>
    <row r="125" spans="1:19" ht="15.75" customHeight="1" x14ac:dyDescent="0.25"/>
    <row r="126" spans="1:19" ht="15.75" customHeight="1" x14ac:dyDescent="0.25"/>
    <row r="127" spans="1:19" ht="15.75" customHeight="1" x14ac:dyDescent="0.25"/>
    <row r="128" spans="1:19" ht="15.75" customHeight="1" x14ac:dyDescent="0.25"/>
    <row r="129" spans="1:19" ht="15.75" customHeight="1" x14ac:dyDescent="0.25"/>
    <row r="130" spans="1:19" ht="15.75" customHeight="1" x14ac:dyDescent="0.25"/>
    <row r="131" spans="1:19" ht="18" customHeight="1" x14ac:dyDescent="0.35">
      <c r="A131" s="102" t="s">
        <v>297</v>
      </c>
    </row>
    <row r="132" spans="1:19" ht="15.75" customHeight="1" x14ac:dyDescent="0.25"/>
    <row r="133" spans="1:19" ht="15.75" customHeight="1" x14ac:dyDescent="0.25">
      <c r="A133" s="220"/>
      <c r="B133" s="221">
        <v>0.29166666666666669</v>
      </c>
      <c r="C133" s="221">
        <v>0.33333333333333298</v>
      </c>
      <c r="D133" s="221">
        <v>0.374999999999999</v>
      </c>
      <c r="E133" s="221">
        <v>0.41666666666666602</v>
      </c>
      <c r="F133" s="221">
        <v>0.45833333333333198</v>
      </c>
      <c r="G133" s="221">
        <v>0.5</v>
      </c>
      <c r="H133" s="221">
        <v>0.54166666666666696</v>
      </c>
      <c r="I133" s="221">
        <v>0.58333333333333404</v>
      </c>
      <c r="J133" s="221">
        <v>0.625000000000001</v>
      </c>
      <c r="K133" s="221">
        <v>0.66666666666666796</v>
      </c>
      <c r="L133" s="221">
        <v>0.70833333333333504</v>
      </c>
      <c r="M133" s="221">
        <v>0.750000000000002</v>
      </c>
      <c r="N133" s="221">
        <v>0.79166666666666896</v>
      </c>
      <c r="O133" s="221">
        <v>0.83333333333333337</v>
      </c>
      <c r="P133" s="221">
        <v>0.875</v>
      </c>
      <c r="Q133" s="221">
        <v>0.91666666666666663</v>
      </c>
      <c r="R133" s="221">
        <v>0.95833333333333337</v>
      </c>
      <c r="S133" s="221">
        <v>0</v>
      </c>
    </row>
    <row r="134" spans="1:19" ht="36" customHeight="1" x14ac:dyDescent="0.25">
      <c r="A134" s="222" t="s">
        <v>0</v>
      </c>
      <c r="B134" s="222" t="s">
        <v>1467</v>
      </c>
      <c r="C134" s="222" t="s">
        <v>1467</v>
      </c>
      <c r="D134" s="222" t="s">
        <v>1467</v>
      </c>
      <c r="E134" s="222" t="s">
        <v>1467</v>
      </c>
      <c r="F134" s="222" t="s">
        <v>1467</v>
      </c>
      <c r="G134" s="222" t="s">
        <v>1467</v>
      </c>
      <c r="H134" s="222" t="s">
        <v>1467</v>
      </c>
      <c r="I134" s="222" t="s">
        <v>1467</v>
      </c>
      <c r="J134" s="222" t="s">
        <v>1467</v>
      </c>
      <c r="K134" s="222" t="s">
        <v>1467</v>
      </c>
      <c r="L134" s="222" t="s">
        <v>1467</v>
      </c>
      <c r="M134" s="222" t="s">
        <v>1467</v>
      </c>
      <c r="N134" s="222" t="s">
        <v>1467</v>
      </c>
      <c r="O134" s="222" t="s">
        <v>1467</v>
      </c>
      <c r="P134" s="222" t="s">
        <v>1467</v>
      </c>
      <c r="Q134" s="222" t="s">
        <v>1467</v>
      </c>
      <c r="R134" s="222" t="s">
        <v>1467</v>
      </c>
      <c r="S134" s="222" t="s">
        <v>1467</v>
      </c>
    </row>
    <row r="135" spans="1:19" ht="15.75" customHeight="1" x14ac:dyDescent="0.25">
      <c r="A135" s="214" t="s">
        <v>1462</v>
      </c>
      <c r="B135" s="215">
        <v>66</v>
      </c>
      <c r="C135" s="215">
        <v>62</v>
      </c>
      <c r="D135" s="215">
        <v>60</v>
      </c>
      <c r="E135" s="215">
        <v>62</v>
      </c>
      <c r="F135" s="215">
        <v>62</v>
      </c>
      <c r="G135" s="215">
        <v>56</v>
      </c>
      <c r="H135" s="215">
        <v>57</v>
      </c>
      <c r="I135" s="215">
        <v>57</v>
      </c>
      <c r="J135" s="215">
        <v>55</v>
      </c>
      <c r="K135" s="215">
        <v>55</v>
      </c>
      <c r="L135" s="215">
        <v>56</v>
      </c>
      <c r="M135" s="215">
        <v>55</v>
      </c>
      <c r="N135" s="215">
        <v>53</v>
      </c>
      <c r="O135" s="215">
        <v>49</v>
      </c>
      <c r="P135" s="215">
        <v>48</v>
      </c>
      <c r="Q135" s="215">
        <v>50</v>
      </c>
      <c r="R135" s="215">
        <v>50</v>
      </c>
      <c r="S135" s="215">
        <v>50</v>
      </c>
    </row>
    <row r="136" spans="1:19" ht="15.75" customHeight="1" x14ac:dyDescent="0.25">
      <c r="A136" s="216" t="s">
        <v>2</v>
      </c>
      <c r="B136" s="217">
        <v>5</v>
      </c>
      <c r="C136" s="217">
        <v>5</v>
      </c>
      <c r="D136" s="217">
        <v>4</v>
      </c>
      <c r="E136" s="217">
        <v>5</v>
      </c>
      <c r="F136" s="217">
        <v>10</v>
      </c>
      <c r="G136" s="217">
        <v>13</v>
      </c>
      <c r="H136" s="217">
        <v>12</v>
      </c>
      <c r="I136" s="217">
        <v>11</v>
      </c>
      <c r="J136" s="217">
        <v>12</v>
      </c>
      <c r="K136" s="217">
        <v>13</v>
      </c>
      <c r="L136" s="217">
        <v>15</v>
      </c>
      <c r="M136" s="217">
        <v>12</v>
      </c>
      <c r="N136" s="217">
        <v>13</v>
      </c>
      <c r="O136" s="217">
        <v>11</v>
      </c>
      <c r="P136" s="217">
        <v>11</v>
      </c>
      <c r="Q136" s="217">
        <v>12</v>
      </c>
      <c r="R136" s="217">
        <v>12</v>
      </c>
      <c r="S136" s="217">
        <v>12</v>
      </c>
    </row>
    <row r="137" spans="1:19" ht="15.75" customHeight="1" x14ac:dyDescent="0.25">
      <c r="A137" s="218" t="s">
        <v>1463</v>
      </c>
      <c r="B137" s="219">
        <v>2</v>
      </c>
      <c r="C137" s="219">
        <v>2</v>
      </c>
      <c r="D137" s="219">
        <v>1</v>
      </c>
      <c r="E137" s="219">
        <v>1</v>
      </c>
      <c r="F137" s="219">
        <v>1</v>
      </c>
      <c r="G137" s="219">
        <v>1</v>
      </c>
      <c r="H137" s="219">
        <v>1</v>
      </c>
      <c r="I137" s="219">
        <v>1</v>
      </c>
      <c r="J137" s="219">
        <v>1</v>
      </c>
      <c r="K137" s="219">
        <v>1</v>
      </c>
      <c r="L137" s="219">
        <v>1</v>
      </c>
      <c r="M137" s="219">
        <v>2</v>
      </c>
      <c r="N137" s="219">
        <v>2</v>
      </c>
      <c r="O137" s="219">
        <v>2</v>
      </c>
      <c r="P137" s="219">
        <v>2</v>
      </c>
      <c r="Q137" s="219">
        <v>2</v>
      </c>
      <c r="R137" s="219">
        <v>1</v>
      </c>
      <c r="S137" s="219">
        <v>1</v>
      </c>
    </row>
    <row r="138" spans="1:19" ht="15.75" customHeight="1" x14ac:dyDescent="0.25"/>
    <row r="139" spans="1:19" ht="15.75" customHeight="1" x14ac:dyDescent="0.25"/>
    <row r="140" spans="1:19" ht="15.75" customHeight="1" x14ac:dyDescent="0.25"/>
    <row r="141" spans="1:19" ht="15.75" customHeight="1" x14ac:dyDescent="0.25"/>
    <row r="142" spans="1:19" ht="15.75" customHeight="1" x14ac:dyDescent="0.25"/>
    <row r="143" spans="1:19" ht="15.75" customHeight="1" x14ac:dyDescent="0.25"/>
    <row r="144" spans="1:19" ht="15.75" customHeight="1" x14ac:dyDescent="0.25"/>
    <row r="145" spans="1:19" ht="18" customHeight="1" x14ac:dyDescent="0.35">
      <c r="A145" s="102" t="s">
        <v>1469</v>
      </c>
    </row>
    <row r="146" spans="1:19" ht="15.75" customHeight="1" x14ac:dyDescent="0.25"/>
    <row r="147" spans="1:19" ht="15.75" customHeight="1" x14ac:dyDescent="0.25">
      <c r="A147" s="220"/>
      <c r="B147" s="221">
        <v>0.29166666666666669</v>
      </c>
      <c r="C147" s="221">
        <v>0.33333333333333298</v>
      </c>
      <c r="D147" s="221">
        <v>0.374999999999999</v>
      </c>
      <c r="E147" s="221">
        <v>0.41666666666666602</v>
      </c>
      <c r="F147" s="221">
        <v>0.45833333333333198</v>
      </c>
      <c r="G147" s="221">
        <v>0.5</v>
      </c>
      <c r="H147" s="221">
        <v>0.54166666666666696</v>
      </c>
      <c r="I147" s="221">
        <v>0.58333333333333404</v>
      </c>
      <c r="J147" s="221">
        <v>0.625000000000001</v>
      </c>
      <c r="K147" s="221">
        <v>0.66666666666666796</v>
      </c>
      <c r="L147" s="221">
        <v>0.70833333333333504</v>
      </c>
      <c r="M147" s="221">
        <v>0.750000000000002</v>
      </c>
      <c r="N147" s="221">
        <v>0.79166666666666896</v>
      </c>
      <c r="O147" s="221">
        <v>0.83333333333333337</v>
      </c>
      <c r="P147" s="221">
        <v>0.875</v>
      </c>
      <c r="Q147" s="221">
        <v>0.91666666666666663</v>
      </c>
      <c r="R147" s="221">
        <v>0.95833333333333337</v>
      </c>
      <c r="S147" s="221">
        <v>0</v>
      </c>
    </row>
    <row r="148" spans="1:19" ht="36" customHeight="1" x14ac:dyDescent="0.25">
      <c r="A148" s="222" t="s">
        <v>0</v>
      </c>
      <c r="B148" s="222" t="s">
        <v>1467</v>
      </c>
      <c r="C148" s="222" t="s">
        <v>1467</v>
      </c>
      <c r="D148" s="222" t="s">
        <v>1467</v>
      </c>
      <c r="E148" s="222" t="s">
        <v>1467</v>
      </c>
      <c r="F148" s="222" t="s">
        <v>1467</v>
      </c>
      <c r="G148" s="222" t="s">
        <v>1467</v>
      </c>
      <c r="H148" s="222" t="s">
        <v>1467</v>
      </c>
      <c r="I148" s="222" t="s">
        <v>1467</v>
      </c>
      <c r="J148" s="222" t="s">
        <v>1467</v>
      </c>
      <c r="K148" s="222" t="s">
        <v>1467</v>
      </c>
      <c r="L148" s="222" t="s">
        <v>1467</v>
      </c>
      <c r="M148" s="222" t="s">
        <v>1467</v>
      </c>
      <c r="N148" s="222" t="s">
        <v>1467</v>
      </c>
      <c r="O148" s="222" t="s">
        <v>1467</v>
      </c>
      <c r="P148" s="222" t="s">
        <v>1467</v>
      </c>
      <c r="Q148" s="222" t="s">
        <v>1467</v>
      </c>
      <c r="R148" s="222" t="s">
        <v>1467</v>
      </c>
      <c r="S148" s="222" t="s">
        <v>1467</v>
      </c>
    </row>
    <row r="149" spans="1:19" ht="15.75" customHeight="1" x14ac:dyDescent="0.25">
      <c r="A149" s="214" t="s">
        <v>1462</v>
      </c>
      <c r="B149" s="215">
        <v>73</v>
      </c>
      <c r="C149" s="215">
        <v>69</v>
      </c>
      <c r="D149" s="215">
        <v>64</v>
      </c>
      <c r="E149" s="215">
        <v>58</v>
      </c>
      <c r="F149" s="215">
        <v>56</v>
      </c>
      <c r="G149" s="215">
        <v>55</v>
      </c>
      <c r="H149" s="215">
        <v>53</v>
      </c>
      <c r="I149" s="215">
        <v>55</v>
      </c>
      <c r="J149" s="215">
        <v>53</v>
      </c>
      <c r="K149" s="215">
        <v>47</v>
      </c>
      <c r="L149" s="215">
        <v>53</v>
      </c>
      <c r="M149" s="215">
        <v>53</v>
      </c>
      <c r="N149" s="215">
        <v>58</v>
      </c>
      <c r="O149" s="215">
        <v>60</v>
      </c>
      <c r="P149" s="215">
        <v>60</v>
      </c>
      <c r="Q149" s="215">
        <v>60</v>
      </c>
      <c r="R149" s="215">
        <v>60</v>
      </c>
      <c r="S149" s="215">
        <v>59</v>
      </c>
    </row>
    <row r="150" spans="1:19" ht="15.75" customHeight="1" x14ac:dyDescent="0.25">
      <c r="A150" s="216" t="s">
        <v>2</v>
      </c>
      <c r="B150" s="217">
        <v>17</v>
      </c>
      <c r="C150" s="217">
        <v>17</v>
      </c>
      <c r="D150" s="217">
        <v>14</v>
      </c>
      <c r="E150" s="217">
        <v>15</v>
      </c>
      <c r="F150" s="217">
        <v>14</v>
      </c>
      <c r="G150" s="217">
        <v>15</v>
      </c>
      <c r="H150" s="217">
        <v>17</v>
      </c>
      <c r="I150" s="217">
        <v>14</v>
      </c>
      <c r="J150" s="217">
        <v>16</v>
      </c>
      <c r="K150" s="217">
        <v>14</v>
      </c>
      <c r="L150" s="217">
        <v>14</v>
      </c>
      <c r="M150" s="217">
        <v>15</v>
      </c>
      <c r="N150" s="217">
        <v>17</v>
      </c>
      <c r="O150" s="217">
        <v>15</v>
      </c>
      <c r="P150" s="217">
        <v>15</v>
      </c>
      <c r="Q150" s="217">
        <v>17</v>
      </c>
      <c r="R150" s="217">
        <v>17</v>
      </c>
      <c r="S150" s="217">
        <v>17</v>
      </c>
    </row>
    <row r="151" spans="1:19" ht="15.75" customHeight="1" x14ac:dyDescent="0.25">
      <c r="A151" s="218" t="s">
        <v>1463</v>
      </c>
      <c r="B151" s="219">
        <v>5</v>
      </c>
      <c r="C151" s="219">
        <v>6</v>
      </c>
      <c r="D151" s="219">
        <v>6</v>
      </c>
      <c r="E151" s="219">
        <v>7</v>
      </c>
      <c r="F151" s="219">
        <v>7</v>
      </c>
      <c r="G151" s="219">
        <v>6</v>
      </c>
      <c r="H151" s="219">
        <v>7</v>
      </c>
      <c r="I151" s="219">
        <v>6</v>
      </c>
      <c r="J151" s="219">
        <v>6</v>
      </c>
      <c r="K151" s="219">
        <v>7</v>
      </c>
      <c r="L151" s="219">
        <v>6</v>
      </c>
      <c r="M151" s="219">
        <v>6</v>
      </c>
      <c r="N151" s="219">
        <v>6</v>
      </c>
      <c r="O151" s="219">
        <v>4</v>
      </c>
      <c r="P151" s="219">
        <v>4</v>
      </c>
      <c r="Q151" s="219">
        <v>4</v>
      </c>
      <c r="R151" s="219">
        <v>4</v>
      </c>
      <c r="S151" s="219">
        <v>4</v>
      </c>
    </row>
    <row r="152" spans="1:19" ht="15.75" customHeight="1" x14ac:dyDescent="0.25"/>
    <row r="153" spans="1:19" ht="15.75" customHeight="1" x14ac:dyDescent="0.25"/>
    <row r="154" spans="1:19" ht="15.75" customHeight="1" x14ac:dyDescent="0.25"/>
    <row r="155" spans="1:19" ht="15.75" customHeight="1" x14ac:dyDescent="0.25"/>
    <row r="156" spans="1:19" ht="15.75" customHeight="1" x14ac:dyDescent="0.25"/>
    <row r="157" spans="1:19" ht="15.75" customHeight="1" x14ac:dyDescent="0.25"/>
    <row r="158" spans="1:19" ht="15.75" customHeight="1" x14ac:dyDescent="0.25"/>
    <row r="159" spans="1:19" ht="18" customHeight="1" x14ac:dyDescent="0.35">
      <c r="A159" s="102" t="s">
        <v>298</v>
      </c>
    </row>
    <row r="160" spans="1:19" ht="15.75" customHeight="1" x14ac:dyDescent="0.25"/>
    <row r="161" spans="1:19" ht="15.75" customHeight="1" x14ac:dyDescent="0.25">
      <c r="A161" s="220"/>
      <c r="B161" s="221">
        <v>0.29166666666666669</v>
      </c>
      <c r="C161" s="221">
        <v>0.33333333333333298</v>
      </c>
      <c r="D161" s="221">
        <v>0.374999999999999</v>
      </c>
      <c r="E161" s="221">
        <v>0.41666666666666602</v>
      </c>
      <c r="F161" s="221">
        <v>0.45833333333333198</v>
      </c>
      <c r="G161" s="221">
        <v>0.5</v>
      </c>
      <c r="H161" s="221">
        <v>0.54166666666666696</v>
      </c>
      <c r="I161" s="221">
        <v>0.58333333333333404</v>
      </c>
      <c r="J161" s="221">
        <v>0.625000000000001</v>
      </c>
      <c r="K161" s="221">
        <v>0.66666666666666796</v>
      </c>
      <c r="L161" s="221">
        <v>0.70833333333333504</v>
      </c>
      <c r="M161" s="221">
        <v>0.750000000000002</v>
      </c>
      <c r="N161" s="221">
        <v>0.79166666666666896</v>
      </c>
      <c r="O161" s="221">
        <v>0.83333333333333337</v>
      </c>
      <c r="P161" s="221">
        <v>0.875</v>
      </c>
      <c r="Q161" s="221">
        <v>0.91666666666666663</v>
      </c>
      <c r="R161" s="221">
        <v>0.95833333333333337</v>
      </c>
      <c r="S161" s="221">
        <v>0</v>
      </c>
    </row>
    <row r="162" spans="1:19" ht="36" customHeight="1" x14ac:dyDescent="0.25">
      <c r="A162" s="222" t="s">
        <v>0</v>
      </c>
      <c r="B162" s="222" t="s">
        <v>1467</v>
      </c>
      <c r="C162" s="222" t="s">
        <v>1467</v>
      </c>
      <c r="D162" s="222" t="s">
        <v>1467</v>
      </c>
      <c r="E162" s="222" t="s">
        <v>1467</v>
      </c>
      <c r="F162" s="222" t="s">
        <v>1467</v>
      </c>
      <c r="G162" s="222" t="s">
        <v>1467</v>
      </c>
      <c r="H162" s="222" t="s">
        <v>1467</v>
      </c>
      <c r="I162" s="222" t="s">
        <v>1467</v>
      </c>
      <c r="J162" s="222" t="s">
        <v>1467</v>
      </c>
      <c r="K162" s="222" t="s">
        <v>1467</v>
      </c>
      <c r="L162" s="222" t="s">
        <v>1467</v>
      </c>
      <c r="M162" s="222" t="s">
        <v>1467</v>
      </c>
      <c r="N162" s="222" t="s">
        <v>1467</v>
      </c>
      <c r="O162" s="222" t="s">
        <v>1467</v>
      </c>
      <c r="P162" s="222" t="s">
        <v>1467</v>
      </c>
      <c r="Q162" s="222" t="s">
        <v>1467</v>
      </c>
      <c r="R162" s="222" t="s">
        <v>1467</v>
      </c>
      <c r="S162" s="222" t="s">
        <v>1467</v>
      </c>
    </row>
    <row r="163" spans="1:19" ht="15.75" customHeight="1" x14ac:dyDescent="0.25">
      <c r="A163" s="214" t="s">
        <v>1462</v>
      </c>
      <c r="B163" s="215">
        <v>59</v>
      </c>
      <c r="C163" s="215">
        <v>54</v>
      </c>
      <c r="D163" s="215">
        <v>53</v>
      </c>
      <c r="E163" s="215">
        <v>44</v>
      </c>
      <c r="F163" s="215">
        <v>42</v>
      </c>
      <c r="G163" s="215">
        <v>39</v>
      </c>
      <c r="H163" s="215">
        <v>42</v>
      </c>
      <c r="I163" s="215">
        <v>46</v>
      </c>
      <c r="J163" s="215">
        <v>43</v>
      </c>
      <c r="K163" s="215">
        <v>43</v>
      </c>
      <c r="L163" s="215">
        <v>45</v>
      </c>
      <c r="M163" s="215">
        <v>45</v>
      </c>
      <c r="N163" s="215">
        <v>47</v>
      </c>
      <c r="O163" s="215">
        <v>50</v>
      </c>
      <c r="P163" s="215">
        <v>49</v>
      </c>
      <c r="Q163" s="215">
        <v>52</v>
      </c>
      <c r="R163" s="215">
        <v>50</v>
      </c>
      <c r="S163" s="215">
        <v>50</v>
      </c>
    </row>
    <row r="164" spans="1:19" ht="15.75" customHeight="1" x14ac:dyDescent="0.25">
      <c r="A164" s="216" t="s">
        <v>2</v>
      </c>
      <c r="B164" s="217">
        <v>21</v>
      </c>
      <c r="C164" s="217">
        <v>19</v>
      </c>
      <c r="D164" s="217">
        <v>20</v>
      </c>
      <c r="E164" s="217">
        <v>17</v>
      </c>
      <c r="F164" s="217">
        <v>14</v>
      </c>
      <c r="G164" s="217">
        <v>15</v>
      </c>
      <c r="H164" s="217">
        <v>13</v>
      </c>
      <c r="I164" s="217">
        <v>14</v>
      </c>
      <c r="J164" s="217">
        <v>17</v>
      </c>
      <c r="K164" s="217">
        <v>16</v>
      </c>
      <c r="L164" s="217">
        <v>16</v>
      </c>
      <c r="M164" s="217">
        <v>15</v>
      </c>
      <c r="N164" s="217">
        <v>18</v>
      </c>
      <c r="O164" s="217">
        <v>20</v>
      </c>
      <c r="P164" s="217">
        <v>19</v>
      </c>
      <c r="Q164" s="217">
        <v>21</v>
      </c>
      <c r="R164" s="217">
        <v>21</v>
      </c>
      <c r="S164" s="217">
        <v>21</v>
      </c>
    </row>
    <row r="165" spans="1:19" ht="15.75" customHeight="1" x14ac:dyDescent="0.25">
      <c r="A165" s="218" t="s">
        <v>1463</v>
      </c>
      <c r="B165" s="219">
        <v>8</v>
      </c>
      <c r="C165" s="219">
        <v>8</v>
      </c>
      <c r="D165" s="219">
        <v>8</v>
      </c>
      <c r="E165" s="219">
        <v>8</v>
      </c>
      <c r="F165" s="219">
        <v>5</v>
      </c>
      <c r="G165" s="219">
        <v>5</v>
      </c>
      <c r="H165" s="219">
        <v>5</v>
      </c>
      <c r="I165" s="219">
        <v>5</v>
      </c>
      <c r="J165" s="219">
        <v>6</v>
      </c>
      <c r="K165" s="219">
        <v>6</v>
      </c>
      <c r="L165" s="219">
        <v>6</v>
      </c>
      <c r="M165" s="219">
        <v>6</v>
      </c>
      <c r="N165" s="219">
        <v>5</v>
      </c>
      <c r="O165" s="219">
        <v>5</v>
      </c>
      <c r="P165" s="219">
        <v>5</v>
      </c>
      <c r="Q165" s="219">
        <v>5</v>
      </c>
      <c r="R165" s="219">
        <v>5</v>
      </c>
      <c r="S165" s="219">
        <v>5</v>
      </c>
    </row>
    <row r="166" spans="1:19" ht="15.75" customHeight="1" x14ac:dyDescent="0.25"/>
    <row r="167" spans="1:19" ht="15.75" customHeight="1" x14ac:dyDescent="0.25"/>
    <row r="168" spans="1:19" ht="15.75" customHeight="1" x14ac:dyDescent="0.25"/>
    <row r="169" spans="1:19" ht="15.75" customHeight="1" x14ac:dyDescent="0.25"/>
    <row r="170" spans="1:19" ht="15.75" customHeight="1" x14ac:dyDescent="0.25"/>
    <row r="171" spans="1:19" ht="15.75" customHeight="1" x14ac:dyDescent="0.25"/>
    <row r="172" spans="1:19" ht="15.75" customHeight="1" x14ac:dyDescent="0.25"/>
    <row r="173" spans="1:19" ht="18" customHeight="1" x14ac:dyDescent="0.35">
      <c r="A173" s="102" t="s">
        <v>1470</v>
      </c>
    </row>
    <row r="174" spans="1:19" ht="15.75" customHeight="1" x14ac:dyDescent="0.25"/>
    <row r="175" spans="1:19" ht="15.75" customHeight="1" x14ac:dyDescent="0.25">
      <c r="A175" s="220"/>
      <c r="B175" s="221">
        <v>0.29166666666666669</v>
      </c>
      <c r="C175" s="221">
        <v>0.33333333333333298</v>
      </c>
      <c r="D175" s="221">
        <v>0.374999999999999</v>
      </c>
      <c r="E175" s="221">
        <v>0.41666666666666602</v>
      </c>
      <c r="F175" s="221">
        <v>0.45833333333333198</v>
      </c>
      <c r="G175" s="221">
        <v>0.5</v>
      </c>
      <c r="H175" s="221">
        <v>0.54166666666666696</v>
      </c>
      <c r="I175" s="221">
        <v>0.58333333333333404</v>
      </c>
      <c r="J175" s="221">
        <v>0.625000000000001</v>
      </c>
      <c r="K175" s="221">
        <v>0.66666666666666796</v>
      </c>
      <c r="L175" s="221">
        <v>0.70833333333333504</v>
      </c>
      <c r="M175" s="221">
        <v>0.750000000000002</v>
      </c>
      <c r="N175" s="221">
        <v>0.79166666666666896</v>
      </c>
      <c r="O175" s="221">
        <v>0.83333333333333337</v>
      </c>
      <c r="P175" s="221">
        <v>0.875</v>
      </c>
      <c r="Q175" s="221">
        <v>0.91666666666666663</v>
      </c>
      <c r="R175" s="221">
        <v>0.95833333333333337</v>
      </c>
      <c r="S175" s="221">
        <v>0</v>
      </c>
    </row>
    <row r="176" spans="1:19" ht="36" customHeight="1" x14ac:dyDescent="0.25">
      <c r="A176" s="222" t="s">
        <v>0</v>
      </c>
      <c r="B176" s="222" t="s">
        <v>1467</v>
      </c>
      <c r="C176" s="222" t="s">
        <v>1467</v>
      </c>
      <c r="D176" s="222" t="s">
        <v>1467</v>
      </c>
      <c r="E176" s="222" t="s">
        <v>1467</v>
      </c>
      <c r="F176" s="222" t="s">
        <v>1467</v>
      </c>
      <c r="G176" s="222" t="s">
        <v>1467</v>
      </c>
      <c r="H176" s="222" t="s">
        <v>1467</v>
      </c>
      <c r="I176" s="222" t="s">
        <v>1467</v>
      </c>
      <c r="J176" s="222" t="s">
        <v>1467</v>
      </c>
      <c r="K176" s="222" t="s">
        <v>1467</v>
      </c>
      <c r="L176" s="222" t="s">
        <v>1467</v>
      </c>
      <c r="M176" s="222" t="s">
        <v>1467</v>
      </c>
      <c r="N176" s="222" t="s">
        <v>1467</v>
      </c>
      <c r="O176" s="222" t="s">
        <v>1467</v>
      </c>
      <c r="P176" s="222" t="s">
        <v>1467</v>
      </c>
      <c r="Q176" s="222" t="s">
        <v>1467</v>
      </c>
      <c r="R176" s="222" t="s">
        <v>1467</v>
      </c>
      <c r="S176" s="222" t="s">
        <v>1467</v>
      </c>
    </row>
    <row r="177" spans="1:20" ht="15.75" customHeight="1" x14ac:dyDescent="0.25">
      <c r="A177" s="214" t="s">
        <v>1462</v>
      </c>
      <c r="B177" s="215">
        <v>51</v>
      </c>
      <c r="C177" s="215">
        <v>48</v>
      </c>
      <c r="D177" s="215">
        <v>44</v>
      </c>
      <c r="E177" s="215">
        <v>41</v>
      </c>
      <c r="F177" s="215">
        <v>40</v>
      </c>
      <c r="G177" s="215">
        <v>42</v>
      </c>
      <c r="H177" s="215">
        <v>41</v>
      </c>
      <c r="I177" s="215">
        <v>46</v>
      </c>
      <c r="J177" s="215">
        <v>44</v>
      </c>
      <c r="K177" s="215">
        <v>43</v>
      </c>
      <c r="L177" s="215">
        <v>43</v>
      </c>
      <c r="M177" s="215">
        <v>48</v>
      </c>
      <c r="N177" s="215">
        <v>47</v>
      </c>
      <c r="O177" s="215">
        <v>47</v>
      </c>
      <c r="P177" s="215">
        <v>47</v>
      </c>
      <c r="Q177" s="215">
        <v>49</v>
      </c>
      <c r="R177" s="215">
        <v>49</v>
      </c>
      <c r="S177" s="215">
        <v>49</v>
      </c>
    </row>
    <row r="178" spans="1:20" ht="15.75" customHeight="1" x14ac:dyDescent="0.25">
      <c r="A178" s="216" t="s">
        <v>2</v>
      </c>
      <c r="B178" s="217">
        <v>13</v>
      </c>
      <c r="C178" s="217">
        <v>11</v>
      </c>
      <c r="D178" s="217">
        <v>10</v>
      </c>
      <c r="E178" s="217">
        <v>11</v>
      </c>
      <c r="F178" s="217">
        <v>14</v>
      </c>
      <c r="G178" s="217">
        <v>14</v>
      </c>
      <c r="H178" s="217">
        <v>15</v>
      </c>
      <c r="I178" s="217">
        <v>16</v>
      </c>
      <c r="J178" s="217">
        <v>12</v>
      </c>
      <c r="K178" s="217">
        <v>10</v>
      </c>
      <c r="L178" s="217">
        <v>9</v>
      </c>
      <c r="M178" s="217">
        <v>9</v>
      </c>
      <c r="N178" s="217">
        <v>11</v>
      </c>
      <c r="O178" s="217">
        <v>14</v>
      </c>
      <c r="P178" s="217">
        <v>13</v>
      </c>
      <c r="Q178" s="217">
        <v>17</v>
      </c>
      <c r="R178" s="217">
        <v>15</v>
      </c>
      <c r="S178" s="217">
        <v>16</v>
      </c>
    </row>
    <row r="179" spans="1:20" ht="15.75" customHeight="1" x14ac:dyDescent="0.25">
      <c r="A179" s="218" t="s">
        <v>1463</v>
      </c>
      <c r="B179" s="219">
        <v>2</v>
      </c>
      <c r="C179" s="219">
        <v>2</v>
      </c>
      <c r="D179" s="219">
        <v>2</v>
      </c>
      <c r="E179" s="219">
        <v>1</v>
      </c>
      <c r="F179" s="219">
        <v>1</v>
      </c>
      <c r="G179" s="219">
        <v>1</v>
      </c>
      <c r="H179" s="219">
        <v>0</v>
      </c>
      <c r="I179" s="219">
        <v>0</v>
      </c>
      <c r="J179" s="219">
        <v>1</v>
      </c>
      <c r="K179" s="219">
        <v>2</v>
      </c>
      <c r="L179" s="219">
        <v>2</v>
      </c>
      <c r="M179" s="219">
        <v>2</v>
      </c>
      <c r="N179" s="219">
        <v>4</v>
      </c>
      <c r="O179" s="219">
        <v>2</v>
      </c>
      <c r="P179" s="219">
        <v>2</v>
      </c>
      <c r="Q179" s="219">
        <v>2</v>
      </c>
      <c r="R179" s="219">
        <v>2</v>
      </c>
      <c r="S179" s="219">
        <v>2</v>
      </c>
    </row>
    <row r="180" spans="1:20" ht="15.75" customHeight="1" x14ac:dyDescent="0.25"/>
    <row r="181" spans="1:20" ht="15.75" customHeight="1" x14ac:dyDescent="0.25"/>
    <row r="182" spans="1:20" ht="15.75" customHeight="1" x14ac:dyDescent="0.25"/>
    <row r="183" spans="1:20" ht="15.75" customHeight="1" x14ac:dyDescent="0.25"/>
    <row r="184" spans="1:20" ht="15.75" customHeight="1" x14ac:dyDescent="0.25"/>
    <row r="185" spans="1:20" ht="15.75" customHeight="1" x14ac:dyDescent="0.25"/>
    <row r="186" spans="1:20" ht="15.75" customHeight="1" x14ac:dyDescent="0.25"/>
    <row r="187" spans="1:20" ht="15.75" customHeight="1" x14ac:dyDescent="0.25"/>
    <row r="188" spans="1:20" ht="15.75" customHeight="1" x14ac:dyDescent="0.25"/>
    <row r="189" spans="1:20" ht="15.75" customHeight="1" x14ac:dyDescent="0.25"/>
    <row r="190" spans="1:20" customFormat="1" ht="15.75" customHeight="1" x14ac:dyDescent="0.25">
      <c r="T190" s="21"/>
    </row>
    <row r="191" spans="1:20" customFormat="1" ht="15.75" customHeight="1" x14ac:dyDescent="0.25">
      <c r="T191" s="21"/>
    </row>
    <row r="192" spans="1:20" customFormat="1" ht="15.75" customHeight="1" x14ac:dyDescent="0.25">
      <c r="T192" s="21"/>
    </row>
    <row r="193" spans="20:20" customFormat="1" ht="15.75" customHeight="1" x14ac:dyDescent="0.25">
      <c r="T193" s="21"/>
    </row>
    <row r="194" spans="20:20" customFormat="1" ht="15.75" customHeight="1" x14ac:dyDescent="0.25">
      <c r="T194" s="21"/>
    </row>
    <row r="195" spans="20:20" customFormat="1" ht="15.75" customHeight="1" x14ac:dyDescent="0.25">
      <c r="T195" s="21"/>
    </row>
    <row r="196" spans="20:20" customFormat="1" ht="15.75" customHeight="1" x14ac:dyDescent="0.25">
      <c r="T196" s="21"/>
    </row>
    <row r="197" spans="20:20" customFormat="1" ht="15.75" customHeight="1" x14ac:dyDescent="0.25">
      <c r="T197" s="21"/>
    </row>
    <row r="198" spans="20:20" customFormat="1" ht="15.75" customHeight="1" x14ac:dyDescent="0.25">
      <c r="T198" s="21"/>
    </row>
    <row r="199" spans="20:20" customFormat="1" ht="15.75" customHeight="1" x14ac:dyDescent="0.25">
      <c r="T199" s="21"/>
    </row>
    <row r="200" spans="20:20" customFormat="1" ht="15.75" customHeight="1" x14ac:dyDescent="0.25">
      <c r="T200" s="21"/>
    </row>
    <row r="201" spans="20:20" customFormat="1" ht="15.75" customHeight="1" x14ac:dyDescent="0.25">
      <c r="T201" s="21"/>
    </row>
    <row r="202" spans="20:20" customFormat="1" ht="15.75" customHeight="1" x14ac:dyDescent="0.25">
      <c r="T202" s="21"/>
    </row>
    <row r="203" spans="20:20" customFormat="1" ht="15.75" customHeight="1" x14ac:dyDescent="0.25">
      <c r="T203" s="21"/>
    </row>
    <row r="204" spans="20:20" customFormat="1" ht="15.75" customHeight="1" x14ac:dyDescent="0.25">
      <c r="T204" s="21"/>
    </row>
    <row r="205" spans="20:20" customFormat="1" ht="15.75" customHeight="1" x14ac:dyDescent="0.25">
      <c r="T205" s="21"/>
    </row>
    <row r="206" spans="20:20" customFormat="1" ht="15.75" customHeight="1" x14ac:dyDescent="0.25">
      <c r="T206" s="21"/>
    </row>
    <row r="207" spans="20:20" customFormat="1" ht="15.75" customHeight="1" x14ac:dyDescent="0.25">
      <c r="T207" s="21"/>
    </row>
    <row r="208" spans="20:20" customFormat="1" ht="15.75" customHeight="1" x14ac:dyDescent="0.25">
      <c r="T208" s="21"/>
    </row>
    <row r="209" spans="20:20" customFormat="1" ht="15.75" customHeight="1" x14ac:dyDescent="0.25">
      <c r="T209" s="21"/>
    </row>
    <row r="210" spans="20:20" customFormat="1" ht="15.75" customHeight="1" x14ac:dyDescent="0.25">
      <c r="T210" s="21"/>
    </row>
    <row r="211" spans="20:20" customFormat="1" ht="15.75" customHeight="1" x14ac:dyDescent="0.25">
      <c r="T211" s="21"/>
    </row>
    <row r="212" spans="20:20" customFormat="1" ht="15.75" customHeight="1" x14ac:dyDescent="0.25">
      <c r="T212" s="21"/>
    </row>
    <row r="213" spans="20:20" customFormat="1" ht="15.75" customHeight="1" x14ac:dyDescent="0.25">
      <c r="T213" s="21"/>
    </row>
    <row r="214" spans="20:20" customFormat="1" ht="15.75" customHeight="1" x14ac:dyDescent="0.25">
      <c r="T214" s="21"/>
    </row>
    <row r="215" spans="20:20" customFormat="1" ht="15.75" customHeight="1" x14ac:dyDescent="0.25">
      <c r="T215" s="21"/>
    </row>
    <row r="216" spans="20:20" customFormat="1" ht="15.75" customHeight="1" x14ac:dyDescent="0.25">
      <c r="T216" s="21"/>
    </row>
    <row r="217" spans="20:20" customFormat="1" ht="15.75" customHeight="1" x14ac:dyDescent="0.25">
      <c r="T217" s="21"/>
    </row>
    <row r="218" spans="20:20" customFormat="1" ht="15.75" customHeight="1" x14ac:dyDescent="0.25">
      <c r="T218" s="21"/>
    </row>
    <row r="219" spans="20:20" customFormat="1" ht="15.75" customHeight="1" x14ac:dyDescent="0.25">
      <c r="T219" s="21"/>
    </row>
    <row r="220" spans="20:20" customFormat="1" ht="15.75" customHeight="1" x14ac:dyDescent="0.25">
      <c r="T220" s="21"/>
    </row>
    <row r="221" spans="20:20" customFormat="1" ht="15.75" customHeight="1" x14ac:dyDescent="0.25">
      <c r="T221" s="21"/>
    </row>
    <row r="222" spans="20:20" customFormat="1" ht="15.75" customHeight="1" x14ac:dyDescent="0.25">
      <c r="T222" s="21"/>
    </row>
    <row r="223" spans="20:20" customFormat="1" ht="15.75" customHeight="1" x14ac:dyDescent="0.25">
      <c r="T223" s="21"/>
    </row>
    <row r="224" spans="20:20" customFormat="1" ht="15.75" customHeight="1" x14ac:dyDescent="0.25">
      <c r="T224" s="21"/>
    </row>
    <row r="225" spans="20:20" customFormat="1" ht="15.75" customHeight="1" x14ac:dyDescent="0.25">
      <c r="T225" s="21"/>
    </row>
    <row r="226" spans="20:20" customFormat="1" ht="15.75" customHeight="1" x14ac:dyDescent="0.25">
      <c r="T226" s="21"/>
    </row>
    <row r="227" spans="20:20" customFormat="1" ht="15.75" customHeight="1" x14ac:dyDescent="0.25">
      <c r="T227" s="21"/>
    </row>
    <row r="228" spans="20:20" customFormat="1" ht="15.75" customHeight="1" x14ac:dyDescent="0.25">
      <c r="T228" s="21"/>
    </row>
    <row r="229" spans="20:20" customFormat="1" ht="15.75" customHeight="1" x14ac:dyDescent="0.25">
      <c r="T229" s="21"/>
    </row>
    <row r="230" spans="20:20" customFormat="1" ht="15.75" customHeight="1" x14ac:dyDescent="0.25">
      <c r="T230" s="21"/>
    </row>
    <row r="231" spans="20:20" customFormat="1" ht="15.75" customHeight="1" x14ac:dyDescent="0.25">
      <c r="T231" s="21"/>
    </row>
    <row r="232" spans="20:20" customFormat="1" ht="15.75" customHeight="1" x14ac:dyDescent="0.25">
      <c r="T232" s="21"/>
    </row>
    <row r="233" spans="20:20" customFormat="1" ht="15.75" customHeight="1" x14ac:dyDescent="0.25">
      <c r="T233" s="21"/>
    </row>
    <row r="234" spans="20:20" customFormat="1" ht="15.75" customHeight="1" x14ac:dyDescent="0.25">
      <c r="T234" s="21"/>
    </row>
    <row r="235" spans="20:20" customFormat="1" ht="15.75" customHeight="1" x14ac:dyDescent="0.25">
      <c r="T235" s="21"/>
    </row>
    <row r="236" spans="20:20" customFormat="1" ht="15.75" customHeight="1" x14ac:dyDescent="0.25">
      <c r="T236" s="21"/>
    </row>
    <row r="237" spans="20:20" customFormat="1" ht="15.75" customHeight="1" x14ac:dyDescent="0.25">
      <c r="T237" s="21"/>
    </row>
    <row r="238" spans="20:20" customFormat="1" ht="15.75" customHeight="1" x14ac:dyDescent="0.25">
      <c r="T238" s="21"/>
    </row>
    <row r="239" spans="20:20" customFormat="1" ht="15.75" customHeight="1" x14ac:dyDescent="0.25">
      <c r="T239" s="21"/>
    </row>
    <row r="240" spans="20:20" customFormat="1" ht="15.75" customHeight="1" x14ac:dyDescent="0.25">
      <c r="T240" s="21"/>
    </row>
    <row r="241" spans="20:20" customFormat="1" ht="15.75" customHeight="1" x14ac:dyDescent="0.25">
      <c r="T241" s="21"/>
    </row>
    <row r="242" spans="20:20" customFormat="1" ht="15.75" customHeight="1" x14ac:dyDescent="0.25">
      <c r="T242" s="21"/>
    </row>
    <row r="243" spans="20:20" customFormat="1" ht="15.75" customHeight="1" x14ac:dyDescent="0.25">
      <c r="T243" s="21"/>
    </row>
    <row r="244" spans="20:20" customFormat="1" ht="15.75" customHeight="1" x14ac:dyDescent="0.25">
      <c r="T244" s="21"/>
    </row>
    <row r="245" spans="20:20" customFormat="1" ht="15.75" customHeight="1" x14ac:dyDescent="0.25">
      <c r="T245" s="21"/>
    </row>
    <row r="246" spans="20:20" customFormat="1" ht="15.75" customHeight="1" x14ac:dyDescent="0.25">
      <c r="T246" s="21"/>
    </row>
  </sheetData>
  <pageMargins left="0.59055118110236227" right="0" top="0.39370078740157483" bottom="0.39370078740157483" header="0" footer="0"/>
  <pageSetup paperSize="8" scale="84" fitToHeight="0" orientation="landscape" r:id="rId1"/>
  <headerFooter alignWithMargins="0">
    <oddHeader>&amp;R&amp;G</oddHeader>
    <oddFooter>&amp;L&amp;F&amp;CPage &amp;P of &amp;N&amp;R&amp;A</oddFooter>
  </headerFooter>
  <rowBreaks count="4" manualBreakCount="4">
    <brk id="44" max="16383" man="1"/>
    <brk id="86" max="16383" man="1"/>
    <brk id="128" max="16383" man="1"/>
    <brk id="170" max="1638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AU849"/>
  <sheetViews>
    <sheetView view="pageBreakPreview" zoomScale="25" zoomScaleNormal="55" zoomScaleSheetLayoutView="25" workbookViewId="0">
      <selection activeCell="J257" sqref="J257:AR259"/>
    </sheetView>
  </sheetViews>
  <sheetFormatPr defaultRowHeight="21" x14ac:dyDescent="0.35"/>
  <cols>
    <col min="1" max="1" width="8.42578125" style="71" customWidth="1"/>
    <col min="2" max="2" width="13.7109375" style="71" customWidth="1"/>
    <col min="3" max="3" width="15.140625" style="67" customWidth="1"/>
    <col min="4" max="4" width="33.7109375" style="67" customWidth="1"/>
    <col min="5" max="7" width="10.140625" style="75" customWidth="1"/>
    <col min="8" max="8" width="15.5703125" style="74" customWidth="1"/>
    <col min="9" max="9" width="20.7109375" style="76" customWidth="1"/>
    <col min="10" max="10" width="13" style="76" customWidth="1"/>
    <col min="11" max="11" width="20.7109375" style="76" customWidth="1"/>
    <col min="12" max="12" width="13" style="76" customWidth="1"/>
    <col min="13" max="13" width="20.7109375" style="76" customWidth="1"/>
    <col min="14" max="14" width="13" style="76" customWidth="1"/>
    <col min="15" max="15" width="20.7109375" style="76" customWidth="1"/>
    <col min="16" max="16" width="13" style="76" customWidth="1"/>
    <col min="17" max="17" width="20.7109375" style="76" customWidth="1"/>
    <col min="18" max="18" width="13" style="76" customWidth="1"/>
    <col min="19" max="19" width="20.7109375" style="76" customWidth="1"/>
    <col min="20" max="20" width="13" style="76" customWidth="1"/>
    <col min="21" max="21" width="20.7109375" style="76" customWidth="1"/>
    <col min="22" max="22" width="13" style="76" customWidth="1"/>
    <col min="23" max="23" width="20.7109375" style="76" customWidth="1"/>
    <col min="24" max="24" width="13" style="76" customWidth="1"/>
    <col min="25" max="25" width="20.7109375" style="76" customWidth="1"/>
    <col min="26" max="26" width="13" style="76" customWidth="1"/>
    <col min="27" max="27" width="20.7109375" style="76" customWidth="1"/>
    <col min="28" max="28" width="13" style="76" customWidth="1"/>
    <col min="29" max="29" width="20.7109375" style="76" customWidth="1"/>
    <col min="30" max="30" width="13" style="76" customWidth="1"/>
    <col min="31" max="31" width="20.7109375" style="76" customWidth="1"/>
    <col min="32" max="32" width="13" style="76" customWidth="1"/>
    <col min="33" max="33" width="20.7109375" style="76" customWidth="1"/>
    <col min="34" max="34" width="13" style="76" customWidth="1"/>
    <col min="35" max="35" width="20.7109375" style="76" customWidth="1"/>
    <col min="36" max="36" width="13" style="76" customWidth="1"/>
    <col min="37" max="37" width="20.7109375" style="76" customWidth="1"/>
    <col min="38" max="38" width="13" style="76" customWidth="1"/>
    <col min="39" max="39" width="20.7109375" style="76" customWidth="1"/>
    <col min="40" max="40" width="13" style="76" customWidth="1"/>
    <col min="41" max="41" width="20.7109375" style="76" customWidth="1"/>
    <col min="42" max="42" width="13" style="76" customWidth="1"/>
    <col min="43" max="43" width="20.7109375" style="76" customWidth="1"/>
    <col min="44" max="44" width="13" style="76" customWidth="1"/>
    <col min="45" max="45" width="17" style="94" customWidth="1"/>
    <col min="46" max="47" width="17" style="68" customWidth="1"/>
    <col min="48" max="16384" width="9.140625" style="68"/>
  </cols>
  <sheetData>
    <row r="1" spans="1:47" ht="29.25" customHeight="1" x14ac:dyDescent="0.55000000000000004">
      <c r="A1" s="101" t="s">
        <v>1459</v>
      </c>
      <c r="B1" s="57"/>
      <c r="C1" s="58"/>
      <c r="D1" s="58"/>
      <c r="E1" s="6"/>
      <c r="F1" s="6"/>
      <c r="G1" s="6"/>
      <c r="H1" s="48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45"/>
      <c r="AC1" s="38"/>
      <c r="AD1" s="46"/>
      <c r="AE1" s="45"/>
      <c r="AF1" s="30"/>
      <c r="AG1" s="30"/>
      <c r="AH1" s="30"/>
      <c r="AI1" s="30"/>
      <c r="AJ1" s="30"/>
      <c r="AK1" s="30"/>
      <c r="AL1" s="45"/>
      <c r="AM1" s="38"/>
      <c r="AN1" s="46"/>
      <c r="AO1" s="237" t="s">
        <v>1462</v>
      </c>
      <c r="AP1" s="239" t="s">
        <v>2</v>
      </c>
      <c r="AQ1" s="238" t="s">
        <v>1463</v>
      </c>
      <c r="AR1" s="30"/>
    </row>
    <row r="2" spans="1:47" ht="31.5" customHeight="1" x14ac:dyDescent="0.5">
      <c r="A2" s="57"/>
      <c r="B2" s="57"/>
      <c r="C2" s="58"/>
      <c r="D2" s="58"/>
      <c r="E2" s="6"/>
      <c r="F2" s="6"/>
      <c r="G2" s="6"/>
      <c r="H2" s="4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8"/>
      <c r="AD2" s="38"/>
      <c r="AE2" s="30"/>
      <c r="AF2" s="30"/>
      <c r="AG2" s="30"/>
      <c r="AH2" s="30"/>
      <c r="AI2" s="30"/>
      <c r="AJ2" s="30"/>
      <c r="AK2" s="30"/>
      <c r="AL2" s="30"/>
      <c r="AM2" s="38"/>
      <c r="AN2" s="38"/>
      <c r="AO2" s="237"/>
      <c r="AP2" s="239"/>
      <c r="AQ2" s="238"/>
      <c r="AR2" s="30"/>
    </row>
    <row r="3" spans="1:47" s="70" customFormat="1" ht="33.75" customHeight="1" x14ac:dyDescent="0.5">
      <c r="A3" s="102" t="s">
        <v>165</v>
      </c>
      <c r="B3" s="102"/>
      <c r="C3" s="103"/>
      <c r="D3" s="103"/>
      <c r="E3" s="7"/>
      <c r="F3" s="7"/>
      <c r="G3" s="7"/>
      <c r="H3" s="48"/>
      <c r="I3" s="69"/>
      <c r="J3" s="69"/>
      <c r="K3" s="47" t="s">
        <v>326</v>
      </c>
      <c r="L3" s="47"/>
      <c r="M3" s="47"/>
      <c r="N3" s="36"/>
      <c r="O3" s="36"/>
      <c r="P3" s="39"/>
      <c r="Q3" s="36"/>
      <c r="R3" s="47" t="s">
        <v>1458</v>
      </c>
      <c r="S3" s="47"/>
      <c r="T3" s="47"/>
      <c r="U3" s="47"/>
      <c r="V3" s="36"/>
      <c r="W3" s="36"/>
      <c r="X3" s="36"/>
      <c r="Y3" s="36"/>
      <c r="Z3" s="36"/>
      <c r="AA3" s="36"/>
      <c r="AB3" s="41"/>
      <c r="AC3" s="46"/>
      <c r="AD3" s="46"/>
      <c r="AE3" s="47"/>
      <c r="AF3" s="47"/>
      <c r="AG3" s="41"/>
      <c r="AH3" s="47"/>
      <c r="AI3" s="36"/>
      <c r="AJ3" s="36"/>
      <c r="AK3" s="36"/>
      <c r="AL3" s="41"/>
      <c r="AM3" s="46"/>
      <c r="AN3" s="46"/>
      <c r="AO3" s="188" t="s">
        <v>86</v>
      </c>
      <c r="AP3" s="189" t="s">
        <v>1</v>
      </c>
      <c r="AQ3" s="205" t="s">
        <v>89</v>
      </c>
      <c r="AR3" s="47"/>
      <c r="AS3" s="69"/>
    </row>
    <row r="4" spans="1:47" ht="18.75" customHeight="1" x14ac:dyDescent="0.5">
      <c r="E4" s="6"/>
      <c r="F4" s="6"/>
      <c r="G4" s="6"/>
      <c r="H4" s="48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</row>
    <row r="5" spans="1:47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52"/>
      <c r="F5" s="240" t="s">
        <v>52</v>
      </c>
      <c r="G5" s="52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7"/>
      <c r="C6" s="229"/>
      <c r="D6" s="233"/>
      <c r="E6" s="83"/>
      <c r="F6" s="241"/>
      <c r="G6" s="83"/>
      <c r="H6" s="236"/>
      <c r="I6" s="82" t="s">
        <v>54</v>
      </c>
      <c r="J6" s="82" t="s">
        <v>0</v>
      </c>
      <c r="K6" s="82" t="s">
        <v>54</v>
      </c>
      <c r="L6" s="82" t="s">
        <v>0</v>
      </c>
      <c r="M6" s="82" t="s">
        <v>54</v>
      </c>
      <c r="N6" s="82" t="s">
        <v>0</v>
      </c>
      <c r="O6" s="82" t="s">
        <v>54</v>
      </c>
      <c r="P6" s="82" t="s">
        <v>0</v>
      </c>
      <c r="Q6" s="82" t="s">
        <v>54</v>
      </c>
      <c r="R6" s="82" t="s">
        <v>0</v>
      </c>
      <c r="S6" s="82" t="s">
        <v>54</v>
      </c>
      <c r="T6" s="82" t="s">
        <v>0</v>
      </c>
      <c r="U6" s="82" t="s">
        <v>54</v>
      </c>
      <c r="V6" s="82" t="s">
        <v>0</v>
      </c>
      <c r="W6" s="82" t="s">
        <v>54</v>
      </c>
      <c r="X6" s="82" t="s">
        <v>0</v>
      </c>
      <c r="Y6" s="82" t="s">
        <v>54</v>
      </c>
      <c r="Z6" s="82" t="s">
        <v>0</v>
      </c>
      <c r="AA6" s="82" t="s">
        <v>54</v>
      </c>
      <c r="AB6" s="82" t="s">
        <v>0</v>
      </c>
      <c r="AC6" s="82" t="s">
        <v>54</v>
      </c>
      <c r="AD6" s="82" t="s">
        <v>0</v>
      </c>
      <c r="AE6" s="82" t="s">
        <v>54</v>
      </c>
      <c r="AF6" s="82" t="s">
        <v>0</v>
      </c>
      <c r="AG6" s="82" t="s">
        <v>54</v>
      </c>
      <c r="AH6" s="82" t="s">
        <v>0</v>
      </c>
      <c r="AI6" s="82" t="s">
        <v>54</v>
      </c>
      <c r="AJ6" s="82" t="s">
        <v>0</v>
      </c>
      <c r="AK6" s="82" t="s">
        <v>54</v>
      </c>
      <c r="AL6" s="82" t="s">
        <v>0</v>
      </c>
      <c r="AM6" s="82" t="s">
        <v>54</v>
      </c>
      <c r="AN6" s="82" t="s">
        <v>0</v>
      </c>
      <c r="AO6" s="82" t="s">
        <v>54</v>
      </c>
      <c r="AP6" s="82" t="s">
        <v>0</v>
      </c>
      <c r="AQ6" s="82" t="s">
        <v>54</v>
      </c>
      <c r="AR6" s="82" t="s">
        <v>0</v>
      </c>
      <c r="AS6" s="185" t="s">
        <v>86</v>
      </c>
      <c r="AT6" s="186" t="s">
        <v>1</v>
      </c>
      <c r="AU6" s="201" t="s">
        <v>89</v>
      </c>
    </row>
    <row r="7" spans="1:47" s="14" customFormat="1" ht="30" customHeight="1" x14ac:dyDescent="0.4">
      <c r="A7" s="95" t="s">
        <v>166</v>
      </c>
      <c r="B7" s="95"/>
      <c r="C7" s="95"/>
      <c r="D7" s="55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70" si="0">COUNTIF(I7:AR7,AO$3)</f>
        <v>0</v>
      </c>
      <c r="AT7" s="187">
        <f t="shared" ref="AT7:AT70" si="1">COUNTIF(I7:AR7,AP$3)</f>
        <v>0</v>
      </c>
      <c r="AU7" s="181">
        <f t="shared" ref="AU7:AU70" si="2">COUNTIF(I7:AR7,AQ$3)</f>
        <v>0</v>
      </c>
    </row>
    <row r="8" spans="1:47" s="14" customFormat="1" ht="30" customHeight="1" x14ac:dyDescent="0.4">
      <c r="A8" s="100">
        <v>1</v>
      </c>
      <c r="B8" s="78" t="s">
        <v>55</v>
      </c>
      <c r="C8" s="80"/>
      <c r="D8" s="54" t="s">
        <v>99</v>
      </c>
      <c r="E8" s="72">
        <f>-IF(ISTEXT(D8),1-2)</f>
        <v>1</v>
      </c>
      <c r="F8" s="81" t="s">
        <v>167</v>
      </c>
      <c r="G8" s="81"/>
      <c r="H8" s="79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14" customFormat="1" ht="30" customHeight="1" x14ac:dyDescent="0.4">
      <c r="A9" s="59">
        <v>2</v>
      </c>
      <c r="B9" s="78" t="s">
        <v>55</v>
      </c>
      <c r="C9" s="78"/>
      <c r="D9" s="54" t="s">
        <v>22</v>
      </c>
      <c r="E9" s="72">
        <f t="shared" ref="E9:E72" si="3">-IF(ISTEXT(D9),1-2)</f>
        <v>1</v>
      </c>
      <c r="F9" s="231">
        <v>22.5</v>
      </c>
      <c r="G9" s="77"/>
      <c r="H9" s="49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14" customFormat="1" ht="30" customHeight="1" x14ac:dyDescent="0.4">
      <c r="A10" s="59">
        <v>3</v>
      </c>
      <c r="B10" s="78" t="s">
        <v>55</v>
      </c>
      <c r="C10" s="78"/>
      <c r="D10" s="54" t="s">
        <v>22</v>
      </c>
      <c r="E10" s="72">
        <f t="shared" si="3"/>
        <v>1</v>
      </c>
      <c r="F10" s="231"/>
      <c r="G10" s="77"/>
      <c r="H10" s="49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0</v>
      </c>
      <c r="AT10" s="187">
        <f t="shared" si="1"/>
        <v>0</v>
      </c>
      <c r="AU10" s="181">
        <f t="shared" si="2"/>
        <v>0</v>
      </c>
    </row>
    <row r="11" spans="1:47" s="14" customFormat="1" ht="30" customHeight="1" x14ac:dyDescent="0.4">
      <c r="A11" s="59">
        <v>4</v>
      </c>
      <c r="B11" s="78" t="s">
        <v>55</v>
      </c>
      <c r="C11" s="78"/>
      <c r="D11" s="54" t="s">
        <v>22</v>
      </c>
      <c r="E11" s="72">
        <f t="shared" si="3"/>
        <v>1</v>
      </c>
      <c r="F11" s="231"/>
      <c r="G11" s="77"/>
      <c r="H11" s="49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82">
        <f t="shared" si="0"/>
        <v>0</v>
      </c>
      <c r="AT11" s="187">
        <f t="shared" si="1"/>
        <v>0</v>
      </c>
      <c r="AU11" s="181">
        <f t="shared" si="2"/>
        <v>0</v>
      </c>
    </row>
    <row r="12" spans="1:47" s="14" customFormat="1" ht="30" customHeight="1" x14ac:dyDescent="0.4">
      <c r="A12" s="59">
        <v>5</v>
      </c>
      <c r="B12" s="78" t="s">
        <v>55</v>
      </c>
      <c r="C12" s="78"/>
      <c r="D12" s="54" t="s">
        <v>22</v>
      </c>
      <c r="E12" s="72">
        <f t="shared" si="3"/>
        <v>1</v>
      </c>
      <c r="F12" s="231"/>
      <c r="G12" s="77"/>
      <c r="H12" s="49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82">
        <f t="shared" si="0"/>
        <v>0</v>
      </c>
      <c r="AT12" s="187">
        <f t="shared" si="1"/>
        <v>0</v>
      </c>
      <c r="AU12" s="181">
        <f t="shared" si="2"/>
        <v>0</v>
      </c>
    </row>
    <row r="13" spans="1:47" s="14" customFormat="1" ht="30" customHeight="1" x14ac:dyDescent="0.4">
      <c r="A13" s="59">
        <v>6</v>
      </c>
      <c r="B13" s="78" t="s">
        <v>55</v>
      </c>
      <c r="C13" s="78">
        <v>2</v>
      </c>
      <c r="D13" s="54" t="s">
        <v>169</v>
      </c>
      <c r="E13" s="72">
        <f t="shared" si="3"/>
        <v>1</v>
      </c>
      <c r="F13" s="77">
        <v>5.0999999999999996</v>
      </c>
      <c r="G13" s="77"/>
      <c r="H13" s="49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82">
        <f t="shared" si="0"/>
        <v>0</v>
      </c>
      <c r="AT13" s="187">
        <f t="shared" si="1"/>
        <v>0</v>
      </c>
      <c r="AU13" s="181">
        <f t="shared" si="2"/>
        <v>0</v>
      </c>
    </row>
    <row r="14" spans="1:47" s="14" customFormat="1" ht="30" customHeight="1" x14ac:dyDescent="0.4">
      <c r="A14" s="59">
        <v>7</v>
      </c>
      <c r="B14" s="78" t="s">
        <v>55</v>
      </c>
      <c r="C14" s="78"/>
      <c r="D14" s="54" t="s">
        <v>6</v>
      </c>
      <c r="E14" s="72">
        <f t="shared" si="3"/>
        <v>1</v>
      </c>
      <c r="F14" s="231">
        <v>19.3</v>
      </c>
      <c r="G14" s="77"/>
      <c r="H14" s="230" t="s">
        <v>170</v>
      </c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82">
        <f t="shared" si="0"/>
        <v>0</v>
      </c>
      <c r="AT14" s="187">
        <f t="shared" si="1"/>
        <v>0</v>
      </c>
      <c r="AU14" s="181">
        <f t="shared" si="2"/>
        <v>0</v>
      </c>
    </row>
    <row r="15" spans="1:47" s="14" customFormat="1" ht="30" customHeight="1" x14ac:dyDescent="0.4">
      <c r="A15" s="59">
        <v>8</v>
      </c>
      <c r="B15" s="78" t="s">
        <v>55</v>
      </c>
      <c r="C15" s="78"/>
      <c r="D15" s="54" t="s">
        <v>6</v>
      </c>
      <c r="E15" s="72">
        <f t="shared" si="3"/>
        <v>1</v>
      </c>
      <c r="F15" s="231"/>
      <c r="G15" s="77"/>
      <c r="H15" s="230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82">
        <f t="shared" si="0"/>
        <v>0</v>
      </c>
      <c r="AT15" s="187">
        <f t="shared" si="1"/>
        <v>0</v>
      </c>
      <c r="AU15" s="181">
        <f t="shared" si="2"/>
        <v>0</v>
      </c>
    </row>
    <row r="16" spans="1:47" s="14" customFormat="1" ht="30" customHeight="1" x14ac:dyDescent="0.4">
      <c r="A16" s="59">
        <v>9</v>
      </c>
      <c r="B16" s="78" t="s">
        <v>55</v>
      </c>
      <c r="C16" s="78"/>
      <c r="D16" s="54" t="s">
        <v>6</v>
      </c>
      <c r="E16" s="72">
        <f t="shared" si="3"/>
        <v>1</v>
      </c>
      <c r="F16" s="231"/>
      <c r="G16" s="77"/>
      <c r="H16" s="230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82">
        <f t="shared" si="0"/>
        <v>0</v>
      </c>
      <c r="AT16" s="187">
        <f t="shared" si="1"/>
        <v>0</v>
      </c>
      <c r="AU16" s="181">
        <f t="shared" si="2"/>
        <v>0</v>
      </c>
    </row>
    <row r="17" spans="1:47" s="14" customFormat="1" ht="30" customHeight="1" x14ac:dyDescent="0.4">
      <c r="A17" s="59">
        <v>10</v>
      </c>
      <c r="B17" s="78" t="s">
        <v>55</v>
      </c>
      <c r="C17" s="78"/>
      <c r="D17" s="54" t="s">
        <v>6</v>
      </c>
      <c r="E17" s="72">
        <f t="shared" si="3"/>
        <v>1</v>
      </c>
      <c r="F17" s="231"/>
      <c r="G17" s="77"/>
      <c r="H17" s="230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82">
        <f t="shared" si="0"/>
        <v>0</v>
      </c>
      <c r="AT17" s="187">
        <f t="shared" si="1"/>
        <v>0</v>
      </c>
      <c r="AU17" s="181">
        <f t="shared" si="2"/>
        <v>0</v>
      </c>
    </row>
    <row r="18" spans="1:47" s="14" customFormat="1" ht="30" customHeight="1" x14ac:dyDescent="0.4">
      <c r="A18" s="59">
        <v>11</v>
      </c>
      <c r="B18" s="78" t="s">
        <v>55</v>
      </c>
      <c r="C18" s="60" t="s">
        <v>300</v>
      </c>
      <c r="D18" s="54" t="s">
        <v>98</v>
      </c>
      <c r="E18" s="72">
        <f t="shared" si="3"/>
        <v>1</v>
      </c>
      <c r="F18" s="77">
        <v>5</v>
      </c>
      <c r="G18" s="77"/>
      <c r="H18" s="49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82">
        <f t="shared" si="0"/>
        <v>0</v>
      </c>
      <c r="AT18" s="187">
        <f t="shared" si="1"/>
        <v>0</v>
      </c>
      <c r="AU18" s="181">
        <f t="shared" si="2"/>
        <v>0</v>
      </c>
    </row>
    <row r="19" spans="1:47" s="14" customFormat="1" ht="30" customHeight="1" x14ac:dyDescent="0.4">
      <c r="A19" s="59">
        <v>12</v>
      </c>
      <c r="B19" s="78" t="s">
        <v>55</v>
      </c>
      <c r="C19" s="78"/>
      <c r="D19" s="54" t="s">
        <v>22</v>
      </c>
      <c r="E19" s="72">
        <f t="shared" si="3"/>
        <v>1</v>
      </c>
      <c r="F19" s="231">
        <v>32.01</v>
      </c>
      <c r="G19" s="77"/>
      <c r="H19" s="49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82">
        <f t="shared" si="0"/>
        <v>0</v>
      </c>
      <c r="AT19" s="187">
        <f t="shared" si="1"/>
        <v>0</v>
      </c>
      <c r="AU19" s="181">
        <f t="shared" si="2"/>
        <v>0</v>
      </c>
    </row>
    <row r="20" spans="1:47" s="14" customFormat="1" ht="30" customHeight="1" x14ac:dyDescent="0.4">
      <c r="A20" s="59">
        <v>13</v>
      </c>
      <c r="B20" s="78" t="s">
        <v>55</v>
      </c>
      <c r="C20" s="78"/>
      <c r="D20" s="54" t="s">
        <v>22</v>
      </c>
      <c r="E20" s="72">
        <f t="shared" si="3"/>
        <v>1</v>
      </c>
      <c r="F20" s="231"/>
      <c r="G20" s="77"/>
      <c r="H20" s="49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82">
        <f t="shared" si="0"/>
        <v>0</v>
      </c>
      <c r="AT20" s="187">
        <f t="shared" si="1"/>
        <v>0</v>
      </c>
      <c r="AU20" s="181">
        <f t="shared" si="2"/>
        <v>0</v>
      </c>
    </row>
    <row r="21" spans="1:47" s="14" customFormat="1" ht="30" customHeight="1" x14ac:dyDescent="0.4">
      <c r="A21" s="59">
        <v>14</v>
      </c>
      <c r="B21" s="78" t="s">
        <v>55</v>
      </c>
      <c r="C21" s="78"/>
      <c r="D21" s="54" t="s">
        <v>22</v>
      </c>
      <c r="E21" s="72">
        <f t="shared" si="3"/>
        <v>1</v>
      </c>
      <c r="F21" s="231"/>
      <c r="G21" s="77"/>
      <c r="H21" s="49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82">
        <f t="shared" si="0"/>
        <v>0</v>
      </c>
      <c r="AT21" s="187">
        <f t="shared" si="1"/>
        <v>0</v>
      </c>
      <c r="AU21" s="181">
        <f t="shared" si="2"/>
        <v>0</v>
      </c>
    </row>
    <row r="22" spans="1:47" s="14" customFormat="1" ht="30" customHeight="1" x14ac:dyDescent="0.4">
      <c r="A22" s="59">
        <v>15</v>
      </c>
      <c r="B22" s="78" t="s">
        <v>55</v>
      </c>
      <c r="C22" s="78"/>
      <c r="D22" s="54" t="s">
        <v>22</v>
      </c>
      <c r="E22" s="72">
        <f t="shared" si="3"/>
        <v>1</v>
      </c>
      <c r="F22" s="231"/>
      <c r="G22" s="77"/>
      <c r="H22" s="49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82">
        <f t="shared" si="0"/>
        <v>0</v>
      </c>
      <c r="AT22" s="187">
        <f t="shared" si="1"/>
        <v>0</v>
      </c>
      <c r="AU22" s="181">
        <f t="shared" si="2"/>
        <v>0</v>
      </c>
    </row>
    <row r="23" spans="1:47" s="14" customFormat="1" ht="30" customHeight="1" x14ac:dyDescent="0.4">
      <c r="A23" s="59">
        <v>16</v>
      </c>
      <c r="B23" s="78" t="s">
        <v>55</v>
      </c>
      <c r="C23" s="78"/>
      <c r="D23" s="54" t="s">
        <v>22</v>
      </c>
      <c r="E23" s="72">
        <f t="shared" si="3"/>
        <v>1</v>
      </c>
      <c r="F23" s="231"/>
      <c r="G23" s="77"/>
      <c r="H23" s="49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0</v>
      </c>
      <c r="AT23" s="187">
        <f t="shared" si="1"/>
        <v>0</v>
      </c>
      <c r="AU23" s="181">
        <f t="shared" si="2"/>
        <v>0</v>
      </c>
    </row>
    <row r="24" spans="1:47" s="14" customFormat="1" ht="30" customHeight="1" x14ac:dyDescent="0.4">
      <c r="A24" s="59">
        <v>17</v>
      </c>
      <c r="B24" s="78" t="s">
        <v>55</v>
      </c>
      <c r="C24" s="78"/>
      <c r="D24" s="54" t="s">
        <v>22</v>
      </c>
      <c r="E24" s="72">
        <f t="shared" si="3"/>
        <v>1</v>
      </c>
      <c r="F24" s="231"/>
      <c r="G24" s="77"/>
      <c r="H24" s="49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82">
        <f t="shared" si="0"/>
        <v>0</v>
      </c>
      <c r="AT24" s="187">
        <f t="shared" si="1"/>
        <v>0</v>
      </c>
      <c r="AU24" s="181">
        <f t="shared" si="2"/>
        <v>0</v>
      </c>
    </row>
    <row r="25" spans="1:47" s="14" customFormat="1" ht="30" customHeight="1" x14ac:dyDescent="0.4">
      <c r="A25" s="59">
        <v>18</v>
      </c>
      <c r="B25" s="78" t="s">
        <v>55</v>
      </c>
      <c r="C25" s="78"/>
      <c r="D25" s="54" t="s">
        <v>98</v>
      </c>
      <c r="E25" s="72">
        <f t="shared" si="3"/>
        <v>1</v>
      </c>
      <c r="F25" s="77">
        <v>6.2</v>
      </c>
      <c r="G25" s="77"/>
      <c r="H25" s="49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82">
        <f t="shared" si="0"/>
        <v>0</v>
      </c>
      <c r="AT25" s="187">
        <f t="shared" si="1"/>
        <v>0</v>
      </c>
      <c r="AU25" s="181">
        <f t="shared" si="2"/>
        <v>0</v>
      </c>
    </row>
    <row r="26" spans="1:47" s="14" customFormat="1" ht="30" customHeight="1" x14ac:dyDescent="0.4">
      <c r="A26" s="59">
        <v>19</v>
      </c>
      <c r="B26" s="78" t="s">
        <v>55</v>
      </c>
      <c r="C26" s="78"/>
      <c r="D26" s="54" t="s">
        <v>22</v>
      </c>
      <c r="E26" s="72">
        <f t="shared" si="3"/>
        <v>1</v>
      </c>
      <c r="F26" s="231">
        <v>32.4</v>
      </c>
      <c r="G26" s="77"/>
      <c r="H26" s="49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82">
        <f t="shared" si="0"/>
        <v>0</v>
      </c>
      <c r="AT26" s="187">
        <f t="shared" si="1"/>
        <v>0</v>
      </c>
      <c r="AU26" s="181">
        <f t="shared" si="2"/>
        <v>0</v>
      </c>
    </row>
    <row r="27" spans="1:47" s="14" customFormat="1" ht="30" customHeight="1" x14ac:dyDescent="0.4">
      <c r="A27" s="59">
        <v>20</v>
      </c>
      <c r="B27" s="78" t="s">
        <v>55</v>
      </c>
      <c r="C27" s="78"/>
      <c r="D27" s="54" t="s">
        <v>22</v>
      </c>
      <c r="E27" s="72">
        <f t="shared" si="3"/>
        <v>1</v>
      </c>
      <c r="F27" s="231"/>
      <c r="G27" s="77"/>
      <c r="H27" s="49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82">
        <f t="shared" si="0"/>
        <v>0</v>
      </c>
      <c r="AT27" s="187">
        <f t="shared" si="1"/>
        <v>0</v>
      </c>
      <c r="AU27" s="181">
        <f t="shared" si="2"/>
        <v>0</v>
      </c>
    </row>
    <row r="28" spans="1:47" s="14" customFormat="1" ht="30" customHeight="1" x14ac:dyDescent="0.4">
      <c r="A28" s="59">
        <v>21</v>
      </c>
      <c r="B28" s="78" t="s">
        <v>55</v>
      </c>
      <c r="C28" s="78"/>
      <c r="D28" s="54" t="s">
        <v>22</v>
      </c>
      <c r="E28" s="72">
        <f t="shared" si="3"/>
        <v>1</v>
      </c>
      <c r="F28" s="231"/>
      <c r="G28" s="77"/>
      <c r="H28" s="49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82">
        <f t="shared" si="0"/>
        <v>0</v>
      </c>
      <c r="AT28" s="187">
        <f t="shared" si="1"/>
        <v>0</v>
      </c>
      <c r="AU28" s="181">
        <f t="shared" si="2"/>
        <v>0</v>
      </c>
    </row>
    <row r="29" spans="1:47" s="14" customFormat="1" ht="30" customHeight="1" x14ac:dyDescent="0.4">
      <c r="A29" s="59">
        <v>22</v>
      </c>
      <c r="B29" s="78" t="s">
        <v>55</v>
      </c>
      <c r="C29" s="78"/>
      <c r="D29" s="54" t="s">
        <v>22</v>
      </c>
      <c r="E29" s="72">
        <f t="shared" si="3"/>
        <v>1</v>
      </c>
      <c r="F29" s="231"/>
      <c r="G29" s="77"/>
      <c r="H29" s="49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82">
        <f t="shared" si="0"/>
        <v>0</v>
      </c>
      <c r="AT29" s="187">
        <f t="shared" si="1"/>
        <v>0</v>
      </c>
      <c r="AU29" s="181">
        <f t="shared" si="2"/>
        <v>0</v>
      </c>
    </row>
    <row r="30" spans="1:47" s="14" customFormat="1" ht="30" customHeight="1" x14ac:dyDescent="0.4">
      <c r="A30" s="59">
        <v>23</v>
      </c>
      <c r="B30" s="78" t="s">
        <v>55</v>
      </c>
      <c r="C30" s="78"/>
      <c r="D30" s="54" t="s">
        <v>22</v>
      </c>
      <c r="E30" s="72">
        <f t="shared" si="3"/>
        <v>1</v>
      </c>
      <c r="F30" s="231"/>
      <c r="G30" s="77"/>
      <c r="H30" s="49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82">
        <f t="shared" si="0"/>
        <v>0</v>
      </c>
      <c r="AT30" s="187">
        <f t="shared" si="1"/>
        <v>0</v>
      </c>
      <c r="AU30" s="181">
        <f t="shared" si="2"/>
        <v>0</v>
      </c>
    </row>
    <row r="31" spans="1:47" s="14" customFormat="1" ht="30" customHeight="1" x14ac:dyDescent="0.4">
      <c r="A31" s="59">
        <v>24</v>
      </c>
      <c r="B31" s="78" t="s">
        <v>55</v>
      </c>
      <c r="C31" s="78"/>
      <c r="D31" s="54" t="s">
        <v>22</v>
      </c>
      <c r="E31" s="72">
        <f t="shared" si="3"/>
        <v>1</v>
      </c>
      <c r="F31" s="231"/>
      <c r="G31" s="77"/>
      <c r="H31" s="49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82">
        <f t="shared" si="0"/>
        <v>0</v>
      </c>
      <c r="AT31" s="187">
        <f t="shared" si="1"/>
        <v>0</v>
      </c>
      <c r="AU31" s="181">
        <f t="shared" si="2"/>
        <v>0</v>
      </c>
    </row>
    <row r="32" spans="1:47" s="14" customFormat="1" ht="30" customHeight="1" x14ac:dyDescent="0.4">
      <c r="A32" s="59">
        <v>25</v>
      </c>
      <c r="B32" s="78" t="s">
        <v>55</v>
      </c>
      <c r="C32" s="80" t="s">
        <v>171</v>
      </c>
      <c r="D32" s="54" t="s">
        <v>98</v>
      </c>
      <c r="E32" s="72">
        <f t="shared" si="3"/>
        <v>1</v>
      </c>
      <c r="F32" s="77">
        <v>5.6</v>
      </c>
      <c r="G32" s="77"/>
      <c r="H32" s="49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82">
        <f t="shared" si="0"/>
        <v>0</v>
      </c>
      <c r="AT32" s="187">
        <f t="shared" si="1"/>
        <v>0</v>
      </c>
      <c r="AU32" s="181">
        <f t="shared" si="2"/>
        <v>0</v>
      </c>
    </row>
    <row r="33" spans="1:47" s="14" customFormat="1" ht="30" customHeight="1" x14ac:dyDescent="0.4">
      <c r="A33" s="59">
        <v>26</v>
      </c>
      <c r="B33" s="78" t="s">
        <v>55</v>
      </c>
      <c r="C33" s="80"/>
      <c r="D33" s="54" t="s">
        <v>22</v>
      </c>
      <c r="E33" s="72">
        <f t="shared" si="3"/>
        <v>1</v>
      </c>
      <c r="F33" s="231">
        <v>15.7</v>
      </c>
      <c r="G33" s="77"/>
      <c r="H33" s="49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82">
        <f t="shared" si="0"/>
        <v>0</v>
      </c>
      <c r="AT33" s="187">
        <f t="shared" si="1"/>
        <v>0</v>
      </c>
      <c r="AU33" s="181">
        <f t="shared" si="2"/>
        <v>0</v>
      </c>
    </row>
    <row r="34" spans="1:47" s="14" customFormat="1" ht="30" customHeight="1" x14ac:dyDescent="0.4">
      <c r="A34" s="59">
        <v>27</v>
      </c>
      <c r="B34" s="78" t="s">
        <v>55</v>
      </c>
      <c r="C34" s="80"/>
      <c r="D34" s="54" t="s">
        <v>22</v>
      </c>
      <c r="E34" s="72">
        <f t="shared" si="3"/>
        <v>1</v>
      </c>
      <c r="F34" s="231"/>
      <c r="G34" s="77"/>
      <c r="H34" s="49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82">
        <f t="shared" si="0"/>
        <v>0</v>
      </c>
      <c r="AT34" s="187">
        <f t="shared" si="1"/>
        <v>0</v>
      </c>
      <c r="AU34" s="181">
        <f t="shared" si="2"/>
        <v>0</v>
      </c>
    </row>
    <row r="35" spans="1:47" s="14" customFormat="1" ht="30" customHeight="1" x14ac:dyDescent="0.4">
      <c r="A35" s="59">
        <v>28</v>
      </c>
      <c r="B35" s="78" t="s">
        <v>55</v>
      </c>
      <c r="C35" s="80"/>
      <c r="D35" s="54" t="s">
        <v>22</v>
      </c>
      <c r="E35" s="72">
        <f t="shared" si="3"/>
        <v>1</v>
      </c>
      <c r="F35" s="231"/>
      <c r="G35" s="77"/>
      <c r="H35" s="49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0</v>
      </c>
      <c r="AT35" s="187">
        <f t="shared" si="1"/>
        <v>0</v>
      </c>
      <c r="AU35" s="181">
        <f t="shared" si="2"/>
        <v>0</v>
      </c>
    </row>
    <row r="36" spans="1:47" s="14" customFormat="1" ht="30" customHeight="1" x14ac:dyDescent="0.4">
      <c r="A36" s="61" t="s">
        <v>301</v>
      </c>
      <c r="B36" s="53"/>
      <c r="C36" s="53"/>
      <c r="D36" s="55"/>
      <c r="E36" s="72">
        <f t="shared" si="3"/>
        <v>0</v>
      </c>
      <c r="F36" s="9"/>
      <c r="G36" s="9"/>
      <c r="H36" s="49"/>
      <c r="I36" s="196"/>
      <c r="J36" s="196"/>
      <c r="K36" s="196"/>
      <c r="L36" s="196"/>
      <c r="M36" s="196"/>
      <c r="N36" s="196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82">
        <f t="shared" si="0"/>
        <v>0</v>
      </c>
      <c r="AT36" s="187">
        <f t="shared" si="1"/>
        <v>0</v>
      </c>
      <c r="AU36" s="181">
        <f t="shared" si="2"/>
        <v>0</v>
      </c>
    </row>
    <row r="37" spans="1:47" s="14" customFormat="1" ht="30" customHeight="1" x14ac:dyDescent="0.4">
      <c r="A37" s="59">
        <v>29</v>
      </c>
      <c r="B37" s="78" t="s">
        <v>55</v>
      </c>
      <c r="C37" s="80"/>
      <c r="D37" s="54" t="s">
        <v>22</v>
      </c>
      <c r="E37" s="72">
        <f t="shared" si="3"/>
        <v>1</v>
      </c>
      <c r="F37" s="231">
        <v>9.3000000000000007</v>
      </c>
      <c r="G37" s="77"/>
      <c r="H37" s="49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82">
        <f t="shared" si="0"/>
        <v>0</v>
      </c>
      <c r="AT37" s="187">
        <f t="shared" si="1"/>
        <v>0</v>
      </c>
      <c r="AU37" s="181">
        <f t="shared" si="2"/>
        <v>0</v>
      </c>
    </row>
    <row r="38" spans="1:47" s="14" customFormat="1" ht="30" customHeight="1" x14ac:dyDescent="0.4">
      <c r="A38" s="59">
        <v>30</v>
      </c>
      <c r="B38" s="78" t="s">
        <v>55</v>
      </c>
      <c r="C38" s="80"/>
      <c r="D38" s="54" t="s">
        <v>22</v>
      </c>
      <c r="E38" s="72">
        <f t="shared" si="3"/>
        <v>1</v>
      </c>
      <c r="F38" s="231"/>
      <c r="G38" s="77"/>
      <c r="H38" s="49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82">
        <f t="shared" si="0"/>
        <v>0</v>
      </c>
      <c r="AT38" s="187">
        <f t="shared" si="1"/>
        <v>0</v>
      </c>
      <c r="AU38" s="181">
        <f t="shared" si="2"/>
        <v>0</v>
      </c>
    </row>
    <row r="39" spans="1:47" s="14" customFormat="1" ht="30" customHeight="1" x14ac:dyDescent="0.4">
      <c r="A39" s="59">
        <v>31</v>
      </c>
      <c r="B39" s="78" t="s">
        <v>55</v>
      </c>
      <c r="C39" s="80" t="s">
        <v>172</v>
      </c>
      <c r="D39" s="54" t="s">
        <v>98</v>
      </c>
      <c r="E39" s="72">
        <f t="shared" si="3"/>
        <v>1</v>
      </c>
      <c r="F39" s="77">
        <v>3</v>
      </c>
      <c r="G39" s="77"/>
      <c r="H39" s="49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197"/>
      <c r="AR39" s="197"/>
      <c r="AS39" s="182">
        <f t="shared" si="0"/>
        <v>0</v>
      </c>
      <c r="AT39" s="187">
        <f t="shared" si="1"/>
        <v>0</v>
      </c>
      <c r="AU39" s="181">
        <f t="shared" si="2"/>
        <v>0</v>
      </c>
    </row>
    <row r="40" spans="1:47" s="14" customFormat="1" ht="30" customHeight="1" x14ac:dyDescent="0.4">
      <c r="A40" s="59">
        <v>32</v>
      </c>
      <c r="B40" s="78" t="s">
        <v>55</v>
      </c>
      <c r="C40" s="80"/>
      <c r="D40" s="54" t="s">
        <v>22</v>
      </c>
      <c r="E40" s="72">
        <f t="shared" si="3"/>
        <v>1</v>
      </c>
      <c r="F40" s="77">
        <v>4.0999999999999996</v>
      </c>
      <c r="G40" s="77"/>
      <c r="H40" s="49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82">
        <f t="shared" si="0"/>
        <v>0</v>
      </c>
      <c r="AT40" s="187">
        <f t="shared" si="1"/>
        <v>0</v>
      </c>
      <c r="AU40" s="181">
        <f t="shared" si="2"/>
        <v>0</v>
      </c>
    </row>
    <row r="41" spans="1:47" s="14" customFormat="1" ht="30" customHeight="1" x14ac:dyDescent="0.4">
      <c r="A41" s="59">
        <v>33</v>
      </c>
      <c r="B41" s="78" t="s">
        <v>55</v>
      </c>
      <c r="C41" s="226" t="s">
        <v>173</v>
      </c>
      <c r="D41" s="54" t="s">
        <v>98</v>
      </c>
      <c r="E41" s="72">
        <f t="shared" si="3"/>
        <v>1</v>
      </c>
      <c r="F41" s="231">
        <v>9.5</v>
      </c>
      <c r="G41" s="77"/>
      <c r="H41" s="49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82">
        <f t="shared" si="0"/>
        <v>0</v>
      </c>
      <c r="AT41" s="187">
        <f t="shared" si="1"/>
        <v>0</v>
      </c>
      <c r="AU41" s="181">
        <f t="shared" si="2"/>
        <v>0</v>
      </c>
    </row>
    <row r="42" spans="1:47" s="14" customFormat="1" ht="30" customHeight="1" x14ac:dyDescent="0.4">
      <c r="A42" s="59">
        <v>34</v>
      </c>
      <c r="B42" s="78" t="s">
        <v>55</v>
      </c>
      <c r="C42" s="226"/>
      <c r="D42" s="54" t="s">
        <v>98</v>
      </c>
      <c r="E42" s="72">
        <f t="shared" si="3"/>
        <v>1</v>
      </c>
      <c r="F42" s="231"/>
      <c r="G42" s="77"/>
      <c r="H42" s="49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82">
        <f t="shared" si="0"/>
        <v>0</v>
      </c>
      <c r="AT42" s="187">
        <f t="shared" si="1"/>
        <v>0</v>
      </c>
      <c r="AU42" s="181">
        <f t="shared" si="2"/>
        <v>0</v>
      </c>
    </row>
    <row r="43" spans="1:47" s="14" customFormat="1" ht="30" customHeight="1" x14ac:dyDescent="0.4">
      <c r="A43" s="59">
        <v>35</v>
      </c>
      <c r="B43" s="78" t="s">
        <v>55</v>
      </c>
      <c r="C43" s="80"/>
      <c r="D43" s="54" t="s">
        <v>22</v>
      </c>
      <c r="E43" s="72">
        <f t="shared" si="3"/>
        <v>1</v>
      </c>
      <c r="F43" s="231">
        <v>52.8</v>
      </c>
      <c r="G43" s="77"/>
      <c r="H43" s="49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82">
        <f t="shared" si="0"/>
        <v>0</v>
      </c>
      <c r="AT43" s="187">
        <f t="shared" si="1"/>
        <v>0</v>
      </c>
      <c r="AU43" s="181">
        <f t="shared" si="2"/>
        <v>0</v>
      </c>
    </row>
    <row r="44" spans="1:47" s="14" customFormat="1" ht="30" customHeight="1" x14ac:dyDescent="0.4">
      <c r="A44" s="59">
        <v>36</v>
      </c>
      <c r="B44" s="78" t="s">
        <v>55</v>
      </c>
      <c r="C44" s="80"/>
      <c r="D44" s="54" t="s">
        <v>22</v>
      </c>
      <c r="E44" s="72">
        <f t="shared" si="3"/>
        <v>1</v>
      </c>
      <c r="F44" s="231"/>
      <c r="G44" s="77"/>
      <c r="H44" s="49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82">
        <f t="shared" si="0"/>
        <v>0</v>
      </c>
      <c r="AT44" s="187">
        <f t="shared" si="1"/>
        <v>0</v>
      </c>
      <c r="AU44" s="181">
        <f t="shared" si="2"/>
        <v>0</v>
      </c>
    </row>
    <row r="45" spans="1:47" s="14" customFormat="1" ht="30" customHeight="1" x14ac:dyDescent="0.4">
      <c r="A45" s="59">
        <v>37</v>
      </c>
      <c r="B45" s="78" t="s">
        <v>55</v>
      </c>
      <c r="C45" s="80"/>
      <c r="D45" s="54" t="s">
        <v>22</v>
      </c>
      <c r="E45" s="72">
        <f t="shared" si="3"/>
        <v>1</v>
      </c>
      <c r="F45" s="231"/>
      <c r="G45" s="77"/>
      <c r="H45" s="49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82">
        <f t="shared" si="0"/>
        <v>0</v>
      </c>
      <c r="AT45" s="187">
        <f t="shared" si="1"/>
        <v>0</v>
      </c>
      <c r="AU45" s="181">
        <f t="shared" si="2"/>
        <v>0</v>
      </c>
    </row>
    <row r="46" spans="1:47" s="14" customFormat="1" ht="30" customHeight="1" x14ac:dyDescent="0.4">
      <c r="A46" s="59">
        <v>38</v>
      </c>
      <c r="B46" s="78" t="s">
        <v>55</v>
      </c>
      <c r="C46" s="80"/>
      <c r="D46" s="54" t="s">
        <v>22</v>
      </c>
      <c r="E46" s="72">
        <f t="shared" si="3"/>
        <v>1</v>
      </c>
      <c r="F46" s="231"/>
      <c r="G46" s="77"/>
      <c r="H46" s="49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82">
        <f t="shared" si="0"/>
        <v>0</v>
      </c>
      <c r="AT46" s="187">
        <f t="shared" si="1"/>
        <v>0</v>
      </c>
      <c r="AU46" s="181">
        <f t="shared" si="2"/>
        <v>0</v>
      </c>
    </row>
    <row r="47" spans="1:47" s="14" customFormat="1" ht="30" customHeight="1" x14ac:dyDescent="0.4">
      <c r="A47" s="59">
        <v>39</v>
      </c>
      <c r="B47" s="78" t="s">
        <v>55</v>
      </c>
      <c r="C47" s="80"/>
      <c r="D47" s="54" t="s">
        <v>22</v>
      </c>
      <c r="E47" s="72">
        <f t="shared" si="3"/>
        <v>1</v>
      </c>
      <c r="F47" s="231"/>
      <c r="G47" s="77"/>
      <c r="H47" s="49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82">
        <f t="shared" si="0"/>
        <v>0</v>
      </c>
      <c r="AT47" s="187">
        <f t="shared" si="1"/>
        <v>0</v>
      </c>
      <c r="AU47" s="181">
        <f t="shared" si="2"/>
        <v>0</v>
      </c>
    </row>
    <row r="48" spans="1:47" s="14" customFormat="1" ht="30" customHeight="1" x14ac:dyDescent="0.4">
      <c r="A48" s="59">
        <v>40</v>
      </c>
      <c r="B48" s="78" t="s">
        <v>55</v>
      </c>
      <c r="C48" s="80"/>
      <c r="D48" s="54" t="s">
        <v>22</v>
      </c>
      <c r="E48" s="72">
        <f t="shared" si="3"/>
        <v>1</v>
      </c>
      <c r="F48" s="231"/>
      <c r="G48" s="77"/>
      <c r="H48" s="49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82">
        <f t="shared" si="0"/>
        <v>0</v>
      </c>
      <c r="AT48" s="187">
        <f t="shared" si="1"/>
        <v>0</v>
      </c>
      <c r="AU48" s="181">
        <f t="shared" si="2"/>
        <v>0</v>
      </c>
    </row>
    <row r="49" spans="1:47" s="14" customFormat="1" ht="30" customHeight="1" x14ac:dyDescent="0.4">
      <c r="A49" s="59">
        <v>41</v>
      </c>
      <c r="B49" s="78" t="s">
        <v>55</v>
      </c>
      <c r="C49" s="80"/>
      <c r="D49" s="54" t="s">
        <v>22</v>
      </c>
      <c r="E49" s="72">
        <f t="shared" si="3"/>
        <v>1</v>
      </c>
      <c r="F49" s="231"/>
      <c r="G49" s="77"/>
      <c r="H49" s="49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82">
        <f t="shared" si="0"/>
        <v>0</v>
      </c>
      <c r="AT49" s="187">
        <f t="shared" si="1"/>
        <v>0</v>
      </c>
      <c r="AU49" s="181">
        <f t="shared" si="2"/>
        <v>0</v>
      </c>
    </row>
    <row r="50" spans="1:47" s="14" customFormat="1" ht="30" customHeight="1" x14ac:dyDescent="0.4">
      <c r="A50" s="59">
        <v>42</v>
      </c>
      <c r="B50" s="78" t="s">
        <v>55</v>
      </c>
      <c r="C50" s="80"/>
      <c r="D50" s="54" t="s">
        <v>22</v>
      </c>
      <c r="E50" s="72">
        <f t="shared" si="3"/>
        <v>1</v>
      </c>
      <c r="F50" s="231"/>
      <c r="G50" s="77"/>
      <c r="H50" s="49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82">
        <f t="shared" si="0"/>
        <v>0</v>
      </c>
      <c r="AT50" s="187">
        <f t="shared" si="1"/>
        <v>0</v>
      </c>
      <c r="AU50" s="181">
        <f t="shared" si="2"/>
        <v>0</v>
      </c>
    </row>
    <row r="51" spans="1:47" s="14" customFormat="1" ht="30" customHeight="1" x14ac:dyDescent="0.4">
      <c r="A51" s="59">
        <v>43</v>
      </c>
      <c r="B51" s="78" t="s">
        <v>55</v>
      </c>
      <c r="C51" s="80"/>
      <c r="D51" s="54" t="s">
        <v>22</v>
      </c>
      <c r="E51" s="72">
        <f t="shared" si="3"/>
        <v>1</v>
      </c>
      <c r="F51" s="231"/>
      <c r="G51" s="77"/>
      <c r="H51" s="49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82">
        <f t="shared" si="0"/>
        <v>0</v>
      </c>
      <c r="AT51" s="187">
        <f t="shared" si="1"/>
        <v>0</v>
      </c>
      <c r="AU51" s="181">
        <f t="shared" si="2"/>
        <v>0</v>
      </c>
    </row>
    <row r="52" spans="1:47" s="14" customFormat="1" ht="30" customHeight="1" x14ac:dyDescent="0.4">
      <c r="A52" s="59">
        <v>44</v>
      </c>
      <c r="B52" s="78" t="s">
        <v>55</v>
      </c>
      <c r="C52" s="80"/>
      <c r="D52" s="54" t="s">
        <v>22</v>
      </c>
      <c r="E52" s="72">
        <f t="shared" si="3"/>
        <v>1</v>
      </c>
      <c r="F52" s="231"/>
      <c r="G52" s="77"/>
      <c r="H52" s="49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82">
        <f t="shared" si="0"/>
        <v>0</v>
      </c>
      <c r="AT52" s="187">
        <f t="shared" si="1"/>
        <v>0</v>
      </c>
      <c r="AU52" s="181">
        <f t="shared" si="2"/>
        <v>0</v>
      </c>
    </row>
    <row r="53" spans="1:47" s="14" customFormat="1" ht="30" customHeight="1" x14ac:dyDescent="0.4">
      <c r="A53" s="59">
        <v>45</v>
      </c>
      <c r="B53" s="78" t="s">
        <v>55</v>
      </c>
      <c r="C53" s="80"/>
      <c r="D53" s="54" t="s">
        <v>22</v>
      </c>
      <c r="E53" s="72">
        <f t="shared" si="3"/>
        <v>1</v>
      </c>
      <c r="F53" s="231">
        <v>10.3</v>
      </c>
      <c r="G53" s="77"/>
      <c r="H53" s="230" t="s">
        <v>174</v>
      </c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82">
        <f t="shared" si="0"/>
        <v>0</v>
      </c>
      <c r="AT53" s="187">
        <f t="shared" si="1"/>
        <v>0</v>
      </c>
      <c r="AU53" s="181">
        <f t="shared" si="2"/>
        <v>0</v>
      </c>
    </row>
    <row r="54" spans="1:47" s="14" customFormat="1" ht="30" customHeight="1" x14ac:dyDescent="0.4">
      <c r="A54" s="59">
        <v>46</v>
      </c>
      <c r="B54" s="78" t="s">
        <v>55</v>
      </c>
      <c r="C54" s="80"/>
      <c r="D54" s="54" t="s">
        <v>22</v>
      </c>
      <c r="E54" s="72">
        <f t="shared" si="3"/>
        <v>1</v>
      </c>
      <c r="F54" s="231"/>
      <c r="G54" s="77"/>
      <c r="H54" s="230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82">
        <f t="shared" si="0"/>
        <v>0</v>
      </c>
      <c r="AT54" s="187">
        <f t="shared" si="1"/>
        <v>0</v>
      </c>
      <c r="AU54" s="181">
        <f t="shared" si="2"/>
        <v>0</v>
      </c>
    </row>
    <row r="55" spans="1:47" s="14" customFormat="1" ht="30" customHeight="1" x14ac:dyDescent="0.4">
      <c r="A55" s="59">
        <v>47</v>
      </c>
      <c r="B55" s="78" t="s">
        <v>55</v>
      </c>
      <c r="C55" s="80"/>
      <c r="D55" s="54" t="s">
        <v>22</v>
      </c>
      <c r="E55" s="72">
        <f t="shared" si="3"/>
        <v>1</v>
      </c>
      <c r="F55" s="77">
        <v>6.4</v>
      </c>
      <c r="G55" s="77"/>
      <c r="H55" s="49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82">
        <f t="shared" si="0"/>
        <v>0</v>
      </c>
      <c r="AT55" s="187">
        <f t="shared" si="1"/>
        <v>0</v>
      </c>
      <c r="AU55" s="181">
        <f t="shared" si="2"/>
        <v>0</v>
      </c>
    </row>
    <row r="56" spans="1:47" s="14" customFormat="1" ht="30" customHeight="1" x14ac:dyDescent="0.4">
      <c r="A56" s="59">
        <v>48</v>
      </c>
      <c r="B56" s="78" t="s">
        <v>55</v>
      </c>
      <c r="C56" s="80"/>
      <c r="D56" s="54" t="s">
        <v>98</v>
      </c>
      <c r="E56" s="72">
        <f t="shared" si="3"/>
        <v>1</v>
      </c>
      <c r="F56" s="77">
        <v>7.8</v>
      </c>
      <c r="G56" s="77"/>
      <c r="H56" s="49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82">
        <f t="shared" si="0"/>
        <v>0</v>
      </c>
      <c r="AT56" s="187">
        <f t="shared" si="1"/>
        <v>0</v>
      </c>
      <c r="AU56" s="181">
        <f t="shared" si="2"/>
        <v>0</v>
      </c>
    </row>
    <row r="57" spans="1:47" s="14" customFormat="1" ht="30" customHeight="1" x14ac:dyDescent="0.4">
      <c r="A57" s="59">
        <v>49</v>
      </c>
      <c r="B57" s="78" t="s">
        <v>55</v>
      </c>
      <c r="C57" s="80"/>
      <c r="D57" s="54" t="s">
        <v>22</v>
      </c>
      <c r="E57" s="72">
        <f t="shared" si="3"/>
        <v>1</v>
      </c>
      <c r="F57" s="231">
        <v>30.6</v>
      </c>
      <c r="G57" s="77"/>
      <c r="H57" s="49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82">
        <f t="shared" si="0"/>
        <v>0</v>
      </c>
      <c r="AT57" s="187">
        <f t="shared" si="1"/>
        <v>0</v>
      </c>
      <c r="AU57" s="181">
        <f t="shared" si="2"/>
        <v>0</v>
      </c>
    </row>
    <row r="58" spans="1:47" s="14" customFormat="1" ht="30" customHeight="1" x14ac:dyDescent="0.4">
      <c r="A58" s="59">
        <v>50</v>
      </c>
      <c r="B58" s="78" t="s">
        <v>55</v>
      </c>
      <c r="C58" s="80"/>
      <c r="D58" s="54" t="s">
        <v>22</v>
      </c>
      <c r="E58" s="72">
        <f t="shared" si="3"/>
        <v>1</v>
      </c>
      <c r="F58" s="231"/>
      <c r="G58" s="77"/>
      <c r="H58" s="49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82">
        <f t="shared" si="0"/>
        <v>0</v>
      </c>
      <c r="AT58" s="187">
        <f t="shared" si="1"/>
        <v>0</v>
      </c>
      <c r="AU58" s="181">
        <f t="shared" si="2"/>
        <v>0</v>
      </c>
    </row>
    <row r="59" spans="1:47" s="14" customFormat="1" ht="30" customHeight="1" x14ac:dyDescent="0.4">
      <c r="A59" s="59">
        <v>51</v>
      </c>
      <c r="B59" s="78" t="s">
        <v>55</v>
      </c>
      <c r="C59" s="80"/>
      <c r="D59" s="54" t="s">
        <v>22</v>
      </c>
      <c r="E59" s="72">
        <f t="shared" si="3"/>
        <v>1</v>
      </c>
      <c r="F59" s="231"/>
      <c r="G59" s="77"/>
      <c r="H59" s="49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0"/>
        <v>0</v>
      </c>
      <c r="AT59" s="187">
        <f t="shared" si="1"/>
        <v>0</v>
      </c>
      <c r="AU59" s="181">
        <f t="shared" si="2"/>
        <v>0</v>
      </c>
    </row>
    <row r="60" spans="1:47" s="14" customFormat="1" ht="30" customHeight="1" x14ac:dyDescent="0.4">
      <c r="A60" s="59">
        <v>52</v>
      </c>
      <c r="B60" s="78" t="s">
        <v>55</v>
      </c>
      <c r="C60" s="80"/>
      <c r="D60" s="54" t="s">
        <v>22</v>
      </c>
      <c r="E60" s="72">
        <f t="shared" si="3"/>
        <v>1</v>
      </c>
      <c r="F60" s="231"/>
      <c r="G60" s="77"/>
      <c r="H60" s="49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82">
        <f t="shared" si="0"/>
        <v>0</v>
      </c>
      <c r="AT60" s="187">
        <f t="shared" si="1"/>
        <v>0</v>
      </c>
      <c r="AU60" s="181">
        <f t="shared" si="2"/>
        <v>0</v>
      </c>
    </row>
    <row r="61" spans="1:47" s="14" customFormat="1" ht="30" customHeight="1" x14ac:dyDescent="0.4">
      <c r="A61" s="59">
        <v>53</v>
      </c>
      <c r="B61" s="78" t="s">
        <v>55</v>
      </c>
      <c r="C61" s="80"/>
      <c r="D61" s="54" t="s">
        <v>22</v>
      </c>
      <c r="E61" s="72">
        <f t="shared" si="3"/>
        <v>1</v>
      </c>
      <c r="F61" s="231"/>
      <c r="G61" s="77"/>
      <c r="H61" s="49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82">
        <f t="shared" si="0"/>
        <v>0</v>
      </c>
      <c r="AT61" s="187">
        <f t="shared" si="1"/>
        <v>0</v>
      </c>
      <c r="AU61" s="181">
        <f t="shared" si="2"/>
        <v>0</v>
      </c>
    </row>
    <row r="62" spans="1:47" s="14" customFormat="1" ht="30" customHeight="1" x14ac:dyDescent="0.4">
      <c r="A62" s="59">
        <v>54</v>
      </c>
      <c r="B62" s="78" t="s">
        <v>55</v>
      </c>
      <c r="C62" s="80"/>
      <c r="D62" s="54" t="s">
        <v>22</v>
      </c>
      <c r="E62" s="72">
        <f t="shared" si="3"/>
        <v>1</v>
      </c>
      <c r="F62" s="231"/>
      <c r="G62" s="77"/>
      <c r="H62" s="49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82">
        <f t="shared" si="0"/>
        <v>0</v>
      </c>
      <c r="AT62" s="187">
        <f t="shared" si="1"/>
        <v>0</v>
      </c>
      <c r="AU62" s="181">
        <f t="shared" si="2"/>
        <v>0</v>
      </c>
    </row>
    <row r="63" spans="1:47" s="14" customFormat="1" ht="30" customHeight="1" x14ac:dyDescent="0.4">
      <c r="A63" s="62" t="s">
        <v>175</v>
      </c>
      <c r="B63" s="63"/>
      <c r="C63" s="63"/>
      <c r="D63" s="98"/>
      <c r="E63" s="72">
        <f t="shared" si="3"/>
        <v>0</v>
      </c>
      <c r="F63" s="77"/>
      <c r="G63" s="77"/>
      <c r="H63" s="51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82">
        <f t="shared" si="0"/>
        <v>0</v>
      </c>
      <c r="AT63" s="187">
        <f t="shared" si="1"/>
        <v>0</v>
      </c>
      <c r="AU63" s="181">
        <f t="shared" si="2"/>
        <v>0</v>
      </c>
    </row>
    <row r="64" spans="1:47" s="14" customFormat="1" ht="30" customHeight="1" x14ac:dyDescent="0.4">
      <c r="A64" s="59">
        <v>55</v>
      </c>
      <c r="B64" s="78" t="s">
        <v>55</v>
      </c>
      <c r="C64" s="80"/>
      <c r="D64" s="54" t="s">
        <v>22</v>
      </c>
      <c r="E64" s="72">
        <f t="shared" si="3"/>
        <v>1</v>
      </c>
      <c r="F64" s="231">
        <v>10.3</v>
      </c>
      <c r="G64" s="77"/>
      <c r="H64" s="49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82">
        <f t="shared" si="0"/>
        <v>0</v>
      </c>
      <c r="AT64" s="187">
        <f t="shared" si="1"/>
        <v>0</v>
      </c>
      <c r="AU64" s="181">
        <f t="shared" si="2"/>
        <v>0</v>
      </c>
    </row>
    <row r="65" spans="1:47" s="14" customFormat="1" ht="30" customHeight="1" x14ac:dyDescent="0.4">
      <c r="A65" s="59">
        <v>56</v>
      </c>
      <c r="B65" s="78" t="s">
        <v>55</v>
      </c>
      <c r="C65" s="80"/>
      <c r="D65" s="54" t="s">
        <v>22</v>
      </c>
      <c r="E65" s="72">
        <f t="shared" si="3"/>
        <v>1</v>
      </c>
      <c r="F65" s="231"/>
      <c r="G65" s="77"/>
      <c r="H65" s="49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82">
        <f t="shared" si="0"/>
        <v>0</v>
      </c>
      <c r="AT65" s="187">
        <f t="shared" si="1"/>
        <v>0</v>
      </c>
      <c r="AU65" s="181">
        <f t="shared" si="2"/>
        <v>0</v>
      </c>
    </row>
    <row r="66" spans="1:47" s="14" customFormat="1" ht="30" customHeight="1" x14ac:dyDescent="0.4">
      <c r="A66" s="59">
        <v>57</v>
      </c>
      <c r="B66" s="78" t="s">
        <v>55</v>
      </c>
      <c r="C66" s="80"/>
      <c r="D66" s="54" t="s">
        <v>22</v>
      </c>
      <c r="E66" s="72">
        <f t="shared" si="3"/>
        <v>1</v>
      </c>
      <c r="F66" s="231">
        <v>10.3</v>
      </c>
      <c r="G66" s="77"/>
      <c r="H66" s="224" t="s">
        <v>176</v>
      </c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82">
        <f t="shared" si="0"/>
        <v>0</v>
      </c>
      <c r="AT66" s="187">
        <f t="shared" si="1"/>
        <v>0</v>
      </c>
      <c r="AU66" s="181">
        <f t="shared" si="2"/>
        <v>0</v>
      </c>
    </row>
    <row r="67" spans="1:47" s="14" customFormat="1" ht="30" customHeight="1" x14ac:dyDescent="0.4">
      <c r="A67" s="59">
        <v>58</v>
      </c>
      <c r="B67" s="78" t="s">
        <v>55</v>
      </c>
      <c r="C67" s="80"/>
      <c r="D67" s="54" t="s">
        <v>22</v>
      </c>
      <c r="E67" s="72">
        <f t="shared" si="3"/>
        <v>1</v>
      </c>
      <c r="F67" s="231"/>
      <c r="G67" s="77"/>
      <c r="H67" s="224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82">
        <f t="shared" si="0"/>
        <v>0</v>
      </c>
      <c r="AT67" s="187">
        <f t="shared" si="1"/>
        <v>0</v>
      </c>
      <c r="AU67" s="181">
        <f t="shared" si="2"/>
        <v>0</v>
      </c>
    </row>
    <row r="68" spans="1:47" s="14" customFormat="1" ht="30" customHeight="1" x14ac:dyDescent="0.4">
      <c r="A68" s="59">
        <v>59</v>
      </c>
      <c r="B68" s="78" t="s">
        <v>55</v>
      </c>
      <c r="C68" s="80"/>
      <c r="D68" s="54" t="s">
        <v>22</v>
      </c>
      <c r="E68" s="72">
        <f t="shared" si="3"/>
        <v>1</v>
      </c>
      <c r="F68" s="231">
        <v>19.8</v>
      </c>
      <c r="G68" s="77"/>
      <c r="H68" s="49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82">
        <f t="shared" si="0"/>
        <v>0</v>
      </c>
      <c r="AT68" s="187">
        <f t="shared" si="1"/>
        <v>0</v>
      </c>
      <c r="AU68" s="181">
        <f t="shared" si="2"/>
        <v>0</v>
      </c>
    </row>
    <row r="69" spans="1:47" s="14" customFormat="1" ht="30" customHeight="1" x14ac:dyDescent="0.4">
      <c r="A69" s="59">
        <v>60</v>
      </c>
      <c r="B69" s="78" t="s">
        <v>55</v>
      </c>
      <c r="C69" s="80"/>
      <c r="D69" s="54" t="s">
        <v>22</v>
      </c>
      <c r="E69" s="72">
        <f t="shared" si="3"/>
        <v>1</v>
      </c>
      <c r="F69" s="231"/>
      <c r="G69" s="77"/>
      <c r="H69" s="49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82">
        <f t="shared" si="0"/>
        <v>0</v>
      </c>
      <c r="AT69" s="187">
        <f t="shared" si="1"/>
        <v>0</v>
      </c>
      <c r="AU69" s="181">
        <f t="shared" si="2"/>
        <v>0</v>
      </c>
    </row>
    <row r="70" spans="1:47" s="14" customFormat="1" ht="30" customHeight="1" x14ac:dyDescent="0.4">
      <c r="A70" s="59">
        <v>61</v>
      </c>
      <c r="B70" s="78" t="s">
        <v>55</v>
      </c>
      <c r="C70" s="80"/>
      <c r="D70" s="54" t="s">
        <v>22</v>
      </c>
      <c r="E70" s="72">
        <f t="shared" si="3"/>
        <v>1</v>
      </c>
      <c r="F70" s="231"/>
      <c r="G70" s="77"/>
      <c r="H70" s="49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82">
        <f t="shared" si="0"/>
        <v>0</v>
      </c>
      <c r="AT70" s="187">
        <f t="shared" si="1"/>
        <v>0</v>
      </c>
      <c r="AU70" s="181">
        <f t="shared" si="2"/>
        <v>0</v>
      </c>
    </row>
    <row r="71" spans="1:47" s="14" customFormat="1" ht="30" customHeight="1" x14ac:dyDescent="0.4">
      <c r="A71" s="59">
        <v>62</v>
      </c>
      <c r="B71" s="78" t="s">
        <v>55</v>
      </c>
      <c r="C71" s="80"/>
      <c r="D71" s="54" t="s">
        <v>22</v>
      </c>
      <c r="E71" s="72">
        <f t="shared" si="3"/>
        <v>1</v>
      </c>
      <c r="F71" s="231"/>
      <c r="G71" s="77"/>
      <c r="H71" s="49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82">
        <f t="shared" ref="AS71:AS134" si="4">COUNTIF(I71:AR71,AO$3)</f>
        <v>0</v>
      </c>
      <c r="AT71" s="187">
        <f t="shared" ref="AT71:AT134" si="5">COUNTIF(I71:AR71,AP$3)</f>
        <v>0</v>
      </c>
      <c r="AU71" s="181">
        <f t="shared" ref="AU71:AU134" si="6">COUNTIF(I71:AR71,AQ$3)</f>
        <v>0</v>
      </c>
    </row>
    <row r="72" spans="1:47" s="14" customFormat="1" ht="30" customHeight="1" x14ac:dyDescent="0.4">
      <c r="A72" s="59">
        <v>63</v>
      </c>
      <c r="B72" s="78" t="s">
        <v>55</v>
      </c>
      <c r="C72" s="80" t="s">
        <v>177</v>
      </c>
      <c r="D72" s="54" t="s">
        <v>64</v>
      </c>
      <c r="E72" s="72">
        <f t="shared" si="3"/>
        <v>1</v>
      </c>
      <c r="F72" s="77">
        <v>6.3</v>
      </c>
      <c r="G72" s="77"/>
      <c r="H72" s="49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82">
        <f t="shared" si="4"/>
        <v>0</v>
      </c>
      <c r="AT72" s="187">
        <f t="shared" si="5"/>
        <v>0</v>
      </c>
      <c r="AU72" s="181">
        <f t="shared" si="6"/>
        <v>0</v>
      </c>
    </row>
    <row r="73" spans="1:47" s="14" customFormat="1" ht="30" customHeight="1" x14ac:dyDescent="0.4">
      <c r="A73" s="59">
        <v>64</v>
      </c>
      <c r="B73" s="78" t="s">
        <v>55</v>
      </c>
      <c r="C73" s="80"/>
      <c r="D73" s="54" t="s">
        <v>80</v>
      </c>
      <c r="E73" s="72">
        <f t="shared" ref="E73:E136" si="7">-IF(ISTEXT(D73),1-2)</f>
        <v>1</v>
      </c>
      <c r="F73" s="77">
        <v>8</v>
      </c>
      <c r="G73" s="77"/>
      <c r="H73" s="50" t="s">
        <v>303</v>
      </c>
      <c r="I73" s="196"/>
      <c r="J73" s="196"/>
      <c r="K73" s="196"/>
      <c r="L73" s="196"/>
      <c r="M73" s="196" t="s">
        <v>327</v>
      </c>
      <c r="N73" s="199" t="s">
        <v>1</v>
      </c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 t="s">
        <v>328</v>
      </c>
      <c r="Z73" s="199" t="s">
        <v>1</v>
      </c>
      <c r="AA73" s="196" t="s">
        <v>328</v>
      </c>
      <c r="AB73" s="199" t="s">
        <v>1</v>
      </c>
      <c r="AC73" s="196" t="s">
        <v>328</v>
      </c>
      <c r="AD73" s="199" t="s">
        <v>1</v>
      </c>
      <c r="AE73" s="196" t="s">
        <v>328</v>
      </c>
      <c r="AF73" s="199" t="s">
        <v>1</v>
      </c>
      <c r="AG73" s="196" t="s">
        <v>328</v>
      </c>
      <c r="AH73" s="199" t="s">
        <v>1</v>
      </c>
      <c r="AI73" s="196"/>
      <c r="AJ73" s="196"/>
      <c r="AK73" s="196"/>
      <c r="AL73" s="196"/>
      <c r="AM73" s="196"/>
      <c r="AN73" s="196"/>
      <c r="AO73" s="196"/>
      <c r="AP73" s="196"/>
      <c r="AQ73" s="196"/>
      <c r="AR73" s="196"/>
      <c r="AS73" s="182">
        <f t="shared" si="4"/>
        <v>0</v>
      </c>
      <c r="AT73" s="187">
        <f t="shared" si="5"/>
        <v>6</v>
      </c>
      <c r="AU73" s="181">
        <f t="shared" si="6"/>
        <v>0</v>
      </c>
    </row>
    <row r="74" spans="1:47" s="14" customFormat="1" ht="30" customHeight="1" x14ac:dyDescent="0.4">
      <c r="A74" s="59">
        <v>65</v>
      </c>
      <c r="B74" s="78" t="s">
        <v>55</v>
      </c>
      <c r="C74" s="80"/>
      <c r="D74" s="54" t="s">
        <v>64</v>
      </c>
      <c r="E74" s="72">
        <f t="shared" si="7"/>
        <v>1</v>
      </c>
      <c r="F74" s="231">
        <v>9.9</v>
      </c>
      <c r="G74" s="77"/>
      <c r="H74" s="49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82">
        <f t="shared" si="4"/>
        <v>0</v>
      </c>
      <c r="AT74" s="187">
        <f t="shared" si="5"/>
        <v>0</v>
      </c>
      <c r="AU74" s="181">
        <f t="shared" si="6"/>
        <v>0</v>
      </c>
    </row>
    <row r="75" spans="1:47" s="14" customFormat="1" ht="30" customHeight="1" x14ac:dyDescent="0.4">
      <c r="A75" s="59">
        <v>66</v>
      </c>
      <c r="B75" s="78" t="s">
        <v>55</v>
      </c>
      <c r="C75" s="80"/>
      <c r="D75" s="54" t="s">
        <v>64</v>
      </c>
      <c r="E75" s="72">
        <f t="shared" si="7"/>
        <v>1</v>
      </c>
      <c r="F75" s="231"/>
      <c r="G75" s="77"/>
      <c r="H75" s="49"/>
      <c r="I75" s="196"/>
      <c r="J75" s="196"/>
      <c r="K75" s="196"/>
      <c r="L75" s="196"/>
      <c r="M75" s="196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82">
        <f t="shared" si="4"/>
        <v>0</v>
      </c>
      <c r="AT75" s="187">
        <f t="shared" si="5"/>
        <v>0</v>
      </c>
      <c r="AU75" s="181">
        <f t="shared" si="6"/>
        <v>0</v>
      </c>
    </row>
    <row r="76" spans="1:47" s="14" customFormat="1" ht="30" customHeight="1" x14ac:dyDescent="0.4">
      <c r="A76" s="59">
        <v>67</v>
      </c>
      <c r="B76" s="78" t="s">
        <v>55</v>
      </c>
      <c r="C76" s="80"/>
      <c r="D76" s="54" t="s">
        <v>80</v>
      </c>
      <c r="E76" s="72">
        <f t="shared" si="7"/>
        <v>1</v>
      </c>
      <c r="F76" s="231">
        <v>20</v>
      </c>
      <c r="G76" s="77"/>
      <c r="H76" s="230" t="s">
        <v>303</v>
      </c>
      <c r="I76" s="196" t="s">
        <v>329</v>
      </c>
      <c r="J76" s="199" t="s">
        <v>1</v>
      </c>
      <c r="K76" s="196" t="s">
        <v>329</v>
      </c>
      <c r="L76" s="199" t="s">
        <v>1</v>
      </c>
      <c r="M76" s="196" t="s">
        <v>329</v>
      </c>
      <c r="N76" s="199" t="s">
        <v>1</v>
      </c>
      <c r="O76" s="196"/>
      <c r="P76" s="196"/>
      <c r="Q76" s="196" t="s">
        <v>330</v>
      </c>
      <c r="R76" s="199" t="s">
        <v>1</v>
      </c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82">
        <f t="shared" si="4"/>
        <v>0</v>
      </c>
      <c r="AT76" s="187">
        <f t="shared" si="5"/>
        <v>4</v>
      </c>
      <c r="AU76" s="181">
        <f t="shared" si="6"/>
        <v>0</v>
      </c>
    </row>
    <row r="77" spans="1:47" s="14" customFormat="1" ht="30" customHeight="1" x14ac:dyDescent="0.4">
      <c r="A77" s="59">
        <v>68</v>
      </c>
      <c r="B77" s="78" t="s">
        <v>55</v>
      </c>
      <c r="C77" s="78"/>
      <c r="D77" s="54" t="s">
        <v>80</v>
      </c>
      <c r="E77" s="72">
        <f t="shared" si="7"/>
        <v>1</v>
      </c>
      <c r="F77" s="231"/>
      <c r="G77" s="77"/>
      <c r="H77" s="230"/>
      <c r="I77" s="198" t="s">
        <v>331</v>
      </c>
      <c r="J77" s="200" t="s">
        <v>86</v>
      </c>
      <c r="K77" s="198" t="s">
        <v>331</v>
      </c>
      <c r="L77" s="200" t="s">
        <v>86</v>
      </c>
      <c r="M77" s="198" t="s">
        <v>331</v>
      </c>
      <c r="N77" s="200" t="s">
        <v>86</v>
      </c>
      <c r="O77" s="198" t="s">
        <v>331</v>
      </c>
      <c r="P77" s="200" t="s">
        <v>86</v>
      </c>
      <c r="Q77" s="198" t="s">
        <v>331</v>
      </c>
      <c r="R77" s="200" t="s">
        <v>86</v>
      </c>
      <c r="S77" s="198" t="s">
        <v>331</v>
      </c>
      <c r="T77" s="200" t="s">
        <v>86</v>
      </c>
      <c r="U77" s="198" t="s">
        <v>331</v>
      </c>
      <c r="V77" s="200" t="s">
        <v>86</v>
      </c>
      <c r="W77" s="198" t="s">
        <v>331</v>
      </c>
      <c r="X77" s="200" t="s">
        <v>86</v>
      </c>
      <c r="Y77" s="198" t="s">
        <v>331</v>
      </c>
      <c r="Z77" s="200" t="s">
        <v>86</v>
      </c>
      <c r="AA77" s="198" t="s">
        <v>331</v>
      </c>
      <c r="AB77" s="200" t="s">
        <v>86</v>
      </c>
      <c r="AC77" s="198" t="s">
        <v>331</v>
      </c>
      <c r="AD77" s="200" t="s">
        <v>86</v>
      </c>
      <c r="AE77" s="198" t="s">
        <v>331</v>
      </c>
      <c r="AF77" s="200" t="s">
        <v>86</v>
      </c>
      <c r="AG77" s="198" t="s">
        <v>331</v>
      </c>
      <c r="AH77" s="200" t="s">
        <v>86</v>
      </c>
      <c r="AI77" s="198" t="s">
        <v>331</v>
      </c>
      <c r="AJ77" s="200" t="s">
        <v>86</v>
      </c>
      <c r="AK77" s="198" t="s">
        <v>331</v>
      </c>
      <c r="AL77" s="200" t="s">
        <v>86</v>
      </c>
      <c r="AM77" s="198" t="s">
        <v>331</v>
      </c>
      <c r="AN77" s="200" t="s">
        <v>86</v>
      </c>
      <c r="AO77" s="198" t="s">
        <v>331</v>
      </c>
      <c r="AP77" s="200" t="s">
        <v>86</v>
      </c>
      <c r="AQ77" s="198" t="s">
        <v>331</v>
      </c>
      <c r="AR77" s="200" t="s">
        <v>86</v>
      </c>
      <c r="AS77" s="182">
        <f t="shared" si="4"/>
        <v>18</v>
      </c>
      <c r="AT77" s="187">
        <f t="shared" si="5"/>
        <v>0</v>
      </c>
      <c r="AU77" s="181">
        <f t="shared" si="6"/>
        <v>0</v>
      </c>
    </row>
    <row r="78" spans="1:47" s="14" customFormat="1" ht="30" customHeight="1" x14ac:dyDescent="0.4">
      <c r="A78" s="59">
        <v>69</v>
      </c>
      <c r="B78" s="78" t="s">
        <v>55</v>
      </c>
      <c r="C78" s="80"/>
      <c r="D78" s="54" t="s">
        <v>80</v>
      </c>
      <c r="E78" s="72">
        <f t="shared" si="7"/>
        <v>1</v>
      </c>
      <c r="F78" s="231"/>
      <c r="G78" s="77"/>
      <c r="H78" s="230"/>
      <c r="I78" s="196" t="s">
        <v>332</v>
      </c>
      <c r="J78" s="199" t="s">
        <v>1</v>
      </c>
      <c r="K78" s="196" t="s">
        <v>332</v>
      </c>
      <c r="L78" s="199" t="s">
        <v>1</v>
      </c>
      <c r="M78" s="196" t="s">
        <v>332</v>
      </c>
      <c r="N78" s="199" t="s">
        <v>1</v>
      </c>
      <c r="O78" s="196" t="s">
        <v>332</v>
      </c>
      <c r="P78" s="199" t="s">
        <v>1</v>
      </c>
      <c r="Q78" s="196" t="s">
        <v>332</v>
      </c>
      <c r="R78" s="199" t="s">
        <v>1</v>
      </c>
      <c r="S78" s="196" t="s">
        <v>332</v>
      </c>
      <c r="T78" s="199" t="s">
        <v>1</v>
      </c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82">
        <f t="shared" si="4"/>
        <v>0</v>
      </c>
      <c r="AT78" s="187">
        <f t="shared" si="5"/>
        <v>6</v>
      </c>
      <c r="AU78" s="181">
        <f t="shared" si="6"/>
        <v>0</v>
      </c>
    </row>
    <row r="79" spans="1:47" s="14" customFormat="1" ht="30" customHeight="1" x14ac:dyDescent="0.4">
      <c r="A79" s="59">
        <v>70</v>
      </c>
      <c r="B79" s="78" t="s">
        <v>55</v>
      </c>
      <c r="C79" s="78"/>
      <c r="D79" s="54" t="s">
        <v>80</v>
      </c>
      <c r="E79" s="72">
        <f t="shared" si="7"/>
        <v>1</v>
      </c>
      <c r="F79" s="231"/>
      <c r="G79" s="77"/>
      <c r="H79" s="230"/>
      <c r="I79" s="198"/>
      <c r="J79" s="198"/>
      <c r="K79" s="198"/>
      <c r="L79" s="198"/>
      <c r="M79" s="198"/>
      <c r="N79" s="198"/>
      <c r="O79" s="198" t="s">
        <v>333</v>
      </c>
      <c r="P79" s="200" t="s">
        <v>86</v>
      </c>
      <c r="Q79" s="198" t="s">
        <v>333</v>
      </c>
      <c r="R79" s="200" t="s">
        <v>86</v>
      </c>
      <c r="S79" s="198" t="s">
        <v>333</v>
      </c>
      <c r="T79" s="200" t="s">
        <v>86</v>
      </c>
      <c r="U79" s="198" t="s">
        <v>333</v>
      </c>
      <c r="V79" s="200" t="s">
        <v>86</v>
      </c>
      <c r="W79" s="198" t="s">
        <v>333</v>
      </c>
      <c r="X79" s="200" t="s">
        <v>86</v>
      </c>
      <c r="Y79" s="198" t="s">
        <v>333</v>
      </c>
      <c r="Z79" s="200" t="s">
        <v>86</v>
      </c>
      <c r="AA79" s="198" t="s">
        <v>333</v>
      </c>
      <c r="AB79" s="200" t="s">
        <v>86</v>
      </c>
      <c r="AC79" s="198" t="s">
        <v>333</v>
      </c>
      <c r="AD79" s="200" t="s">
        <v>86</v>
      </c>
      <c r="AE79" s="198" t="s">
        <v>333</v>
      </c>
      <c r="AF79" s="200" t="s">
        <v>86</v>
      </c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82">
        <f t="shared" si="4"/>
        <v>9</v>
      </c>
      <c r="AT79" s="187">
        <f t="shared" si="5"/>
        <v>0</v>
      </c>
      <c r="AU79" s="181">
        <f t="shared" si="6"/>
        <v>0</v>
      </c>
    </row>
    <row r="80" spans="1:47" s="14" customFormat="1" ht="30" customHeight="1" x14ac:dyDescent="0.4">
      <c r="A80" s="59">
        <v>71</v>
      </c>
      <c r="B80" s="78" t="s">
        <v>55</v>
      </c>
      <c r="C80" s="80" t="s">
        <v>178</v>
      </c>
      <c r="D80" s="54" t="s">
        <v>64</v>
      </c>
      <c r="E80" s="72">
        <f t="shared" si="7"/>
        <v>1</v>
      </c>
      <c r="F80" s="231">
        <v>9.5</v>
      </c>
      <c r="G80" s="77"/>
      <c r="H80" s="49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82">
        <f t="shared" si="4"/>
        <v>0</v>
      </c>
      <c r="AT80" s="187">
        <f t="shared" si="5"/>
        <v>0</v>
      </c>
      <c r="AU80" s="181">
        <f t="shared" si="6"/>
        <v>0</v>
      </c>
    </row>
    <row r="81" spans="1:47" s="14" customFormat="1" ht="30" customHeight="1" x14ac:dyDescent="0.4">
      <c r="A81" s="59">
        <v>72</v>
      </c>
      <c r="B81" s="78" t="s">
        <v>55</v>
      </c>
      <c r="C81" s="78"/>
      <c r="D81" s="54" t="s">
        <v>64</v>
      </c>
      <c r="E81" s="72">
        <f t="shared" si="7"/>
        <v>1</v>
      </c>
      <c r="F81" s="231"/>
      <c r="G81" s="77"/>
      <c r="H81" s="49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82">
        <f t="shared" si="4"/>
        <v>0</v>
      </c>
      <c r="AT81" s="187">
        <f t="shared" si="5"/>
        <v>0</v>
      </c>
      <c r="AU81" s="181">
        <f t="shared" si="6"/>
        <v>0</v>
      </c>
    </row>
    <row r="82" spans="1:47" s="14" customFormat="1" ht="30" customHeight="1" x14ac:dyDescent="0.4">
      <c r="A82" s="59">
        <v>73</v>
      </c>
      <c r="B82" s="78" t="s">
        <v>55</v>
      </c>
      <c r="C82" s="80"/>
      <c r="D82" s="54" t="s">
        <v>80</v>
      </c>
      <c r="E82" s="72">
        <f t="shared" si="7"/>
        <v>1</v>
      </c>
      <c r="F82" s="231">
        <v>13.6</v>
      </c>
      <c r="G82" s="77"/>
      <c r="H82" s="230" t="s">
        <v>304</v>
      </c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82">
        <f t="shared" si="4"/>
        <v>0</v>
      </c>
      <c r="AT82" s="187">
        <f t="shared" si="5"/>
        <v>0</v>
      </c>
      <c r="AU82" s="181">
        <f t="shared" si="6"/>
        <v>0</v>
      </c>
    </row>
    <row r="83" spans="1:47" s="14" customFormat="1" ht="30" customHeight="1" x14ac:dyDescent="0.4">
      <c r="A83" s="59">
        <v>74</v>
      </c>
      <c r="B83" s="78" t="s">
        <v>55</v>
      </c>
      <c r="C83" s="78"/>
      <c r="D83" s="54" t="s">
        <v>80</v>
      </c>
      <c r="E83" s="72">
        <f t="shared" si="7"/>
        <v>1</v>
      </c>
      <c r="F83" s="231"/>
      <c r="G83" s="77"/>
      <c r="H83" s="230"/>
      <c r="I83" s="198" t="s">
        <v>334</v>
      </c>
      <c r="J83" s="200" t="s">
        <v>86</v>
      </c>
      <c r="K83" s="198" t="s">
        <v>334</v>
      </c>
      <c r="L83" s="200" t="s">
        <v>86</v>
      </c>
      <c r="M83" s="198" t="s">
        <v>334</v>
      </c>
      <c r="N83" s="200" t="s">
        <v>86</v>
      </c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 t="s">
        <v>334</v>
      </c>
      <c r="AD83" s="200" t="s">
        <v>86</v>
      </c>
      <c r="AE83" s="198" t="s">
        <v>334</v>
      </c>
      <c r="AF83" s="200" t="s">
        <v>86</v>
      </c>
      <c r="AG83" s="198" t="s">
        <v>334</v>
      </c>
      <c r="AH83" s="200" t="s">
        <v>86</v>
      </c>
      <c r="AI83" s="198" t="s">
        <v>334</v>
      </c>
      <c r="AJ83" s="200" t="s">
        <v>86</v>
      </c>
      <c r="AK83" s="198" t="s">
        <v>334</v>
      </c>
      <c r="AL83" s="200" t="s">
        <v>86</v>
      </c>
      <c r="AM83" s="198" t="s">
        <v>334</v>
      </c>
      <c r="AN83" s="200" t="s">
        <v>86</v>
      </c>
      <c r="AO83" s="198" t="s">
        <v>334</v>
      </c>
      <c r="AP83" s="200" t="s">
        <v>86</v>
      </c>
      <c r="AQ83" s="198" t="s">
        <v>334</v>
      </c>
      <c r="AR83" s="200" t="s">
        <v>86</v>
      </c>
      <c r="AS83" s="182">
        <f t="shared" si="4"/>
        <v>11</v>
      </c>
      <c r="AT83" s="187">
        <f t="shared" si="5"/>
        <v>0</v>
      </c>
      <c r="AU83" s="181">
        <f t="shared" si="6"/>
        <v>0</v>
      </c>
    </row>
    <row r="84" spans="1:47" s="14" customFormat="1" ht="30" customHeight="1" x14ac:dyDescent="0.4">
      <c r="A84" s="59">
        <v>75</v>
      </c>
      <c r="B84" s="78" t="s">
        <v>55</v>
      </c>
      <c r="C84" s="80"/>
      <c r="D84" s="54" t="s">
        <v>80</v>
      </c>
      <c r="E84" s="72">
        <f t="shared" si="7"/>
        <v>1</v>
      </c>
      <c r="F84" s="231"/>
      <c r="G84" s="77"/>
      <c r="H84" s="230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82">
        <f t="shared" si="4"/>
        <v>0</v>
      </c>
      <c r="AT84" s="187">
        <f t="shared" si="5"/>
        <v>0</v>
      </c>
      <c r="AU84" s="181">
        <f t="shared" si="6"/>
        <v>0</v>
      </c>
    </row>
    <row r="85" spans="1:47" s="14" customFormat="1" ht="30" customHeight="1" x14ac:dyDescent="0.4">
      <c r="A85" s="59">
        <v>76</v>
      </c>
      <c r="B85" s="78" t="s">
        <v>55</v>
      </c>
      <c r="C85" s="78">
        <v>32</v>
      </c>
      <c r="D85" s="54" t="s">
        <v>179</v>
      </c>
      <c r="E85" s="72">
        <f t="shared" si="7"/>
        <v>1</v>
      </c>
      <c r="F85" s="77">
        <v>7.8</v>
      </c>
      <c r="G85" s="77"/>
      <c r="H85" s="49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82">
        <f t="shared" si="4"/>
        <v>0</v>
      </c>
      <c r="AT85" s="187">
        <f t="shared" si="5"/>
        <v>0</v>
      </c>
      <c r="AU85" s="181">
        <f t="shared" si="6"/>
        <v>0</v>
      </c>
    </row>
    <row r="86" spans="1:47" s="14" customFormat="1" ht="30" customHeight="1" x14ac:dyDescent="0.4">
      <c r="A86" s="59">
        <v>77</v>
      </c>
      <c r="B86" s="78" t="s">
        <v>55</v>
      </c>
      <c r="C86" s="80"/>
      <c r="D86" s="54" t="s">
        <v>80</v>
      </c>
      <c r="E86" s="72">
        <f t="shared" si="7"/>
        <v>1</v>
      </c>
      <c r="F86" s="231">
        <v>21.1</v>
      </c>
      <c r="G86" s="77"/>
      <c r="H86" s="230" t="s">
        <v>304</v>
      </c>
      <c r="I86" s="196" t="s">
        <v>335</v>
      </c>
      <c r="J86" s="200" t="s">
        <v>86</v>
      </c>
      <c r="K86" s="196" t="s">
        <v>335</v>
      </c>
      <c r="L86" s="200" t="s">
        <v>86</v>
      </c>
      <c r="M86" s="196"/>
      <c r="N86" s="196"/>
      <c r="O86" s="196" t="s">
        <v>336</v>
      </c>
      <c r="P86" s="200" t="s">
        <v>86</v>
      </c>
      <c r="Q86" s="196" t="s">
        <v>336</v>
      </c>
      <c r="R86" s="200" t="s">
        <v>86</v>
      </c>
      <c r="S86" s="196" t="s">
        <v>336</v>
      </c>
      <c r="T86" s="200" t="s">
        <v>86</v>
      </c>
      <c r="U86" s="196" t="s">
        <v>336</v>
      </c>
      <c r="V86" s="200" t="s">
        <v>86</v>
      </c>
      <c r="W86" s="196" t="s">
        <v>336</v>
      </c>
      <c r="X86" s="200" t="s">
        <v>86</v>
      </c>
      <c r="Y86" s="196" t="s">
        <v>336</v>
      </c>
      <c r="Z86" s="200" t="s">
        <v>86</v>
      </c>
      <c r="AA86" s="196" t="s">
        <v>336</v>
      </c>
      <c r="AB86" s="200" t="s">
        <v>86</v>
      </c>
      <c r="AC86" s="196" t="s">
        <v>336</v>
      </c>
      <c r="AD86" s="200" t="s">
        <v>86</v>
      </c>
      <c r="AE86" s="196" t="s">
        <v>336</v>
      </c>
      <c r="AF86" s="200" t="s">
        <v>86</v>
      </c>
      <c r="AG86" s="196" t="s">
        <v>336</v>
      </c>
      <c r="AH86" s="200" t="s">
        <v>86</v>
      </c>
      <c r="AI86" s="196" t="s">
        <v>336</v>
      </c>
      <c r="AJ86" s="200" t="s">
        <v>86</v>
      </c>
      <c r="AK86" s="196" t="s">
        <v>336</v>
      </c>
      <c r="AL86" s="200" t="s">
        <v>86</v>
      </c>
      <c r="AM86" s="196" t="s">
        <v>336</v>
      </c>
      <c r="AN86" s="200" t="s">
        <v>86</v>
      </c>
      <c r="AO86" s="196" t="s">
        <v>336</v>
      </c>
      <c r="AP86" s="200" t="s">
        <v>86</v>
      </c>
      <c r="AQ86" s="196" t="s">
        <v>336</v>
      </c>
      <c r="AR86" s="200" t="s">
        <v>86</v>
      </c>
      <c r="AS86" s="182">
        <f t="shared" si="4"/>
        <v>17</v>
      </c>
      <c r="AT86" s="187">
        <f t="shared" si="5"/>
        <v>0</v>
      </c>
      <c r="AU86" s="181">
        <f t="shared" si="6"/>
        <v>0</v>
      </c>
    </row>
    <row r="87" spans="1:47" s="14" customFormat="1" ht="30" customHeight="1" x14ac:dyDescent="0.4">
      <c r="A87" s="59">
        <v>78</v>
      </c>
      <c r="B87" s="78" t="s">
        <v>55</v>
      </c>
      <c r="C87" s="78"/>
      <c r="D87" s="54" t="s">
        <v>80</v>
      </c>
      <c r="E87" s="72">
        <f t="shared" si="7"/>
        <v>1</v>
      </c>
      <c r="F87" s="231"/>
      <c r="G87" s="77"/>
      <c r="H87" s="230"/>
      <c r="I87" s="198" t="s">
        <v>337</v>
      </c>
      <c r="J87" s="199" t="s">
        <v>1</v>
      </c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 t="s">
        <v>337</v>
      </c>
      <c r="Z87" s="199" t="s">
        <v>1</v>
      </c>
      <c r="AA87" s="198" t="s">
        <v>337</v>
      </c>
      <c r="AB87" s="199" t="s">
        <v>1</v>
      </c>
      <c r="AC87" s="198"/>
      <c r="AD87" s="198"/>
      <c r="AE87" s="198"/>
      <c r="AF87" s="198"/>
      <c r="AG87" s="198"/>
      <c r="AH87" s="198"/>
      <c r="AI87" s="198" t="s">
        <v>337</v>
      </c>
      <c r="AJ87" s="199" t="s">
        <v>1</v>
      </c>
      <c r="AK87" s="198" t="s">
        <v>337</v>
      </c>
      <c r="AL87" s="199" t="s">
        <v>1</v>
      </c>
      <c r="AM87" s="198" t="s">
        <v>337</v>
      </c>
      <c r="AN87" s="199" t="s">
        <v>1</v>
      </c>
      <c r="AO87" s="198" t="s">
        <v>337</v>
      </c>
      <c r="AP87" s="199" t="s">
        <v>1</v>
      </c>
      <c r="AQ87" s="198" t="s">
        <v>337</v>
      </c>
      <c r="AR87" s="199" t="s">
        <v>1</v>
      </c>
      <c r="AS87" s="182">
        <f t="shared" si="4"/>
        <v>0</v>
      </c>
      <c r="AT87" s="187">
        <f t="shared" si="5"/>
        <v>8</v>
      </c>
      <c r="AU87" s="181">
        <f t="shared" si="6"/>
        <v>0</v>
      </c>
    </row>
    <row r="88" spans="1:47" s="14" customFormat="1" ht="30" customHeight="1" x14ac:dyDescent="0.4">
      <c r="A88" s="59">
        <v>79</v>
      </c>
      <c r="B88" s="78" t="s">
        <v>55</v>
      </c>
      <c r="C88" s="80"/>
      <c r="D88" s="54" t="s">
        <v>80</v>
      </c>
      <c r="E88" s="72">
        <f t="shared" si="7"/>
        <v>1</v>
      </c>
      <c r="F88" s="231"/>
      <c r="G88" s="77"/>
      <c r="H88" s="230"/>
      <c r="I88" s="196" t="s">
        <v>336</v>
      </c>
      <c r="J88" s="200" t="s">
        <v>86</v>
      </c>
      <c r="K88" s="196" t="s">
        <v>336</v>
      </c>
      <c r="L88" s="200" t="s">
        <v>86</v>
      </c>
      <c r="M88" s="196" t="s">
        <v>335</v>
      </c>
      <c r="N88" s="200" t="s">
        <v>86</v>
      </c>
      <c r="O88" s="196"/>
      <c r="P88" s="196"/>
      <c r="Q88" s="196" t="s">
        <v>337</v>
      </c>
      <c r="R88" s="199" t="s">
        <v>1</v>
      </c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 t="s">
        <v>337</v>
      </c>
      <c r="AD88" s="199" t="s">
        <v>1</v>
      </c>
      <c r="AE88" s="196"/>
      <c r="AF88" s="196"/>
      <c r="AG88" s="196" t="s">
        <v>338</v>
      </c>
      <c r="AH88" s="200" t="s">
        <v>86</v>
      </c>
      <c r="AI88" s="196" t="s">
        <v>338</v>
      </c>
      <c r="AJ88" s="200" t="s">
        <v>86</v>
      </c>
      <c r="AK88" s="196" t="s">
        <v>338</v>
      </c>
      <c r="AL88" s="200" t="s">
        <v>86</v>
      </c>
      <c r="AM88" s="196" t="s">
        <v>338</v>
      </c>
      <c r="AN88" s="200" t="s">
        <v>86</v>
      </c>
      <c r="AO88" s="196" t="s">
        <v>338</v>
      </c>
      <c r="AP88" s="200" t="s">
        <v>86</v>
      </c>
      <c r="AQ88" s="196" t="s">
        <v>338</v>
      </c>
      <c r="AR88" s="200" t="s">
        <v>86</v>
      </c>
      <c r="AS88" s="182">
        <f t="shared" si="4"/>
        <v>9</v>
      </c>
      <c r="AT88" s="187">
        <f t="shared" si="5"/>
        <v>2</v>
      </c>
      <c r="AU88" s="181">
        <f t="shared" si="6"/>
        <v>0</v>
      </c>
    </row>
    <row r="89" spans="1:47" s="14" customFormat="1" ht="30" customHeight="1" x14ac:dyDescent="0.4">
      <c r="A89" s="59">
        <v>80</v>
      </c>
      <c r="B89" s="78" t="s">
        <v>55</v>
      </c>
      <c r="C89" s="78"/>
      <c r="D89" s="54" t="s">
        <v>80</v>
      </c>
      <c r="E89" s="72">
        <f t="shared" si="7"/>
        <v>1</v>
      </c>
      <c r="F89" s="231"/>
      <c r="G89" s="77"/>
      <c r="H89" s="230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82">
        <f t="shared" si="4"/>
        <v>0</v>
      </c>
      <c r="AT89" s="187">
        <f t="shared" si="5"/>
        <v>0</v>
      </c>
      <c r="AU89" s="181">
        <f t="shared" si="6"/>
        <v>0</v>
      </c>
    </row>
    <row r="90" spans="1:47" s="14" customFormat="1" ht="30" customHeight="1" x14ac:dyDescent="0.4">
      <c r="A90" s="59">
        <v>81</v>
      </c>
      <c r="B90" s="78" t="s">
        <v>55</v>
      </c>
      <c r="C90" s="80" t="s">
        <v>180</v>
      </c>
      <c r="D90" s="54" t="s">
        <v>64</v>
      </c>
      <c r="E90" s="72">
        <f t="shared" si="7"/>
        <v>1</v>
      </c>
      <c r="F90" s="77">
        <v>6.2</v>
      </c>
      <c r="G90" s="77"/>
      <c r="H90" s="49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82">
        <f t="shared" si="4"/>
        <v>0</v>
      </c>
      <c r="AT90" s="187">
        <f t="shared" si="5"/>
        <v>0</v>
      </c>
      <c r="AU90" s="181">
        <f t="shared" si="6"/>
        <v>0</v>
      </c>
    </row>
    <row r="91" spans="1:47" s="14" customFormat="1" ht="30" customHeight="1" x14ac:dyDescent="0.4">
      <c r="A91" s="59">
        <v>82</v>
      </c>
      <c r="B91" s="78" t="s">
        <v>55</v>
      </c>
      <c r="C91" s="78"/>
      <c r="D91" s="54" t="s">
        <v>40</v>
      </c>
      <c r="E91" s="72">
        <f t="shared" si="7"/>
        <v>1</v>
      </c>
      <c r="F91" s="77">
        <v>6.6</v>
      </c>
      <c r="G91" s="77"/>
      <c r="H91" s="49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82">
        <f t="shared" si="4"/>
        <v>0</v>
      </c>
      <c r="AT91" s="187">
        <f t="shared" si="5"/>
        <v>0</v>
      </c>
      <c r="AU91" s="181">
        <f t="shared" si="6"/>
        <v>0</v>
      </c>
    </row>
    <row r="92" spans="1:47" s="14" customFormat="1" ht="30" customHeight="1" x14ac:dyDescent="0.4">
      <c r="A92" s="59">
        <v>83</v>
      </c>
      <c r="B92" s="78" t="s">
        <v>55</v>
      </c>
      <c r="C92" s="80" t="s">
        <v>181</v>
      </c>
      <c r="D92" s="54" t="s">
        <v>64</v>
      </c>
      <c r="E92" s="72">
        <f t="shared" si="7"/>
        <v>1</v>
      </c>
      <c r="F92" s="77">
        <v>4.4000000000000004</v>
      </c>
      <c r="G92" s="77"/>
      <c r="H92" s="49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82">
        <f t="shared" si="4"/>
        <v>0</v>
      </c>
      <c r="AT92" s="187">
        <f t="shared" si="5"/>
        <v>0</v>
      </c>
      <c r="AU92" s="181">
        <f t="shared" si="6"/>
        <v>0</v>
      </c>
    </row>
    <row r="93" spans="1:47" s="14" customFormat="1" ht="30" customHeight="1" x14ac:dyDescent="0.4">
      <c r="A93" s="59">
        <v>84</v>
      </c>
      <c r="B93" s="78" t="s">
        <v>55</v>
      </c>
      <c r="C93" s="78"/>
      <c r="D93" s="54" t="s">
        <v>40</v>
      </c>
      <c r="E93" s="72">
        <f t="shared" si="7"/>
        <v>1</v>
      </c>
      <c r="F93" s="77">
        <v>4.4000000000000004</v>
      </c>
      <c r="G93" s="77"/>
      <c r="H93" s="49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82">
        <f t="shared" si="4"/>
        <v>0</v>
      </c>
      <c r="AT93" s="187">
        <f t="shared" si="5"/>
        <v>0</v>
      </c>
      <c r="AU93" s="181">
        <f t="shared" si="6"/>
        <v>0</v>
      </c>
    </row>
    <row r="94" spans="1:47" s="14" customFormat="1" ht="30" customHeight="1" x14ac:dyDescent="0.4">
      <c r="A94" s="59">
        <v>85</v>
      </c>
      <c r="B94" s="78" t="s">
        <v>55</v>
      </c>
      <c r="C94" s="80" t="s">
        <v>182</v>
      </c>
      <c r="D94" s="54" t="s">
        <v>98</v>
      </c>
      <c r="E94" s="72">
        <f t="shared" si="7"/>
        <v>1</v>
      </c>
      <c r="F94" s="77">
        <v>4.2</v>
      </c>
      <c r="G94" s="77"/>
      <c r="H94" s="49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  <c r="AS94" s="182">
        <f t="shared" si="4"/>
        <v>0</v>
      </c>
      <c r="AT94" s="187">
        <f t="shared" si="5"/>
        <v>0</v>
      </c>
      <c r="AU94" s="181">
        <f t="shared" si="6"/>
        <v>0</v>
      </c>
    </row>
    <row r="95" spans="1:47" s="14" customFormat="1" ht="30" customHeight="1" x14ac:dyDescent="0.4">
      <c r="A95" s="59">
        <v>86</v>
      </c>
      <c r="B95" s="78" t="s">
        <v>55</v>
      </c>
      <c r="C95" s="78"/>
      <c r="D95" s="54" t="s">
        <v>22</v>
      </c>
      <c r="E95" s="72">
        <f t="shared" si="7"/>
        <v>1</v>
      </c>
      <c r="F95" s="231">
        <v>13.1</v>
      </c>
      <c r="G95" s="77"/>
      <c r="H95" s="49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82">
        <f t="shared" si="4"/>
        <v>0</v>
      </c>
      <c r="AT95" s="187">
        <f t="shared" si="5"/>
        <v>0</v>
      </c>
      <c r="AU95" s="181">
        <f t="shared" si="6"/>
        <v>0</v>
      </c>
    </row>
    <row r="96" spans="1:47" s="14" customFormat="1" ht="30" customHeight="1" x14ac:dyDescent="0.4">
      <c r="A96" s="59">
        <v>87</v>
      </c>
      <c r="B96" s="78" t="s">
        <v>55</v>
      </c>
      <c r="C96" s="80"/>
      <c r="D96" s="54" t="s">
        <v>22</v>
      </c>
      <c r="E96" s="72">
        <f t="shared" si="7"/>
        <v>1</v>
      </c>
      <c r="F96" s="231"/>
      <c r="G96" s="77"/>
      <c r="H96" s="49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82">
        <f t="shared" si="4"/>
        <v>0</v>
      </c>
      <c r="AT96" s="187">
        <f t="shared" si="5"/>
        <v>0</v>
      </c>
      <c r="AU96" s="181">
        <f t="shared" si="6"/>
        <v>0</v>
      </c>
    </row>
    <row r="97" spans="1:47" s="14" customFormat="1" ht="30" customHeight="1" x14ac:dyDescent="0.4">
      <c r="A97" s="59">
        <v>88</v>
      </c>
      <c r="B97" s="78" t="s">
        <v>55</v>
      </c>
      <c r="C97" s="78"/>
      <c r="D97" s="54" t="s">
        <v>122</v>
      </c>
      <c r="E97" s="72">
        <f t="shared" si="7"/>
        <v>1</v>
      </c>
      <c r="F97" s="77">
        <v>2.9</v>
      </c>
      <c r="G97" s="77"/>
      <c r="H97" s="49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82">
        <f t="shared" si="4"/>
        <v>0</v>
      </c>
      <c r="AT97" s="187">
        <f t="shared" si="5"/>
        <v>0</v>
      </c>
      <c r="AU97" s="181">
        <f t="shared" si="6"/>
        <v>0</v>
      </c>
    </row>
    <row r="98" spans="1:47" s="14" customFormat="1" ht="30" customHeight="1" x14ac:dyDescent="0.4">
      <c r="A98" s="59">
        <v>89</v>
      </c>
      <c r="B98" s="78" t="s">
        <v>55</v>
      </c>
      <c r="C98" s="80"/>
      <c r="D98" s="54" t="s">
        <v>22</v>
      </c>
      <c r="E98" s="72">
        <f t="shared" si="7"/>
        <v>1</v>
      </c>
      <c r="F98" s="77">
        <v>5</v>
      </c>
      <c r="G98" s="77"/>
      <c r="H98" s="49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82">
        <f t="shared" si="4"/>
        <v>0</v>
      </c>
      <c r="AT98" s="187">
        <f t="shared" si="5"/>
        <v>0</v>
      </c>
      <c r="AU98" s="181">
        <f t="shared" si="6"/>
        <v>0</v>
      </c>
    </row>
    <row r="99" spans="1:47" s="14" customFormat="1" ht="30" customHeight="1" x14ac:dyDescent="0.4">
      <c r="A99" s="61" t="s">
        <v>183</v>
      </c>
      <c r="B99" s="53"/>
      <c r="C99" s="53"/>
      <c r="D99" s="55"/>
      <c r="E99" s="72">
        <f t="shared" si="7"/>
        <v>0</v>
      </c>
      <c r="F99" s="9"/>
      <c r="G99" s="9"/>
      <c r="H99" s="9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82">
        <f t="shared" si="4"/>
        <v>0</v>
      </c>
      <c r="AT99" s="187">
        <f t="shared" si="5"/>
        <v>0</v>
      </c>
      <c r="AU99" s="181">
        <f t="shared" si="6"/>
        <v>0</v>
      </c>
    </row>
    <row r="100" spans="1:47" s="14" customFormat="1" ht="30" customHeight="1" x14ac:dyDescent="0.4">
      <c r="A100" s="59">
        <v>90</v>
      </c>
      <c r="B100" s="78" t="s">
        <v>55</v>
      </c>
      <c r="C100" s="80"/>
      <c r="D100" s="54" t="s">
        <v>22</v>
      </c>
      <c r="E100" s="72">
        <f t="shared" si="7"/>
        <v>1</v>
      </c>
      <c r="F100" s="231">
        <v>10.1</v>
      </c>
      <c r="G100" s="77"/>
      <c r="H100" s="49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82">
        <f t="shared" si="4"/>
        <v>0</v>
      </c>
      <c r="AT100" s="187">
        <f t="shared" si="5"/>
        <v>0</v>
      </c>
      <c r="AU100" s="181">
        <f t="shared" si="6"/>
        <v>0</v>
      </c>
    </row>
    <row r="101" spans="1:47" s="14" customFormat="1" ht="30" customHeight="1" x14ac:dyDescent="0.4">
      <c r="A101" s="59">
        <v>91</v>
      </c>
      <c r="B101" s="78" t="s">
        <v>55</v>
      </c>
      <c r="C101" s="78"/>
      <c r="D101" s="54" t="s">
        <v>22</v>
      </c>
      <c r="E101" s="72">
        <f t="shared" si="7"/>
        <v>1</v>
      </c>
      <c r="F101" s="231"/>
      <c r="G101" s="77"/>
      <c r="H101" s="49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82">
        <f t="shared" si="4"/>
        <v>0</v>
      </c>
      <c r="AT101" s="187">
        <f t="shared" si="5"/>
        <v>0</v>
      </c>
      <c r="AU101" s="181">
        <f t="shared" si="6"/>
        <v>0</v>
      </c>
    </row>
    <row r="102" spans="1:47" s="14" customFormat="1" ht="30" customHeight="1" x14ac:dyDescent="0.4">
      <c r="A102" s="59">
        <v>92</v>
      </c>
      <c r="B102" s="78" t="s">
        <v>55</v>
      </c>
      <c r="C102" s="80"/>
      <c r="D102" s="54" t="s">
        <v>80</v>
      </c>
      <c r="E102" s="72">
        <f t="shared" si="7"/>
        <v>1</v>
      </c>
      <c r="F102" s="231">
        <v>9.1</v>
      </c>
      <c r="G102" s="77"/>
      <c r="H102" s="224" t="s">
        <v>191</v>
      </c>
      <c r="I102" s="196"/>
      <c r="J102" s="196"/>
      <c r="K102" s="196"/>
      <c r="L102" s="196"/>
      <c r="M102" s="196"/>
      <c r="N102" s="196"/>
      <c r="O102" s="196" t="s">
        <v>339</v>
      </c>
      <c r="P102" s="199" t="s">
        <v>1</v>
      </c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82">
        <f t="shared" si="4"/>
        <v>0</v>
      </c>
      <c r="AT102" s="187">
        <f t="shared" si="5"/>
        <v>1</v>
      </c>
      <c r="AU102" s="181">
        <f t="shared" si="6"/>
        <v>0</v>
      </c>
    </row>
    <row r="103" spans="1:47" s="14" customFormat="1" ht="30" customHeight="1" x14ac:dyDescent="0.4">
      <c r="A103" s="59">
        <v>93</v>
      </c>
      <c r="B103" s="78" t="s">
        <v>55</v>
      </c>
      <c r="C103" s="78"/>
      <c r="D103" s="54" t="s">
        <v>80</v>
      </c>
      <c r="E103" s="72">
        <f t="shared" si="7"/>
        <v>1</v>
      </c>
      <c r="F103" s="231"/>
      <c r="G103" s="77"/>
      <c r="H103" s="224"/>
      <c r="I103" s="198"/>
      <c r="J103" s="198"/>
      <c r="K103" s="198"/>
      <c r="L103" s="198"/>
      <c r="M103" s="198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8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82">
        <f t="shared" si="4"/>
        <v>0</v>
      </c>
      <c r="AT103" s="187">
        <f t="shared" si="5"/>
        <v>0</v>
      </c>
      <c r="AU103" s="181">
        <f t="shared" si="6"/>
        <v>0</v>
      </c>
    </row>
    <row r="104" spans="1:47" s="14" customFormat="1" ht="30" customHeight="1" x14ac:dyDescent="0.4">
      <c r="A104" s="59">
        <v>94</v>
      </c>
      <c r="B104" s="78" t="s">
        <v>55</v>
      </c>
      <c r="C104" s="80" t="s">
        <v>164</v>
      </c>
      <c r="D104" s="54" t="s">
        <v>64</v>
      </c>
      <c r="E104" s="72">
        <f t="shared" si="7"/>
        <v>1</v>
      </c>
      <c r="F104" s="77">
        <v>5</v>
      </c>
      <c r="G104" s="77"/>
      <c r="H104" s="49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82">
        <f t="shared" si="4"/>
        <v>0</v>
      </c>
      <c r="AT104" s="187">
        <f t="shared" si="5"/>
        <v>0</v>
      </c>
      <c r="AU104" s="181">
        <f t="shared" si="6"/>
        <v>0</v>
      </c>
    </row>
    <row r="105" spans="1:47" s="14" customFormat="1" ht="30" customHeight="1" x14ac:dyDescent="0.4">
      <c r="A105" s="59">
        <v>95</v>
      </c>
      <c r="B105" s="78" t="s">
        <v>55</v>
      </c>
      <c r="C105" s="78"/>
      <c r="D105" s="54" t="s">
        <v>80</v>
      </c>
      <c r="E105" s="72">
        <f t="shared" si="7"/>
        <v>1</v>
      </c>
      <c r="F105" s="77">
        <v>4.2</v>
      </c>
      <c r="G105" s="77"/>
      <c r="H105" s="49" t="s">
        <v>184</v>
      </c>
      <c r="I105" s="198" t="s">
        <v>340</v>
      </c>
      <c r="J105" s="200" t="s">
        <v>86</v>
      </c>
      <c r="K105" s="198" t="s">
        <v>340</v>
      </c>
      <c r="L105" s="200" t="s">
        <v>86</v>
      </c>
      <c r="M105" s="198" t="s">
        <v>340</v>
      </c>
      <c r="N105" s="200" t="s">
        <v>86</v>
      </c>
      <c r="O105" s="198" t="s">
        <v>340</v>
      </c>
      <c r="P105" s="200" t="s">
        <v>86</v>
      </c>
      <c r="Q105" s="198" t="s">
        <v>340</v>
      </c>
      <c r="R105" s="200" t="s">
        <v>86</v>
      </c>
      <c r="S105" s="198" t="s">
        <v>340</v>
      </c>
      <c r="T105" s="200" t="s">
        <v>86</v>
      </c>
      <c r="U105" s="198" t="s">
        <v>340</v>
      </c>
      <c r="V105" s="200" t="s">
        <v>86</v>
      </c>
      <c r="W105" s="198" t="s">
        <v>340</v>
      </c>
      <c r="X105" s="200" t="s">
        <v>86</v>
      </c>
      <c r="Y105" s="198" t="s">
        <v>340</v>
      </c>
      <c r="Z105" s="200" t="s">
        <v>86</v>
      </c>
      <c r="AA105" s="198" t="s">
        <v>340</v>
      </c>
      <c r="AB105" s="200" t="s">
        <v>86</v>
      </c>
      <c r="AC105" s="198" t="s">
        <v>340</v>
      </c>
      <c r="AD105" s="200" t="s">
        <v>86</v>
      </c>
      <c r="AE105" s="198" t="s">
        <v>340</v>
      </c>
      <c r="AF105" s="200" t="s">
        <v>86</v>
      </c>
      <c r="AG105" s="198" t="s">
        <v>340</v>
      </c>
      <c r="AH105" s="200" t="s">
        <v>86</v>
      </c>
      <c r="AI105" s="198"/>
      <c r="AJ105" s="198"/>
      <c r="AK105" s="198"/>
      <c r="AL105" s="198"/>
      <c r="AM105" s="198"/>
      <c r="AN105" s="198"/>
      <c r="AO105" s="198"/>
      <c r="AP105" s="198"/>
      <c r="AQ105" s="198"/>
      <c r="AR105" s="198"/>
      <c r="AS105" s="182">
        <f t="shared" si="4"/>
        <v>13</v>
      </c>
      <c r="AT105" s="187">
        <f t="shared" si="5"/>
        <v>0</v>
      </c>
      <c r="AU105" s="181">
        <f t="shared" si="6"/>
        <v>0</v>
      </c>
    </row>
    <row r="106" spans="1:47" s="14" customFormat="1" ht="30" customHeight="1" x14ac:dyDescent="0.4">
      <c r="A106" s="59">
        <v>96</v>
      </c>
      <c r="B106" s="78" t="s">
        <v>55</v>
      </c>
      <c r="C106" s="80" t="s">
        <v>185</v>
      </c>
      <c r="D106" s="54" t="s">
        <v>64</v>
      </c>
      <c r="E106" s="72">
        <f t="shared" si="7"/>
        <v>1</v>
      </c>
      <c r="F106" s="231">
        <v>11.3</v>
      </c>
      <c r="G106" s="77"/>
      <c r="H106" s="49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82">
        <f t="shared" si="4"/>
        <v>0</v>
      </c>
      <c r="AT106" s="187">
        <f t="shared" si="5"/>
        <v>0</v>
      </c>
      <c r="AU106" s="181">
        <f t="shared" si="6"/>
        <v>0</v>
      </c>
    </row>
    <row r="107" spans="1:47" s="14" customFormat="1" ht="30" customHeight="1" x14ac:dyDescent="0.4">
      <c r="A107" s="59">
        <v>97</v>
      </c>
      <c r="B107" s="78" t="s">
        <v>55</v>
      </c>
      <c r="C107" s="78"/>
      <c r="D107" s="54" t="s">
        <v>64</v>
      </c>
      <c r="E107" s="72">
        <f t="shared" si="7"/>
        <v>1</v>
      </c>
      <c r="F107" s="231"/>
      <c r="G107" s="77"/>
      <c r="H107" s="49"/>
      <c r="I107" s="198"/>
      <c r="J107" s="198"/>
      <c r="K107" s="198"/>
      <c r="L107" s="198"/>
      <c r="M107" s="198"/>
      <c r="N107" s="198"/>
      <c r="O107" s="198"/>
      <c r="P107" s="198"/>
      <c r="Q107" s="198"/>
      <c r="R107" s="198"/>
      <c r="S107" s="198"/>
      <c r="T107" s="198"/>
      <c r="U107" s="198"/>
      <c r="V107" s="198"/>
      <c r="W107" s="198"/>
      <c r="X107" s="198"/>
      <c r="Y107" s="198"/>
      <c r="Z107" s="198"/>
      <c r="AA107" s="198"/>
      <c r="AB107" s="198"/>
      <c r="AC107" s="198"/>
      <c r="AD107" s="198"/>
      <c r="AE107" s="198"/>
      <c r="AF107" s="198"/>
      <c r="AG107" s="198"/>
      <c r="AH107" s="198"/>
      <c r="AI107" s="198"/>
      <c r="AJ107" s="198"/>
      <c r="AK107" s="198"/>
      <c r="AL107" s="198"/>
      <c r="AM107" s="198"/>
      <c r="AN107" s="198"/>
      <c r="AO107" s="198"/>
      <c r="AP107" s="198"/>
      <c r="AQ107" s="198"/>
      <c r="AR107" s="198"/>
      <c r="AS107" s="182">
        <f t="shared" si="4"/>
        <v>0</v>
      </c>
      <c r="AT107" s="187">
        <f t="shared" si="5"/>
        <v>0</v>
      </c>
      <c r="AU107" s="181">
        <f t="shared" si="6"/>
        <v>0</v>
      </c>
    </row>
    <row r="108" spans="1:47" s="14" customFormat="1" ht="30" customHeight="1" x14ac:dyDescent="0.4">
      <c r="A108" s="59">
        <v>98</v>
      </c>
      <c r="B108" s="78" t="s">
        <v>55</v>
      </c>
      <c r="C108" s="78"/>
      <c r="D108" s="54" t="s">
        <v>40</v>
      </c>
      <c r="E108" s="72">
        <f t="shared" si="7"/>
        <v>1</v>
      </c>
      <c r="F108" s="77">
        <v>5</v>
      </c>
      <c r="G108" s="77"/>
      <c r="H108" s="49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82">
        <f t="shared" si="4"/>
        <v>0</v>
      </c>
      <c r="AT108" s="187">
        <f t="shared" si="5"/>
        <v>0</v>
      </c>
      <c r="AU108" s="181">
        <f t="shared" si="6"/>
        <v>0</v>
      </c>
    </row>
    <row r="109" spans="1:47" s="14" customFormat="1" ht="30" customHeight="1" x14ac:dyDescent="0.4">
      <c r="A109" s="59">
        <v>99</v>
      </c>
      <c r="B109" s="78" t="s">
        <v>55</v>
      </c>
      <c r="C109" s="78">
        <v>48</v>
      </c>
      <c r="D109" s="54" t="s">
        <v>64</v>
      </c>
      <c r="E109" s="72">
        <f t="shared" si="7"/>
        <v>1</v>
      </c>
      <c r="F109" s="77">
        <v>4.5999999999999996</v>
      </c>
      <c r="G109" s="77"/>
      <c r="H109" s="49"/>
      <c r="I109" s="198"/>
      <c r="J109" s="198"/>
      <c r="K109" s="198"/>
      <c r="L109" s="198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82">
        <f t="shared" si="4"/>
        <v>0</v>
      </c>
      <c r="AT109" s="187">
        <f t="shared" si="5"/>
        <v>0</v>
      </c>
      <c r="AU109" s="181">
        <f t="shared" si="6"/>
        <v>0</v>
      </c>
    </row>
    <row r="110" spans="1:47" s="14" customFormat="1" ht="30" customHeight="1" x14ac:dyDescent="0.4">
      <c r="A110" s="59">
        <v>100</v>
      </c>
      <c r="B110" s="78" t="s">
        <v>55</v>
      </c>
      <c r="C110" s="78"/>
      <c r="D110" s="54" t="s">
        <v>80</v>
      </c>
      <c r="E110" s="72">
        <f t="shared" si="7"/>
        <v>1</v>
      </c>
      <c r="F110" s="231">
        <v>25.9</v>
      </c>
      <c r="G110" s="77"/>
      <c r="H110" s="224" t="s">
        <v>191</v>
      </c>
      <c r="I110" s="198"/>
      <c r="J110" s="198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82">
        <f t="shared" si="4"/>
        <v>0</v>
      </c>
      <c r="AT110" s="187">
        <f t="shared" si="5"/>
        <v>0</v>
      </c>
      <c r="AU110" s="181">
        <f t="shared" si="6"/>
        <v>0</v>
      </c>
    </row>
    <row r="111" spans="1:47" s="14" customFormat="1" ht="30" customHeight="1" x14ac:dyDescent="0.4">
      <c r="A111" s="59">
        <v>101</v>
      </c>
      <c r="B111" s="78" t="s">
        <v>55</v>
      </c>
      <c r="C111" s="78"/>
      <c r="D111" s="54" t="s">
        <v>80</v>
      </c>
      <c r="E111" s="72">
        <f t="shared" si="7"/>
        <v>1</v>
      </c>
      <c r="F111" s="231"/>
      <c r="G111" s="77"/>
      <c r="H111" s="224"/>
      <c r="I111" s="198"/>
      <c r="J111" s="198"/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82">
        <f t="shared" si="4"/>
        <v>0</v>
      </c>
      <c r="AT111" s="187">
        <f t="shared" si="5"/>
        <v>0</v>
      </c>
      <c r="AU111" s="181">
        <f t="shared" si="6"/>
        <v>0</v>
      </c>
    </row>
    <row r="112" spans="1:47" s="14" customFormat="1" ht="30" customHeight="1" x14ac:dyDescent="0.4">
      <c r="A112" s="59">
        <v>102</v>
      </c>
      <c r="B112" s="78" t="s">
        <v>55</v>
      </c>
      <c r="C112" s="78"/>
      <c r="D112" s="54" t="s">
        <v>80</v>
      </c>
      <c r="E112" s="72">
        <f t="shared" si="7"/>
        <v>1</v>
      </c>
      <c r="F112" s="231"/>
      <c r="G112" s="77"/>
      <c r="H112" s="224"/>
      <c r="I112" s="198"/>
      <c r="J112" s="198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82">
        <f t="shared" si="4"/>
        <v>0</v>
      </c>
      <c r="AT112" s="187">
        <f t="shared" si="5"/>
        <v>0</v>
      </c>
      <c r="AU112" s="181">
        <f t="shared" si="6"/>
        <v>0</v>
      </c>
    </row>
    <row r="113" spans="1:47" s="14" customFormat="1" ht="30" customHeight="1" x14ac:dyDescent="0.4">
      <c r="A113" s="59">
        <v>103</v>
      </c>
      <c r="B113" s="78" t="s">
        <v>55</v>
      </c>
      <c r="C113" s="78"/>
      <c r="D113" s="54" t="s">
        <v>80</v>
      </c>
      <c r="E113" s="72">
        <f t="shared" si="7"/>
        <v>1</v>
      </c>
      <c r="F113" s="231"/>
      <c r="G113" s="77"/>
      <c r="H113" s="224"/>
      <c r="I113" s="198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82">
        <f t="shared" si="4"/>
        <v>0</v>
      </c>
      <c r="AT113" s="187">
        <f t="shared" si="5"/>
        <v>0</v>
      </c>
      <c r="AU113" s="181">
        <f t="shared" si="6"/>
        <v>0</v>
      </c>
    </row>
    <row r="114" spans="1:47" s="14" customFormat="1" ht="30" customHeight="1" x14ac:dyDescent="0.4">
      <c r="A114" s="59">
        <v>104</v>
      </c>
      <c r="B114" s="78" t="s">
        <v>55</v>
      </c>
      <c r="C114" s="78"/>
      <c r="D114" s="54" t="s">
        <v>80</v>
      </c>
      <c r="E114" s="72">
        <f t="shared" si="7"/>
        <v>1</v>
      </c>
      <c r="F114" s="231"/>
      <c r="G114" s="77"/>
      <c r="H114" s="224"/>
      <c r="I114" s="198"/>
      <c r="J114" s="198"/>
      <c r="K114" s="198"/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82">
        <f t="shared" si="4"/>
        <v>0</v>
      </c>
      <c r="AT114" s="187">
        <f t="shared" si="5"/>
        <v>0</v>
      </c>
      <c r="AU114" s="181">
        <f t="shared" si="6"/>
        <v>0</v>
      </c>
    </row>
    <row r="115" spans="1:47" s="14" customFormat="1" ht="30" customHeight="1" x14ac:dyDescent="0.4">
      <c r="A115" s="59">
        <v>105</v>
      </c>
      <c r="B115" s="78" t="s">
        <v>55</v>
      </c>
      <c r="C115" s="78" t="s">
        <v>186</v>
      </c>
      <c r="D115" s="54" t="s">
        <v>64</v>
      </c>
      <c r="E115" s="72">
        <f t="shared" si="7"/>
        <v>1</v>
      </c>
      <c r="F115" s="77">
        <v>7.2</v>
      </c>
      <c r="G115" s="77"/>
      <c r="H115" s="49"/>
      <c r="I115" s="198"/>
      <c r="J115" s="198"/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82">
        <f t="shared" si="4"/>
        <v>0</v>
      </c>
      <c r="AT115" s="187">
        <f t="shared" si="5"/>
        <v>0</v>
      </c>
      <c r="AU115" s="181">
        <f t="shared" si="6"/>
        <v>0</v>
      </c>
    </row>
    <row r="116" spans="1:47" s="14" customFormat="1" ht="30" customHeight="1" x14ac:dyDescent="0.4">
      <c r="A116" s="59">
        <v>106</v>
      </c>
      <c r="B116" s="78" t="s">
        <v>55</v>
      </c>
      <c r="C116" s="78"/>
      <c r="D116" s="54" t="s">
        <v>80</v>
      </c>
      <c r="E116" s="72">
        <f t="shared" si="7"/>
        <v>1</v>
      </c>
      <c r="F116" s="231">
        <v>9.1</v>
      </c>
      <c r="G116" s="77"/>
      <c r="H116" s="224" t="s">
        <v>191</v>
      </c>
      <c r="I116" s="198" t="s">
        <v>341</v>
      </c>
      <c r="J116" s="200" t="s">
        <v>86</v>
      </c>
      <c r="K116" s="198" t="s">
        <v>341</v>
      </c>
      <c r="L116" s="200" t="s">
        <v>86</v>
      </c>
      <c r="M116" s="198" t="s">
        <v>341</v>
      </c>
      <c r="N116" s="200" t="s">
        <v>86</v>
      </c>
      <c r="O116" s="198" t="s">
        <v>341</v>
      </c>
      <c r="P116" s="200" t="s">
        <v>86</v>
      </c>
      <c r="Q116" s="198"/>
      <c r="R116" s="198"/>
      <c r="S116" s="198"/>
      <c r="T116" s="198"/>
      <c r="U116" s="198" t="s">
        <v>341</v>
      </c>
      <c r="V116" s="200" t="s">
        <v>86</v>
      </c>
      <c r="W116" s="198" t="s">
        <v>341</v>
      </c>
      <c r="X116" s="200" t="s">
        <v>86</v>
      </c>
      <c r="Y116" s="198" t="s">
        <v>341</v>
      </c>
      <c r="Z116" s="200" t="s">
        <v>86</v>
      </c>
      <c r="AA116" s="198" t="s">
        <v>341</v>
      </c>
      <c r="AB116" s="200" t="s">
        <v>86</v>
      </c>
      <c r="AC116" s="198" t="s">
        <v>341</v>
      </c>
      <c r="AD116" s="200" t="s">
        <v>86</v>
      </c>
      <c r="AE116" s="198" t="s">
        <v>341</v>
      </c>
      <c r="AF116" s="200" t="s">
        <v>86</v>
      </c>
      <c r="AG116" s="198" t="s">
        <v>341</v>
      </c>
      <c r="AH116" s="200" t="s">
        <v>86</v>
      </c>
      <c r="AI116" s="198" t="s">
        <v>341</v>
      </c>
      <c r="AJ116" s="200" t="s">
        <v>86</v>
      </c>
      <c r="AK116" s="198" t="s">
        <v>341</v>
      </c>
      <c r="AL116" s="200" t="s">
        <v>86</v>
      </c>
      <c r="AM116" s="198" t="s">
        <v>341</v>
      </c>
      <c r="AN116" s="200" t="s">
        <v>86</v>
      </c>
      <c r="AO116" s="198" t="s">
        <v>341</v>
      </c>
      <c r="AP116" s="200" t="s">
        <v>86</v>
      </c>
      <c r="AQ116" s="198" t="s">
        <v>341</v>
      </c>
      <c r="AR116" s="200" t="s">
        <v>86</v>
      </c>
      <c r="AS116" s="182">
        <f t="shared" si="4"/>
        <v>16</v>
      </c>
      <c r="AT116" s="187">
        <f t="shared" si="5"/>
        <v>0</v>
      </c>
      <c r="AU116" s="181">
        <f t="shared" si="6"/>
        <v>0</v>
      </c>
    </row>
    <row r="117" spans="1:47" s="14" customFormat="1" ht="30" customHeight="1" x14ac:dyDescent="0.4">
      <c r="A117" s="59">
        <v>107</v>
      </c>
      <c r="B117" s="78" t="s">
        <v>55</v>
      </c>
      <c r="C117" s="78"/>
      <c r="D117" s="54" t="s">
        <v>80</v>
      </c>
      <c r="E117" s="72">
        <f t="shared" si="7"/>
        <v>1</v>
      </c>
      <c r="F117" s="231"/>
      <c r="G117" s="77"/>
      <c r="H117" s="224"/>
      <c r="I117" s="198" t="s">
        <v>342</v>
      </c>
      <c r="J117" s="200" t="s">
        <v>86</v>
      </c>
      <c r="K117" s="198" t="s">
        <v>342</v>
      </c>
      <c r="L117" s="200" t="s">
        <v>86</v>
      </c>
      <c r="M117" s="198" t="s">
        <v>342</v>
      </c>
      <c r="N117" s="200" t="s">
        <v>86</v>
      </c>
      <c r="O117" s="198"/>
      <c r="P117" s="198"/>
      <c r="Q117" s="198" t="s">
        <v>342</v>
      </c>
      <c r="R117" s="200" t="s">
        <v>86</v>
      </c>
      <c r="S117" s="198" t="s">
        <v>342</v>
      </c>
      <c r="T117" s="200" t="s">
        <v>86</v>
      </c>
      <c r="U117" s="198"/>
      <c r="V117" s="198"/>
      <c r="W117" s="198" t="s">
        <v>342</v>
      </c>
      <c r="X117" s="200" t="s">
        <v>86</v>
      </c>
      <c r="Y117" s="198" t="s">
        <v>342</v>
      </c>
      <c r="Z117" s="200" t="s">
        <v>86</v>
      </c>
      <c r="AA117" s="198" t="s">
        <v>342</v>
      </c>
      <c r="AB117" s="200" t="s">
        <v>86</v>
      </c>
      <c r="AC117" s="198" t="s">
        <v>342</v>
      </c>
      <c r="AD117" s="200" t="s">
        <v>86</v>
      </c>
      <c r="AE117" s="198" t="s">
        <v>342</v>
      </c>
      <c r="AF117" s="200" t="s">
        <v>86</v>
      </c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82">
        <f t="shared" si="4"/>
        <v>10</v>
      </c>
      <c r="AT117" s="187">
        <f t="shared" si="5"/>
        <v>0</v>
      </c>
      <c r="AU117" s="181">
        <f t="shared" si="6"/>
        <v>0</v>
      </c>
    </row>
    <row r="118" spans="1:47" s="14" customFormat="1" ht="30" customHeight="1" x14ac:dyDescent="0.4">
      <c r="A118" s="59">
        <v>108</v>
      </c>
      <c r="B118" s="78" t="s">
        <v>55</v>
      </c>
      <c r="C118" s="78" t="s">
        <v>187</v>
      </c>
      <c r="D118" s="54" t="s">
        <v>98</v>
      </c>
      <c r="E118" s="72">
        <f t="shared" si="7"/>
        <v>1</v>
      </c>
      <c r="F118" s="231">
        <v>13.3</v>
      </c>
      <c r="G118" s="77"/>
      <c r="H118" s="49"/>
      <c r="I118" s="198"/>
      <c r="J118" s="198"/>
      <c r="K118" s="198"/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98"/>
      <c r="AJ118" s="198"/>
      <c r="AK118" s="198"/>
      <c r="AL118" s="198"/>
      <c r="AM118" s="198"/>
      <c r="AN118" s="198"/>
      <c r="AO118" s="198"/>
      <c r="AP118" s="198"/>
      <c r="AQ118" s="198"/>
      <c r="AR118" s="198"/>
      <c r="AS118" s="182">
        <f t="shared" si="4"/>
        <v>0</v>
      </c>
      <c r="AT118" s="187">
        <f t="shared" si="5"/>
        <v>0</v>
      </c>
      <c r="AU118" s="181">
        <f t="shared" si="6"/>
        <v>0</v>
      </c>
    </row>
    <row r="119" spans="1:47" s="14" customFormat="1" ht="30" customHeight="1" x14ac:dyDescent="0.4">
      <c r="A119" s="59">
        <v>109</v>
      </c>
      <c r="B119" s="78" t="s">
        <v>55</v>
      </c>
      <c r="C119" s="78"/>
      <c r="D119" s="54" t="s">
        <v>98</v>
      </c>
      <c r="E119" s="72">
        <f t="shared" si="7"/>
        <v>1</v>
      </c>
      <c r="F119" s="231"/>
      <c r="G119" s="77"/>
      <c r="H119" s="49"/>
      <c r="I119" s="198"/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82">
        <f t="shared" si="4"/>
        <v>0</v>
      </c>
      <c r="AT119" s="187">
        <f t="shared" si="5"/>
        <v>0</v>
      </c>
      <c r="AU119" s="181">
        <f t="shared" si="6"/>
        <v>0</v>
      </c>
    </row>
    <row r="120" spans="1:47" s="14" customFormat="1" ht="30" customHeight="1" x14ac:dyDescent="0.4">
      <c r="A120" s="59">
        <v>110</v>
      </c>
      <c r="B120" s="78" t="s">
        <v>55</v>
      </c>
      <c r="C120" s="78">
        <v>1</v>
      </c>
      <c r="D120" s="54" t="s">
        <v>22</v>
      </c>
      <c r="E120" s="72">
        <f t="shared" si="7"/>
        <v>1</v>
      </c>
      <c r="F120" s="231">
        <v>13.3</v>
      </c>
      <c r="G120" s="77"/>
      <c r="H120" s="49"/>
      <c r="I120" s="198"/>
      <c r="J120" s="198"/>
      <c r="K120" s="198"/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82">
        <f t="shared" si="4"/>
        <v>0</v>
      </c>
      <c r="AT120" s="187">
        <f t="shared" si="5"/>
        <v>0</v>
      </c>
      <c r="AU120" s="181">
        <f t="shared" si="6"/>
        <v>0</v>
      </c>
    </row>
    <row r="121" spans="1:47" s="14" customFormat="1" ht="30" customHeight="1" x14ac:dyDescent="0.4">
      <c r="A121" s="59">
        <v>111</v>
      </c>
      <c r="B121" s="78" t="s">
        <v>55</v>
      </c>
      <c r="C121" s="78"/>
      <c r="D121" s="54" t="s">
        <v>22</v>
      </c>
      <c r="E121" s="72">
        <f t="shared" si="7"/>
        <v>1</v>
      </c>
      <c r="F121" s="231"/>
      <c r="G121" s="77"/>
      <c r="H121" s="49"/>
      <c r="I121" s="198"/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82">
        <f t="shared" si="4"/>
        <v>0</v>
      </c>
      <c r="AT121" s="187">
        <f t="shared" si="5"/>
        <v>0</v>
      </c>
      <c r="AU121" s="181">
        <f t="shared" si="6"/>
        <v>0</v>
      </c>
    </row>
    <row r="122" spans="1:47" s="14" customFormat="1" ht="30" customHeight="1" x14ac:dyDescent="0.4">
      <c r="A122" s="59">
        <v>112</v>
      </c>
      <c r="B122" s="78" t="s">
        <v>55</v>
      </c>
      <c r="C122" s="78"/>
      <c r="D122" s="54" t="s">
        <v>122</v>
      </c>
      <c r="E122" s="72">
        <f t="shared" si="7"/>
        <v>1</v>
      </c>
      <c r="F122" s="77">
        <v>3.4</v>
      </c>
      <c r="G122" s="77"/>
      <c r="H122" s="49"/>
      <c r="I122" s="198"/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82">
        <f t="shared" si="4"/>
        <v>0</v>
      </c>
      <c r="AT122" s="187">
        <f t="shared" si="5"/>
        <v>0</v>
      </c>
      <c r="AU122" s="181">
        <f t="shared" si="6"/>
        <v>0</v>
      </c>
    </row>
    <row r="123" spans="1:47" s="14" customFormat="1" ht="30" customHeight="1" x14ac:dyDescent="0.4">
      <c r="A123" s="59">
        <v>113</v>
      </c>
      <c r="B123" s="78" t="s">
        <v>55</v>
      </c>
      <c r="C123" s="78"/>
      <c r="D123" s="54" t="s">
        <v>22</v>
      </c>
      <c r="E123" s="72">
        <f t="shared" si="7"/>
        <v>1</v>
      </c>
      <c r="F123" s="77">
        <v>5.9</v>
      </c>
      <c r="G123" s="77"/>
      <c r="H123" s="49"/>
      <c r="I123" s="198"/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82">
        <f t="shared" si="4"/>
        <v>0</v>
      </c>
      <c r="AT123" s="187">
        <f t="shared" si="5"/>
        <v>0</v>
      </c>
      <c r="AU123" s="181">
        <f t="shared" si="6"/>
        <v>0</v>
      </c>
    </row>
    <row r="124" spans="1:47" s="14" customFormat="1" ht="30" customHeight="1" x14ac:dyDescent="0.4">
      <c r="A124" s="59">
        <v>114</v>
      </c>
      <c r="B124" s="78" t="s">
        <v>55</v>
      </c>
      <c r="C124" s="78"/>
      <c r="D124" s="54" t="s">
        <v>98</v>
      </c>
      <c r="E124" s="72">
        <f t="shared" si="7"/>
        <v>1</v>
      </c>
      <c r="F124" s="77">
        <v>4.3</v>
      </c>
      <c r="G124" s="77"/>
      <c r="H124" s="50" t="s">
        <v>188</v>
      </c>
      <c r="I124" s="198"/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82">
        <f t="shared" si="4"/>
        <v>0</v>
      </c>
      <c r="AT124" s="187">
        <f t="shared" si="5"/>
        <v>0</v>
      </c>
      <c r="AU124" s="181">
        <f t="shared" si="6"/>
        <v>0</v>
      </c>
    </row>
    <row r="125" spans="1:47" s="14" customFormat="1" ht="30" customHeight="1" x14ac:dyDescent="0.4">
      <c r="A125" s="59">
        <v>115</v>
      </c>
      <c r="B125" s="78" t="s">
        <v>55</v>
      </c>
      <c r="C125" s="78"/>
      <c r="D125" s="54" t="s">
        <v>22</v>
      </c>
      <c r="E125" s="72">
        <f t="shared" si="7"/>
        <v>1</v>
      </c>
      <c r="F125" s="231">
        <v>26.9</v>
      </c>
      <c r="G125" s="77"/>
      <c r="H125" s="49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82">
        <f t="shared" si="4"/>
        <v>0</v>
      </c>
      <c r="AT125" s="187">
        <f t="shared" si="5"/>
        <v>0</v>
      </c>
      <c r="AU125" s="181">
        <f t="shared" si="6"/>
        <v>0</v>
      </c>
    </row>
    <row r="126" spans="1:47" s="14" customFormat="1" ht="30" customHeight="1" x14ac:dyDescent="0.4">
      <c r="A126" s="59">
        <v>116</v>
      </c>
      <c r="B126" s="78" t="s">
        <v>55</v>
      </c>
      <c r="C126" s="78"/>
      <c r="D126" s="54" t="s">
        <v>22</v>
      </c>
      <c r="E126" s="72">
        <f t="shared" si="7"/>
        <v>1</v>
      </c>
      <c r="F126" s="231"/>
      <c r="G126" s="77"/>
      <c r="H126" s="49"/>
      <c r="I126" s="198"/>
      <c r="J126" s="198"/>
      <c r="K126" s="198"/>
      <c r="L126" s="198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82">
        <f t="shared" si="4"/>
        <v>0</v>
      </c>
      <c r="AT126" s="187">
        <f t="shared" si="5"/>
        <v>0</v>
      </c>
      <c r="AU126" s="181">
        <f t="shared" si="6"/>
        <v>0</v>
      </c>
    </row>
    <row r="127" spans="1:47" s="14" customFormat="1" ht="30" customHeight="1" x14ac:dyDescent="0.4">
      <c r="A127" s="59">
        <v>117</v>
      </c>
      <c r="B127" s="78" t="s">
        <v>55</v>
      </c>
      <c r="C127" s="78"/>
      <c r="D127" s="54" t="s">
        <v>22</v>
      </c>
      <c r="E127" s="72">
        <f t="shared" si="7"/>
        <v>1</v>
      </c>
      <c r="F127" s="231"/>
      <c r="G127" s="77"/>
      <c r="H127" s="49"/>
      <c r="I127" s="198"/>
      <c r="J127" s="198"/>
      <c r="K127" s="198"/>
      <c r="L127" s="198"/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82">
        <f t="shared" si="4"/>
        <v>0</v>
      </c>
      <c r="AT127" s="187">
        <f t="shared" si="5"/>
        <v>0</v>
      </c>
      <c r="AU127" s="181">
        <f t="shared" si="6"/>
        <v>0</v>
      </c>
    </row>
    <row r="128" spans="1:47" s="14" customFormat="1" ht="30" customHeight="1" x14ac:dyDescent="0.4">
      <c r="A128" s="59">
        <v>118</v>
      </c>
      <c r="B128" s="78" t="s">
        <v>55</v>
      </c>
      <c r="C128" s="78"/>
      <c r="D128" s="54" t="s">
        <v>22</v>
      </c>
      <c r="E128" s="72">
        <f t="shared" si="7"/>
        <v>1</v>
      </c>
      <c r="F128" s="231"/>
      <c r="G128" s="77"/>
      <c r="H128" s="49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82">
        <f t="shared" si="4"/>
        <v>0</v>
      </c>
      <c r="AT128" s="187">
        <f t="shared" si="5"/>
        <v>0</v>
      </c>
      <c r="AU128" s="181">
        <f t="shared" si="6"/>
        <v>0</v>
      </c>
    </row>
    <row r="129" spans="1:47" s="14" customFormat="1" ht="30" customHeight="1" x14ac:dyDescent="0.4">
      <c r="A129" s="59">
        <v>119</v>
      </c>
      <c r="B129" s="78" t="s">
        <v>55</v>
      </c>
      <c r="C129" s="78"/>
      <c r="D129" s="54" t="s">
        <v>22</v>
      </c>
      <c r="E129" s="72">
        <f t="shared" si="7"/>
        <v>1</v>
      </c>
      <c r="F129" s="231"/>
      <c r="G129" s="77"/>
      <c r="H129" s="49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82">
        <f t="shared" si="4"/>
        <v>0</v>
      </c>
      <c r="AT129" s="187">
        <f t="shared" si="5"/>
        <v>0</v>
      </c>
      <c r="AU129" s="181">
        <f t="shared" si="6"/>
        <v>0</v>
      </c>
    </row>
    <row r="130" spans="1:47" s="14" customFormat="1" ht="30" customHeight="1" x14ac:dyDescent="0.4">
      <c r="A130" s="59">
        <v>120</v>
      </c>
      <c r="B130" s="78" t="s">
        <v>55</v>
      </c>
      <c r="C130" s="78"/>
      <c r="D130" s="54" t="s">
        <v>92</v>
      </c>
      <c r="E130" s="72">
        <f t="shared" si="7"/>
        <v>1</v>
      </c>
      <c r="F130" s="231">
        <v>11.7</v>
      </c>
      <c r="G130" s="77"/>
      <c r="H130" s="49"/>
      <c r="I130" s="198"/>
      <c r="J130" s="198"/>
      <c r="K130" s="198"/>
      <c r="L130" s="198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82">
        <f t="shared" si="4"/>
        <v>0</v>
      </c>
      <c r="AT130" s="187">
        <f t="shared" si="5"/>
        <v>0</v>
      </c>
      <c r="AU130" s="181">
        <f t="shared" si="6"/>
        <v>0</v>
      </c>
    </row>
    <row r="131" spans="1:47" s="14" customFormat="1" ht="30" customHeight="1" x14ac:dyDescent="0.4">
      <c r="A131" s="59">
        <v>121</v>
      </c>
      <c r="B131" s="78" t="s">
        <v>55</v>
      </c>
      <c r="C131" s="78"/>
      <c r="D131" s="54" t="s">
        <v>92</v>
      </c>
      <c r="E131" s="72">
        <f t="shared" si="7"/>
        <v>1</v>
      </c>
      <c r="F131" s="231"/>
      <c r="G131" s="77"/>
      <c r="H131" s="49"/>
      <c r="I131" s="198"/>
      <c r="J131" s="198"/>
      <c r="K131" s="198"/>
      <c r="L131" s="198"/>
      <c r="M131" s="198"/>
      <c r="N131" s="198"/>
      <c r="O131" s="198"/>
      <c r="P131" s="198"/>
      <c r="Q131" s="198"/>
      <c r="R131" s="198"/>
      <c r="S131" s="198"/>
      <c r="T131" s="198"/>
      <c r="U131" s="198"/>
      <c r="V131" s="198"/>
      <c r="W131" s="198"/>
      <c r="X131" s="198"/>
      <c r="Y131" s="198"/>
      <c r="Z131" s="198"/>
      <c r="AA131" s="198"/>
      <c r="AB131" s="198"/>
      <c r="AC131" s="198"/>
      <c r="AD131" s="198"/>
      <c r="AE131" s="198"/>
      <c r="AF131" s="198"/>
      <c r="AG131" s="198"/>
      <c r="AH131" s="198"/>
      <c r="AI131" s="198"/>
      <c r="AJ131" s="198"/>
      <c r="AK131" s="198"/>
      <c r="AL131" s="198"/>
      <c r="AM131" s="198"/>
      <c r="AN131" s="198"/>
      <c r="AO131" s="198"/>
      <c r="AP131" s="198"/>
      <c r="AQ131" s="198"/>
      <c r="AR131" s="198"/>
      <c r="AS131" s="182">
        <f t="shared" si="4"/>
        <v>0</v>
      </c>
      <c r="AT131" s="187">
        <f t="shared" si="5"/>
        <v>0</v>
      </c>
      <c r="AU131" s="181">
        <f t="shared" si="6"/>
        <v>0</v>
      </c>
    </row>
    <row r="132" spans="1:47" s="14" customFormat="1" ht="30" customHeight="1" x14ac:dyDescent="0.4">
      <c r="A132" s="61" t="s">
        <v>189</v>
      </c>
      <c r="B132" s="53"/>
      <c r="C132" s="53"/>
      <c r="D132" s="55"/>
      <c r="E132" s="72">
        <f t="shared" si="7"/>
        <v>0</v>
      </c>
      <c r="F132" s="9"/>
      <c r="G132" s="9"/>
      <c r="H132" s="49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6"/>
      <c r="AR132" s="196"/>
      <c r="AS132" s="182">
        <f t="shared" si="4"/>
        <v>0</v>
      </c>
      <c r="AT132" s="187">
        <f t="shared" si="5"/>
        <v>0</v>
      </c>
      <c r="AU132" s="181">
        <f t="shared" si="6"/>
        <v>0</v>
      </c>
    </row>
    <row r="133" spans="1:47" s="14" customFormat="1" ht="30" customHeight="1" x14ac:dyDescent="0.4">
      <c r="A133" s="59">
        <v>122</v>
      </c>
      <c r="B133" s="63" t="s">
        <v>63</v>
      </c>
      <c r="C133" s="78"/>
      <c r="D133" s="54" t="s">
        <v>92</v>
      </c>
      <c r="E133" s="72">
        <f t="shared" si="7"/>
        <v>1</v>
      </c>
      <c r="F133" s="231">
        <v>11.6</v>
      </c>
      <c r="G133" s="77"/>
      <c r="H133" s="49"/>
      <c r="I133" s="198"/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82">
        <f t="shared" si="4"/>
        <v>0</v>
      </c>
      <c r="AT133" s="187">
        <f t="shared" si="5"/>
        <v>0</v>
      </c>
      <c r="AU133" s="181">
        <f t="shared" si="6"/>
        <v>0</v>
      </c>
    </row>
    <row r="134" spans="1:47" s="14" customFormat="1" ht="30" customHeight="1" x14ac:dyDescent="0.4">
      <c r="A134" s="59">
        <v>123</v>
      </c>
      <c r="B134" s="63" t="s">
        <v>63</v>
      </c>
      <c r="C134" s="78"/>
      <c r="D134" s="54" t="s">
        <v>92</v>
      </c>
      <c r="E134" s="72">
        <f t="shared" si="7"/>
        <v>1</v>
      </c>
      <c r="F134" s="231"/>
      <c r="G134" s="77"/>
      <c r="H134" s="49"/>
      <c r="I134" s="198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82">
        <f t="shared" si="4"/>
        <v>0</v>
      </c>
      <c r="AT134" s="187">
        <f t="shared" si="5"/>
        <v>0</v>
      </c>
      <c r="AU134" s="181">
        <f t="shared" si="6"/>
        <v>0</v>
      </c>
    </row>
    <row r="135" spans="1:47" s="14" customFormat="1" ht="30" customHeight="1" x14ac:dyDescent="0.4">
      <c r="A135" s="59">
        <v>124</v>
      </c>
      <c r="B135" s="63" t="s">
        <v>63</v>
      </c>
      <c r="C135" s="78"/>
      <c r="D135" s="54" t="s">
        <v>22</v>
      </c>
      <c r="E135" s="72">
        <f t="shared" si="7"/>
        <v>1</v>
      </c>
      <c r="F135" s="77">
        <v>3.6</v>
      </c>
      <c r="G135" s="77"/>
      <c r="H135" s="49"/>
      <c r="I135" s="198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82">
        <f t="shared" ref="AS135:AS198" si="8">COUNTIF(I135:AR135,AO$3)</f>
        <v>0</v>
      </c>
      <c r="AT135" s="187">
        <f t="shared" ref="AT135:AT198" si="9">COUNTIF(I135:AR135,AP$3)</f>
        <v>0</v>
      </c>
      <c r="AU135" s="181">
        <f t="shared" ref="AU135:AU198" si="10">COUNTIF(I135:AR135,AQ$3)</f>
        <v>0</v>
      </c>
    </row>
    <row r="136" spans="1:47" s="14" customFormat="1" ht="30" customHeight="1" x14ac:dyDescent="0.4">
      <c r="A136" s="59">
        <v>125</v>
      </c>
      <c r="B136" s="63" t="s">
        <v>63</v>
      </c>
      <c r="C136" s="78"/>
      <c r="D136" s="54" t="s">
        <v>80</v>
      </c>
      <c r="E136" s="72">
        <f t="shared" si="7"/>
        <v>1</v>
      </c>
      <c r="F136" s="231">
        <v>17.7</v>
      </c>
      <c r="G136" s="77"/>
      <c r="H136" s="224" t="s">
        <v>190</v>
      </c>
      <c r="I136" s="198"/>
      <c r="J136" s="198"/>
      <c r="K136" s="198"/>
      <c r="L136" s="198"/>
      <c r="M136" s="198"/>
      <c r="N136" s="198"/>
      <c r="O136" s="198"/>
      <c r="P136" s="198"/>
      <c r="Q136" s="198"/>
      <c r="R136" s="198"/>
      <c r="S136" s="198" t="s">
        <v>343</v>
      </c>
      <c r="T136" s="199" t="s">
        <v>1</v>
      </c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82">
        <f t="shared" si="8"/>
        <v>0</v>
      </c>
      <c r="AT136" s="187">
        <f t="shared" si="9"/>
        <v>1</v>
      </c>
      <c r="AU136" s="181">
        <f t="shared" si="10"/>
        <v>0</v>
      </c>
    </row>
    <row r="137" spans="1:47" s="14" customFormat="1" ht="30" customHeight="1" x14ac:dyDescent="0.4">
      <c r="A137" s="59">
        <v>126</v>
      </c>
      <c r="B137" s="63" t="s">
        <v>63</v>
      </c>
      <c r="C137" s="78"/>
      <c r="D137" s="54" t="s">
        <v>80</v>
      </c>
      <c r="E137" s="72">
        <f t="shared" ref="E137:E200" si="11">-IF(ISTEXT(D137),1-2)</f>
        <v>1</v>
      </c>
      <c r="F137" s="231"/>
      <c r="G137" s="77"/>
      <c r="H137" s="224"/>
      <c r="I137" s="198"/>
      <c r="J137" s="198"/>
      <c r="K137" s="198"/>
      <c r="L137" s="198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82">
        <f t="shared" si="8"/>
        <v>0</v>
      </c>
      <c r="AT137" s="187">
        <f t="shared" si="9"/>
        <v>0</v>
      </c>
      <c r="AU137" s="181">
        <f t="shared" si="10"/>
        <v>0</v>
      </c>
    </row>
    <row r="138" spans="1:47" s="14" customFormat="1" ht="30" customHeight="1" x14ac:dyDescent="0.4">
      <c r="A138" s="59">
        <v>127</v>
      </c>
      <c r="B138" s="63" t="s">
        <v>63</v>
      </c>
      <c r="C138" s="78"/>
      <c r="D138" s="54" t="s">
        <v>80</v>
      </c>
      <c r="E138" s="72">
        <f t="shared" si="11"/>
        <v>1</v>
      </c>
      <c r="F138" s="231"/>
      <c r="G138" s="77"/>
      <c r="H138" s="224"/>
      <c r="I138" s="198"/>
      <c r="J138" s="198"/>
      <c r="K138" s="198"/>
      <c r="L138" s="198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82">
        <f t="shared" si="8"/>
        <v>0</v>
      </c>
      <c r="AT138" s="187">
        <f t="shared" si="9"/>
        <v>0</v>
      </c>
      <c r="AU138" s="181">
        <f t="shared" si="10"/>
        <v>0</v>
      </c>
    </row>
    <row r="139" spans="1:47" s="14" customFormat="1" ht="30" customHeight="1" x14ac:dyDescent="0.4">
      <c r="A139" s="59">
        <v>128</v>
      </c>
      <c r="B139" s="63" t="s">
        <v>63</v>
      </c>
      <c r="C139" s="78"/>
      <c r="D139" s="54" t="s">
        <v>22</v>
      </c>
      <c r="E139" s="72">
        <f t="shared" si="11"/>
        <v>1</v>
      </c>
      <c r="F139" s="77">
        <v>5.9</v>
      </c>
      <c r="G139" s="77"/>
      <c r="H139" s="49"/>
      <c r="I139" s="198"/>
      <c r="J139" s="198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82">
        <f t="shared" si="8"/>
        <v>0</v>
      </c>
      <c r="AT139" s="187">
        <f t="shared" si="9"/>
        <v>0</v>
      </c>
      <c r="AU139" s="181">
        <f t="shared" si="10"/>
        <v>0</v>
      </c>
    </row>
    <row r="140" spans="1:47" s="14" customFormat="1" ht="30" customHeight="1" x14ac:dyDescent="0.4">
      <c r="A140" s="59">
        <v>129</v>
      </c>
      <c r="B140" s="63" t="s">
        <v>63</v>
      </c>
      <c r="C140" s="78"/>
      <c r="D140" s="54" t="s">
        <v>98</v>
      </c>
      <c r="E140" s="72">
        <f t="shared" si="11"/>
        <v>1</v>
      </c>
      <c r="F140" s="77">
        <v>6.4</v>
      </c>
      <c r="G140" s="77"/>
      <c r="H140" s="49"/>
      <c r="I140" s="198"/>
      <c r="J140" s="198"/>
      <c r="K140" s="198"/>
      <c r="L140" s="198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82">
        <f t="shared" si="8"/>
        <v>0</v>
      </c>
      <c r="AT140" s="187">
        <f t="shared" si="9"/>
        <v>0</v>
      </c>
      <c r="AU140" s="181">
        <f t="shared" si="10"/>
        <v>0</v>
      </c>
    </row>
    <row r="141" spans="1:47" s="14" customFormat="1" ht="30" customHeight="1" x14ac:dyDescent="0.4">
      <c r="A141" s="59">
        <v>130</v>
      </c>
      <c r="B141" s="63" t="s">
        <v>63</v>
      </c>
      <c r="C141" s="78"/>
      <c r="D141" s="54" t="s">
        <v>22</v>
      </c>
      <c r="E141" s="72">
        <f t="shared" si="11"/>
        <v>1</v>
      </c>
      <c r="F141" s="77">
        <v>3.2</v>
      </c>
      <c r="G141" s="77"/>
      <c r="H141" s="49"/>
      <c r="I141" s="198"/>
      <c r="J141" s="198"/>
      <c r="K141" s="198"/>
      <c r="L141" s="198"/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82">
        <f t="shared" si="8"/>
        <v>0</v>
      </c>
      <c r="AT141" s="187">
        <f t="shared" si="9"/>
        <v>0</v>
      </c>
      <c r="AU141" s="181">
        <f t="shared" si="10"/>
        <v>0</v>
      </c>
    </row>
    <row r="142" spans="1:47" s="14" customFormat="1" ht="30" customHeight="1" x14ac:dyDescent="0.4">
      <c r="A142" s="59">
        <v>131</v>
      </c>
      <c r="B142" s="63" t="s">
        <v>63</v>
      </c>
      <c r="C142" s="78"/>
      <c r="D142" s="54" t="s">
        <v>122</v>
      </c>
      <c r="E142" s="72">
        <f t="shared" si="11"/>
        <v>1</v>
      </c>
      <c r="F142" s="77">
        <v>3.4</v>
      </c>
      <c r="G142" s="77"/>
      <c r="H142" s="49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82">
        <f t="shared" si="8"/>
        <v>0</v>
      </c>
      <c r="AT142" s="187">
        <f t="shared" si="9"/>
        <v>0</v>
      </c>
      <c r="AU142" s="181">
        <f t="shared" si="10"/>
        <v>0</v>
      </c>
    </row>
    <row r="143" spans="1:47" s="14" customFormat="1" ht="30" customHeight="1" x14ac:dyDescent="0.4">
      <c r="A143" s="59">
        <v>132</v>
      </c>
      <c r="B143" s="63" t="s">
        <v>63</v>
      </c>
      <c r="C143" s="78"/>
      <c r="D143" s="54" t="s">
        <v>22</v>
      </c>
      <c r="E143" s="72">
        <f t="shared" si="11"/>
        <v>1</v>
      </c>
      <c r="F143" s="77">
        <v>4.7</v>
      </c>
      <c r="G143" s="77"/>
      <c r="H143" s="49"/>
      <c r="I143" s="198"/>
      <c r="J143" s="198"/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82">
        <f t="shared" si="8"/>
        <v>0</v>
      </c>
      <c r="AT143" s="187">
        <f t="shared" si="9"/>
        <v>0</v>
      </c>
      <c r="AU143" s="181">
        <f t="shared" si="10"/>
        <v>0</v>
      </c>
    </row>
    <row r="144" spans="1:47" s="14" customFormat="1" ht="30" customHeight="1" x14ac:dyDescent="0.4">
      <c r="A144" s="59">
        <v>133</v>
      </c>
      <c r="B144" s="63" t="s">
        <v>63</v>
      </c>
      <c r="C144" s="78">
        <v>25</v>
      </c>
      <c r="D144" s="54" t="s">
        <v>98</v>
      </c>
      <c r="E144" s="72">
        <f t="shared" si="11"/>
        <v>1</v>
      </c>
      <c r="F144" s="77">
        <v>3.5</v>
      </c>
      <c r="G144" s="77"/>
      <c r="H144" s="49"/>
      <c r="I144" s="198"/>
      <c r="J144" s="198"/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82">
        <f t="shared" si="8"/>
        <v>0</v>
      </c>
      <c r="AT144" s="187">
        <f t="shared" si="9"/>
        <v>0</v>
      </c>
      <c r="AU144" s="181">
        <f t="shared" si="10"/>
        <v>0</v>
      </c>
    </row>
    <row r="145" spans="1:47" s="14" customFormat="1" ht="30" customHeight="1" x14ac:dyDescent="0.4">
      <c r="A145" s="59">
        <v>134</v>
      </c>
      <c r="B145" s="63" t="s">
        <v>63</v>
      </c>
      <c r="C145" s="78"/>
      <c r="D145" s="54" t="s">
        <v>22</v>
      </c>
      <c r="E145" s="72">
        <f t="shared" si="11"/>
        <v>1</v>
      </c>
      <c r="F145" s="77">
        <v>6.7</v>
      </c>
      <c r="G145" s="77"/>
      <c r="H145" s="49"/>
      <c r="I145" s="198"/>
      <c r="J145" s="198"/>
      <c r="K145" s="198"/>
      <c r="L145" s="198"/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82">
        <f t="shared" si="8"/>
        <v>0</v>
      </c>
      <c r="AT145" s="187">
        <f t="shared" si="9"/>
        <v>0</v>
      </c>
      <c r="AU145" s="181">
        <f t="shared" si="10"/>
        <v>0</v>
      </c>
    </row>
    <row r="146" spans="1:47" s="14" customFormat="1" ht="30" customHeight="1" x14ac:dyDescent="0.4">
      <c r="A146" s="59">
        <v>135</v>
      </c>
      <c r="B146" s="63" t="s">
        <v>63</v>
      </c>
      <c r="C146" s="78">
        <v>25</v>
      </c>
      <c r="D146" s="54" t="s">
        <v>98</v>
      </c>
      <c r="E146" s="72">
        <f t="shared" si="11"/>
        <v>1</v>
      </c>
      <c r="F146" s="77">
        <v>5.8</v>
      </c>
      <c r="G146" s="77"/>
      <c r="H146" s="49"/>
      <c r="I146" s="198"/>
      <c r="J146" s="198"/>
      <c r="K146" s="198"/>
      <c r="L146" s="198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82">
        <f t="shared" si="8"/>
        <v>0</v>
      </c>
      <c r="AT146" s="187">
        <f t="shared" si="9"/>
        <v>0</v>
      </c>
      <c r="AU146" s="181">
        <f t="shared" si="10"/>
        <v>0</v>
      </c>
    </row>
    <row r="147" spans="1:47" s="14" customFormat="1" ht="30" customHeight="1" x14ac:dyDescent="0.4">
      <c r="A147" s="59">
        <v>136</v>
      </c>
      <c r="B147" s="63" t="s">
        <v>63</v>
      </c>
      <c r="C147" s="78"/>
      <c r="D147" s="54" t="s">
        <v>80</v>
      </c>
      <c r="E147" s="72">
        <f t="shared" si="11"/>
        <v>1</v>
      </c>
      <c r="F147" s="231">
        <v>17.100000000000001</v>
      </c>
      <c r="G147" s="77"/>
      <c r="H147" s="224" t="s">
        <v>191</v>
      </c>
      <c r="I147" s="198"/>
      <c r="J147" s="198"/>
      <c r="K147" s="198"/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 t="s">
        <v>344</v>
      </c>
      <c r="AH147" s="199" t="s">
        <v>1</v>
      </c>
      <c r="AI147" s="198" t="s">
        <v>344</v>
      </c>
      <c r="AJ147" s="199" t="s">
        <v>1</v>
      </c>
      <c r="AK147" s="198" t="s">
        <v>344</v>
      </c>
      <c r="AL147" s="199" t="s">
        <v>1</v>
      </c>
      <c r="AM147" s="198" t="s">
        <v>344</v>
      </c>
      <c r="AN147" s="199" t="s">
        <v>1</v>
      </c>
      <c r="AO147" s="198"/>
      <c r="AP147" s="198"/>
      <c r="AQ147" s="198"/>
      <c r="AR147" s="198"/>
      <c r="AS147" s="182">
        <f t="shared" si="8"/>
        <v>0</v>
      </c>
      <c r="AT147" s="187">
        <f t="shared" si="9"/>
        <v>4</v>
      </c>
      <c r="AU147" s="181">
        <f t="shared" si="10"/>
        <v>0</v>
      </c>
    </row>
    <row r="148" spans="1:47" s="14" customFormat="1" ht="30" customHeight="1" x14ac:dyDescent="0.4">
      <c r="A148" s="59">
        <v>137</v>
      </c>
      <c r="B148" s="63" t="s">
        <v>63</v>
      </c>
      <c r="C148" s="78"/>
      <c r="D148" s="54" t="s">
        <v>80</v>
      </c>
      <c r="E148" s="72">
        <f t="shared" si="11"/>
        <v>1</v>
      </c>
      <c r="F148" s="231"/>
      <c r="G148" s="77"/>
      <c r="H148" s="224"/>
      <c r="I148" s="198"/>
      <c r="J148" s="198"/>
      <c r="K148" s="198"/>
      <c r="L148" s="198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82">
        <f t="shared" si="8"/>
        <v>0</v>
      </c>
      <c r="AT148" s="187">
        <f t="shared" si="9"/>
        <v>0</v>
      </c>
      <c r="AU148" s="181">
        <f t="shared" si="10"/>
        <v>0</v>
      </c>
    </row>
    <row r="149" spans="1:47" s="14" customFormat="1" ht="30" customHeight="1" x14ac:dyDescent="0.4">
      <c r="A149" s="59">
        <v>138</v>
      </c>
      <c r="B149" s="63" t="s">
        <v>63</v>
      </c>
      <c r="C149" s="78"/>
      <c r="D149" s="54" t="s">
        <v>80</v>
      </c>
      <c r="E149" s="72">
        <f t="shared" si="11"/>
        <v>1</v>
      </c>
      <c r="F149" s="231"/>
      <c r="G149" s="77"/>
      <c r="H149" s="224"/>
      <c r="I149" s="198"/>
      <c r="J149" s="198"/>
      <c r="K149" s="198"/>
      <c r="L149" s="198"/>
      <c r="M149" s="198"/>
      <c r="N149" s="198"/>
      <c r="O149" s="198"/>
      <c r="P149" s="198"/>
      <c r="Q149" s="198"/>
      <c r="R149" s="198"/>
      <c r="S149" s="198"/>
      <c r="T149" s="198"/>
      <c r="U149" s="198"/>
      <c r="V149" s="198"/>
      <c r="W149" s="198"/>
      <c r="X149" s="198"/>
      <c r="Y149" s="198"/>
      <c r="Z149" s="198"/>
      <c r="AA149" s="198"/>
      <c r="AB149" s="198"/>
      <c r="AC149" s="198"/>
      <c r="AD149" s="198"/>
      <c r="AE149" s="198"/>
      <c r="AF149" s="198"/>
      <c r="AG149" s="198"/>
      <c r="AH149" s="198"/>
      <c r="AI149" s="198"/>
      <c r="AJ149" s="198"/>
      <c r="AK149" s="198"/>
      <c r="AL149" s="198"/>
      <c r="AM149" s="198"/>
      <c r="AN149" s="198"/>
      <c r="AO149" s="198"/>
      <c r="AP149" s="198"/>
      <c r="AQ149" s="198"/>
      <c r="AR149" s="198"/>
      <c r="AS149" s="182">
        <f t="shared" si="8"/>
        <v>0</v>
      </c>
      <c r="AT149" s="187">
        <f t="shared" si="9"/>
        <v>0</v>
      </c>
      <c r="AU149" s="181">
        <f t="shared" si="10"/>
        <v>0</v>
      </c>
    </row>
    <row r="150" spans="1:47" s="14" customFormat="1" ht="30" customHeight="1" x14ac:dyDescent="0.4">
      <c r="A150" s="59">
        <v>139</v>
      </c>
      <c r="B150" s="63" t="s">
        <v>63</v>
      </c>
      <c r="C150" s="78" t="s">
        <v>192</v>
      </c>
      <c r="D150" s="54" t="s">
        <v>98</v>
      </c>
      <c r="E150" s="72">
        <f t="shared" si="11"/>
        <v>1</v>
      </c>
      <c r="F150" s="77">
        <v>6.5</v>
      </c>
      <c r="G150" s="77"/>
      <c r="H150" s="49"/>
      <c r="I150" s="198"/>
      <c r="J150" s="198"/>
      <c r="K150" s="198"/>
      <c r="L150" s="198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82">
        <f t="shared" si="8"/>
        <v>0</v>
      </c>
      <c r="AT150" s="187">
        <f t="shared" si="9"/>
        <v>0</v>
      </c>
      <c r="AU150" s="181">
        <f t="shared" si="10"/>
        <v>0</v>
      </c>
    </row>
    <row r="151" spans="1:47" s="14" customFormat="1" ht="30" customHeight="1" x14ac:dyDescent="0.4">
      <c r="A151" s="59">
        <v>140</v>
      </c>
      <c r="B151" s="63" t="s">
        <v>63</v>
      </c>
      <c r="C151" s="78"/>
      <c r="D151" s="54" t="s">
        <v>80</v>
      </c>
      <c r="E151" s="72">
        <f t="shared" si="11"/>
        <v>1</v>
      </c>
      <c r="F151" s="231">
        <v>11.1</v>
      </c>
      <c r="G151" s="77"/>
      <c r="H151" s="51" t="s">
        <v>191</v>
      </c>
      <c r="I151" s="198" t="s">
        <v>345</v>
      </c>
      <c r="J151" s="200" t="s">
        <v>86</v>
      </c>
      <c r="K151" s="198" t="s">
        <v>345</v>
      </c>
      <c r="L151" s="200" t="s">
        <v>86</v>
      </c>
      <c r="M151" s="198" t="s">
        <v>345</v>
      </c>
      <c r="N151" s="200" t="s">
        <v>86</v>
      </c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 t="s">
        <v>346</v>
      </c>
      <c r="AB151" s="199" t="s">
        <v>1</v>
      </c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82">
        <f t="shared" si="8"/>
        <v>3</v>
      </c>
      <c r="AT151" s="187">
        <f t="shared" si="9"/>
        <v>1</v>
      </c>
      <c r="AU151" s="181">
        <f t="shared" si="10"/>
        <v>0</v>
      </c>
    </row>
    <row r="152" spans="1:47" s="14" customFormat="1" ht="30" customHeight="1" x14ac:dyDescent="0.4">
      <c r="A152" s="59">
        <v>141</v>
      </c>
      <c r="B152" s="63" t="s">
        <v>63</v>
      </c>
      <c r="C152" s="78"/>
      <c r="D152" s="54" t="s">
        <v>80</v>
      </c>
      <c r="E152" s="72">
        <f t="shared" si="11"/>
        <v>1</v>
      </c>
      <c r="F152" s="231"/>
      <c r="G152" s="77"/>
      <c r="H152" s="49"/>
      <c r="I152" s="198"/>
      <c r="J152" s="198"/>
      <c r="K152" s="198"/>
      <c r="L152" s="198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  <c r="AB152" s="198"/>
      <c r="AC152" s="198"/>
      <c r="AD152" s="198"/>
      <c r="AE152" s="198" t="s">
        <v>347</v>
      </c>
      <c r="AF152" s="199" t="s">
        <v>1</v>
      </c>
      <c r="AG152" s="198"/>
      <c r="AH152" s="198"/>
      <c r="AI152" s="198"/>
      <c r="AJ152" s="198"/>
      <c r="AK152" s="198"/>
      <c r="AL152" s="198"/>
      <c r="AM152" s="198"/>
      <c r="AN152" s="198"/>
      <c r="AO152" s="198"/>
      <c r="AP152" s="198"/>
      <c r="AQ152" s="198"/>
      <c r="AR152" s="198"/>
      <c r="AS152" s="182">
        <f t="shared" si="8"/>
        <v>0</v>
      </c>
      <c r="AT152" s="187">
        <f t="shared" si="9"/>
        <v>1</v>
      </c>
      <c r="AU152" s="181">
        <f t="shared" si="10"/>
        <v>0</v>
      </c>
    </row>
    <row r="153" spans="1:47" s="14" customFormat="1" ht="30" customHeight="1" x14ac:dyDescent="0.4">
      <c r="A153" s="59">
        <v>142</v>
      </c>
      <c r="B153" s="63" t="s">
        <v>63</v>
      </c>
      <c r="C153" s="78" t="s">
        <v>193</v>
      </c>
      <c r="D153" s="54" t="s">
        <v>98</v>
      </c>
      <c r="E153" s="72">
        <f t="shared" si="11"/>
        <v>1</v>
      </c>
      <c r="F153" s="77">
        <v>5.2</v>
      </c>
      <c r="G153" s="77"/>
      <c r="H153" s="49"/>
      <c r="I153" s="198"/>
      <c r="J153" s="198"/>
      <c r="K153" s="198"/>
      <c r="L153" s="198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82">
        <f t="shared" si="8"/>
        <v>0</v>
      </c>
      <c r="AT153" s="187">
        <f t="shared" si="9"/>
        <v>0</v>
      </c>
      <c r="AU153" s="181">
        <f t="shared" si="10"/>
        <v>0</v>
      </c>
    </row>
    <row r="154" spans="1:47" s="14" customFormat="1" ht="30" customHeight="1" x14ac:dyDescent="0.4">
      <c r="A154" s="59">
        <v>143</v>
      </c>
      <c r="B154" s="63" t="s">
        <v>63</v>
      </c>
      <c r="C154" s="78"/>
      <c r="D154" s="54" t="s">
        <v>80</v>
      </c>
      <c r="E154" s="72">
        <f t="shared" si="11"/>
        <v>1</v>
      </c>
      <c r="F154" s="231">
        <v>8.5</v>
      </c>
      <c r="G154" s="77"/>
      <c r="H154" s="49"/>
      <c r="I154" s="198" t="s">
        <v>348</v>
      </c>
      <c r="J154" s="200" t="s">
        <v>86</v>
      </c>
      <c r="K154" s="198"/>
      <c r="L154" s="198"/>
      <c r="M154" s="198"/>
      <c r="N154" s="198"/>
      <c r="O154" s="198"/>
      <c r="P154" s="198"/>
      <c r="Q154" s="198" t="s">
        <v>348</v>
      </c>
      <c r="R154" s="200" t="s">
        <v>86</v>
      </c>
      <c r="S154" s="198" t="s">
        <v>348</v>
      </c>
      <c r="T154" s="200" t="s">
        <v>86</v>
      </c>
      <c r="U154" s="198"/>
      <c r="V154" s="198"/>
      <c r="W154" s="198"/>
      <c r="X154" s="198"/>
      <c r="Y154" s="198"/>
      <c r="Z154" s="198"/>
      <c r="AA154" s="198"/>
      <c r="AB154" s="198"/>
      <c r="AC154" s="198" t="s">
        <v>349</v>
      </c>
      <c r="AD154" s="199" t="s">
        <v>1</v>
      </c>
      <c r="AE154" s="198" t="s">
        <v>349</v>
      </c>
      <c r="AF154" s="199" t="s">
        <v>1</v>
      </c>
      <c r="AG154" s="198" t="s">
        <v>349</v>
      </c>
      <c r="AH154" s="199" t="s">
        <v>1</v>
      </c>
      <c r="AI154" s="198" t="s">
        <v>349</v>
      </c>
      <c r="AJ154" s="199" t="s">
        <v>1</v>
      </c>
      <c r="AK154" s="198" t="s">
        <v>349</v>
      </c>
      <c r="AL154" s="199" t="s">
        <v>1</v>
      </c>
      <c r="AM154" s="198" t="s">
        <v>349</v>
      </c>
      <c r="AN154" s="199" t="s">
        <v>1</v>
      </c>
      <c r="AO154" s="198" t="s">
        <v>349</v>
      </c>
      <c r="AP154" s="199" t="s">
        <v>1</v>
      </c>
      <c r="AQ154" s="198" t="s">
        <v>349</v>
      </c>
      <c r="AR154" s="199" t="s">
        <v>1</v>
      </c>
      <c r="AS154" s="182">
        <f t="shared" si="8"/>
        <v>3</v>
      </c>
      <c r="AT154" s="187">
        <f t="shared" si="9"/>
        <v>8</v>
      </c>
      <c r="AU154" s="181">
        <f t="shared" si="10"/>
        <v>0</v>
      </c>
    </row>
    <row r="155" spans="1:47" s="14" customFormat="1" ht="30" customHeight="1" x14ac:dyDescent="0.4">
      <c r="A155" s="59">
        <v>144</v>
      </c>
      <c r="B155" s="63" t="s">
        <v>63</v>
      </c>
      <c r="C155" s="78"/>
      <c r="D155" s="54" t="s">
        <v>80</v>
      </c>
      <c r="E155" s="72">
        <f t="shared" si="11"/>
        <v>1</v>
      </c>
      <c r="F155" s="231"/>
      <c r="G155" s="77"/>
      <c r="H155" s="49"/>
      <c r="I155" s="198" t="s">
        <v>350</v>
      </c>
      <c r="J155" s="200" t="s">
        <v>86</v>
      </c>
      <c r="K155" s="198" t="s">
        <v>350</v>
      </c>
      <c r="L155" s="200" t="s">
        <v>86</v>
      </c>
      <c r="M155" s="198" t="s">
        <v>350</v>
      </c>
      <c r="N155" s="200" t="s">
        <v>86</v>
      </c>
      <c r="O155" s="198" t="s">
        <v>350</v>
      </c>
      <c r="P155" s="200" t="s">
        <v>86</v>
      </c>
      <c r="Q155" s="198" t="s">
        <v>350</v>
      </c>
      <c r="R155" s="200" t="s">
        <v>86</v>
      </c>
      <c r="S155" s="198" t="s">
        <v>350</v>
      </c>
      <c r="T155" s="200" t="s">
        <v>86</v>
      </c>
      <c r="U155" s="198" t="s">
        <v>350</v>
      </c>
      <c r="V155" s="200" t="s">
        <v>86</v>
      </c>
      <c r="W155" s="198" t="s">
        <v>350</v>
      </c>
      <c r="X155" s="200" t="s">
        <v>86</v>
      </c>
      <c r="Y155" s="198" t="s">
        <v>350</v>
      </c>
      <c r="Z155" s="200" t="s">
        <v>86</v>
      </c>
      <c r="AA155" s="198" t="s">
        <v>350</v>
      </c>
      <c r="AB155" s="200" t="s">
        <v>86</v>
      </c>
      <c r="AC155" s="198" t="s">
        <v>350</v>
      </c>
      <c r="AD155" s="200" t="s">
        <v>86</v>
      </c>
      <c r="AE155" s="198" t="s">
        <v>350</v>
      </c>
      <c r="AF155" s="200" t="s">
        <v>86</v>
      </c>
      <c r="AG155" s="198"/>
      <c r="AH155" s="198"/>
      <c r="AI155" s="198" t="s">
        <v>350</v>
      </c>
      <c r="AJ155" s="200" t="s">
        <v>86</v>
      </c>
      <c r="AK155" s="198" t="s">
        <v>350</v>
      </c>
      <c r="AL155" s="200" t="s">
        <v>86</v>
      </c>
      <c r="AM155" s="198" t="s">
        <v>350</v>
      </c>
      <c r="AN155" s="200" t="s">
        <v>86</v>
      </c>
      <c r="AO155" s="198" t="s">
        <v>350</v>
      </c>
      <c r="AP155" s="200" t="s">
        <v>86</v>
      </c>
      <c r="AQ155" s="198" t="s">
        <v>350</v>
      </c>
      <c r="AR155" s="200" t="s">
        <v>86</v>
      </c>
      <c r="AS155" s="182">
        <f t="shared" si="8"/>
        <v>17</v>
      </c>
      <c r="AT155" s="187">
        <f t="shared" si="9"/>
        <v>0</v>
      </c>
      <c r="AU155" s="181">
        <f t="shared" si="10"/>
        <v>0</v>
      </c>
    </row>
    <row r="156" spans="1:47" s="14" customFormat="1" ht="30" customHeight="1" x14ac:dyDescent="0.4">
      <c r="A156" s="59">
        <v>145</v>
      </c>
      <c r="B156" s="63" t="s">
        <v>63</v>
      </c>
      <c r="C156" s="78" t="s">
        <v>194</v>
      </c>
      <c r="D156" s="54" t="s">
        <v>64</v>
      </c>
      <c r="E156" s="72">
        <f t="shared" si="11"/>
        <v>1</v>
      </c>
      <c r="F156" s="77">
        <v>5.9</v>
      </c>
      <c r="G156" s="77"/>
      <c r="H156" s="49"/>
      <c r="I156" s="198"/>
      <c r="J156" s="198"/>
      <c r="K156" s="198"/>
      <c r="L156" s="198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82">
        <f t="shared" si="8"/>
        <v>0</v>
      </c>
      <c r="AT156" s="187">
        <f t="shared" si="9"/>
        <v>0</v>
      </c>
      <c r="AU156" s="181">
        <f t="shared" si="10"/>
        <v>0</v>
      </c>
    </row>
    <row r="157" spans="1:47" s="14" customFormat="1" ht="30" customHeight="1" x14ac:dyDescent="0.4">
      <c r="A157" s="59">
        <v>146</v>
      </c>
      <c r="B157" s="63" t="s">
        <v>63</v>
      </c>
      <c r="C157" s="78"/>
      <c r="D157" s="54" t="s">
        <v>40</v>
      </c>
      <c r="E157" s="72">
        <f t="shared" si="11"/>
        <v>1</v>
      </c>
      <c r="F157" s="77">
        <v>1.8</v>
      </c>
      <c r="G157" s="77"/>
      <c r="H157" s="49"/>
      <c r="I157" s="198"/>
      <c r="J157" s="198"/>
      <c r="K157" s="198"/>
      <c r="L157" s="198"/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82">
        <f t="shared" si="8"/>
        <v>0</v>
      </c>
      <c r="AT157" s="187">
        <f t="shared" si="9"/>
        <v>0</v>
      </c>
      <c r="AU157" s="181">
        <f t="shared" si="10"/>
        <v>0</v>
      </c>
    </row>
    <row r="158" spans="1:47" s="14" customFormat="1" ht="30" customHeight="1" x14ac:dyDescent="0.4">
      <c r="A158" s="59">
        <v>147</v>
      </c>
      <c r="B158" s="63" t="s">
        <v>63</v>
      </c>
      <c r="C158" s="78" t="s">
        <v>195</v>
      </c>
      <c r="D158" s="54" t="s">
        <v>64</v>
      </c>
      <c r="E158" s="72">
        <f t="shared" si="11"/>
        <v>1</v>
      </c>
      <c r="F158" s="77">
        <v>4.4000000000000004</v>
      </c>
      <c r="G158" s="77"/>
      <c r="H158" s="49"/>
      <c r="I158" s="198"/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82">
        <f t="shared" si="8"/>
        <v>0</v>
      </c>
      <c r="AT158" s="187">
        <f t="shared" si="9"/>
        <v>0</v>
      </c>
      <c r="AU158" s="181">
        <f t="shared" si="10"/>
        <v>0</v>
      </c>
    </row>
    <row r="159" spans="1:47" s="14" customFormat="1" ht="30" customHeight="1" x14ac:dyDescent="0.4">
      <c r="A159" s="59">
        <v>148</v>
      </c>
      <c r="B159" s="63" t="s">
        <v>63</v>
      </c>
      <c r="C159" s="78"/>
      <c r="D159" s="54" t="s">
        <v>80</v>
      </c>
      <c r="E159" s="72">
        <f t="shared" si="11"/>
        <v>1</v>
      </c>
      <c r="F159" s="77">
        <v>6</v>
      </c>
      <c r="G159" s="77"/>
      <c r="H159" s="49" t="s">
        <v>191</v>
      </c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 t="s">
        <v>812</v>
      </c>
      <c r="X159" s="199" t="s">
        <v>1</v>
      </c>
      <c r="Y159" s="198"/>
      <c r="Z159" s="198"/>
      <c r="AA159" s="198"/>
      <c r="AB159" s="198"/>
      <c r="AC159" s="198" t="s">
        <v>351</v>
      </c>
      <c r="AD159" s="199" t="s">
        <v>1</v>
      </c>
      <c r="AE159" s="198" t="s">
        <v>351</v>
      </c>
      <c r="AF159" s="199" t="s">
        <v>1</v>
      </c>
      <c r="AG159" s="198"/>
      <c r="AH159" s="198"/>
      <c r="AI159" s="198" t="s">
        <v>340</v>
      </c>
      <c r="AJ159" s="200" t="s">
        <v>86</v>
      </c>
      <c r="AK159" s="198" t="s">
        <v>340</v>
      </c>
      <c r="AL159" s="200" t="s">
        <v>86</v>
      </c>
      <c r="AM159" s="198" t="s">
        <v>340</v>
      </c>
      <c r="AN159" s="200" t="s">
        <v>86</v>
      </c>
      <c r="AO159" s="198" t="s">
        <v>340</v>
      </c>
      <c r="AP159" s="200" t="s">
        <v>86</v>
      </c>
      <c r="AQ159" s="198" t="s">
        <v>340</v>
      </c>
      <c r="AR159" s="200" t="s">
        <v>86</v>
      </c>
      <c r="AS159" s="182">
        <f t="shared" si="8"/>
        <v>5</v>
      </c>
      <c r="AT159" s="187">
        <f t="shared" si="9"/>
        <v>3</v>
      </c>
      <c r="AU159" s="181">
        <f t="shared" si="10"/>
        <v>0</v>
      </c>
    </row>
    <row r="160" spans="1:47" s="14" customFormat="1" ht="30" customHeight="1" x14ac:dyDescent="0.4">
      <c r="A160" s="59">
        <v>149</v>
      </c>
      <c r="B160" s="63" t="s">
        <v>63</v>
      </c>
      <c r="C160" s="78" t="s">
        <v>195</v>
      </c>
      <c r="D160" s="54" t="s">
        <v>64</v>
      </c>
      <c r="E160" s="72">
        <f t="shared" si="11"/>
        <v>1</v>
      </c>
      <c r="F160" s="77">
        <v>4.3</v>
      </c>
      <c r="G160" s="77"/>
      <c r="H160" s="49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82">
        <f t="shared" si="8"/>
        <v>0</v>
      </c>
      <c r="AT160" s="187">
        <f t="shared" si="9"/>
        <v>0</v>
      </c>
      <c r="AU160" s="181">
        <f t="shared" si="10"/>
        <v>0</v>
      </c>
    </row>
    <row r="161" spans="1:47" s="14" customFormat="1" ht="30" customHeight="1" x14ac:dyDescent="0.4">
      <c r="A161" s="59">
        <v>150</v>
      </c>
      <c r="B161" s="63" t="s">
        <v>63</v>
      </c>
      <c r="C161" s="78"/>
      <c r="D161" s="54" t="s">
        <v>40</v>
      </c>
      <c r="E161" s="72">
        <f t="shared" si="11"/>
        <v>1</v>
      </c>
      <c r="F161" s="77">
        <v>6.4</v>
      </c>
      <c r="G161" s="77"/>
      <c r="H161" s="49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82">
        <f t="shared" si="8"/>
        <v>0</v>
      </c>
      <c r="AT161" s="187">
        <f t="shared" si="9"/>
        <v>0</v>
      </c>
      <c r="AU161" s="181">
        <f t="shared" si="10"/>
        <v>0</v>
      </c>
    </row>
    <row r="162" spans="1:47" s="14" customFormat="1" ht="30" customHeight="1" x14ac:dyDescent="0.4">
      <c r="A162" s="59">
        <v>151</v>
      </c>
      <c r="B162" s="63" t="s">
        <v>63</v>
      </c>
      <c r="C162" s="78">
        <v>17</v>
      </c>
      <c r="D162" s="54" t="s">
        <v>98</v>
      </c>
      <c r="E162" s="72">
        <f t="shared" si="11"/>
        <v>1</v>
      </c>
      <c r="F162" s="77">
        <v>5.3</v>
      </c>
      <c r="G162" s="77"/>
      <c r="H162" s="49"/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82">
        <f t="shared" si="8"/>
        <v>0</v>
      </c>
      <c r="AT162" s="187">
        <f t="shared" si="9"/>
        <v>0</v>
      </c>
      <c r="AU162" s="181">
        <f t="shared" si="10"/>
        <v>0</v>
      </c>
    </row>
    <row r="163" spans="1:47" s="14" customFormat="1" ht="30" customHeight="1" x14ac:dyDescent="0.4">
      <c r="A163" s="59">
        <v>152</v>
      </c>
      <c r="B163" s="63" t="s">
        <v>63</v>
      </c>
      <c r="C163" s="78"/>
      <c r="D163" s="54" t="s">
        <v>22</v>
      </c>
      <c r="E163" s="72">
        <f t="shared" si="11"/>
        <v>1</v>
      </c>
      <c r="F163" s="231">
        <v>10</v>
      </c>
      <c r="G163" s="77"/>
      <c r="H163" s="49"/>
      <c r="I163" s="198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82">
        <f t="shared" si="8"/>
        <v>0</v>
      </c>
      <c r="AT163" s="187">
        <f t="shared" si="9"/>
        <v>0</v>
      </c>
      <c r="AU163" s="181">
        <f t="shared" si="10"/>
        <v>0</v>
      </c>
    </row>
    <row r="164" spans="1:47" s="14" customFormat="1" ht="30" customHeight="1" x14ac:dyDescent="0.4">
      <c r="A164" s="59">
        <v>153</v>
      </c>
      <c r="B164" s="63" t="s">
        <v>63</v>
      </c>
      <c r="C164" s="78"/>
      <c r="D164" s="54" t="s">
        <v>22</v>
      </c>
      <c r="E164" s="72">
        <f t="shared" si="11"/>
        <v>1</v>
      </c>
      <c r="F164" s="231"/>
      <c r="G164" s="77"/>
      <c r="H164" s="49"/>
      <c r="I164" s="198"/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82">
        <f t="shared" si="8"/>
        <v>0</v>
      </c>
      <c r="AT164" s="187">
        <f t="shared" si="9"/>
        <v>0</v>
      </c>
      <c r="AU164" s="181">
        <f t="shared" si="10"/>
        <v>0</v>
      </c>
    </row>
    <row r="165" spans="1:47" s="14" customFormat="1" ht="30" customHeight="1" x14ac:dyDescent="0.4">
      <c r="A165" s="64" t="s">
        <v>196</v>
      </c>
      <c r="B165" s="53"/>
      <c r="C165" s="53"/>
      <c r="D165" s="55"/>
      <c r="E165" s="72">
        <f t="shared" si="11"/>
        <v>0</v>
      </c>
      <c r="F165" s="9"/>
      <c r="G165" s="9"/>
      <c r="H165" s="49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6"/>
      <c r="AR165" s="196"/>
      <c r="AS165" s="182">
        <f t="shared" si="8"/>
        <v>0</v>
      </c>
      <c r="AT165" s="187">
        <f t="shared" si="9"/>
        <v>0</v>
      </c>
      <c r="AU165" s="181">
        <f t="shared" si="10"/>
        <v>0</v>
      </c>
    </row>
    <row r="166" spans="1:47" s="14" customFormat="1" ht="30" customHeight="1" x14ac:dyDescent="0.4">
      <c r="A166" s="59">
        <v>154</v>
      </c>
      <c r="B166" s="63" t="s">
        <v>63</v>
      </c>
      <c r="C166" s="78"/>
      <c r="D166" s="54" t="s">
        <v>22</v>
      </c>
      <c r="E166" s="72">
        <f t="shared" si="11"/>
        <v>1</v>
      </c>
      <c r="F166" s="231">
        <v>10.4</v>
      </c>
      <c r="G166" s="77"/>
      <c r="H166" s="49"/>
      <c r="I166" s="198"/>
      <c r="J166" s="198"/>
      <c r="K166" s="198"/>
      <c r="L166" s="198"/>
      <c r="M166" s="198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82">
        <f t="shared" si="8"/>
        <v>0</v>
      </c>
      <c r="AT166" s="187">
        <f t="shared" si="9"/>
        <v>0</v>
      </c>
      <c r="AU166" s="181">
        <f t="shared" si="10"/>
        <v>0</v>
      </c>
    </row>
    <row r="167" spans="1:47" s="14" customFormat="1" ht="30" customHeight="1" x14ac:dyDescent="0.4">
      <c r="A167" s="59">
        <v>155</v>
      </c>
      <c r="B167" s="63" t="s">
        <v>63</v>
      </c>
      <c r="C167" s="78"/>
      <c r="D167" s="54" t="s">
        <v>22</v>
      </c>
      <c r="E167" s="72">
        <f t="shared" si="11"/>
        <v>1</v>
      </c>
      <c r="F167" s="231"/>
      <c r="G167" s="77"/>
      <c r="H167" s="49"/>
      <c r="I167" s="198"/>
      <c r="J167" s="198"/>
      <c r="K167" s="198"/>
      <c r="L167" s="198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82">
        <f t="shared" si="8"/>
        <v>0</v>
      </c>
      <c r="AT167" s="187">
        <f t="shared" si="9"/>
        <v>0</v>
      </c>
      <c r="AU167" s="181">
        <f t="shared" si="10"/>
        <v>0</v>
      </c>
    </row>
    <row r="168" spans="1:47" s="14" customFormat="1" ht="30" customHeight="1" x14ac:dyDescent="0.4">
      <c r="A168" s="59">
        <v>156</v>
      </c>
      <c r="B168" s="63" t="s">
        <v>63</v>
      </c>
      <c r="C168" s="78"/>
      <c r="D168" s="54" t="s">
        <v>122</v>
      </c>
      <c r="E168" s="72">
        <f t="shared" si="11"/>
        <v>1</v>
      </c>
      <c r="F168" s="77">
        <v>3.6</v>
      </c>
      <c r="G168" s="77"/>
      <c r="H168" s="49"/>
      <c r="I168" s="198"/>
      <c r="J168" s="198"/>
      <c r="K168" s="198"/>
      <c r="L168" s="198"/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82">
        <f t="shared" si="8"/>
        <v>0</v>
      </c>
      <c r="AT168" s="187">
        <f t="shared" si="9"/>
        <v>0</v>
      </c>
      <c r="AU168" s="181">
        <f t="shared" si="10"/>
        <v>0</v>
      </c>
    </row>
    <row r="169" spans="1:47" s="14" customFormat="1" ht="30" customHeight="1" x14ac:dyDescent="0.4">
      <c r="A169" s="59">
        <v>157</v>
      </c>
      <c r="B169" s="63" t="s">
        <v>63</v>
      </c>
      <c r="C169" s="78"/>
      <c r="D169" s="54" t="s">
        <v>22</v>
      </c>
      <c r="E169" s="72">
        <f t="shared" si="11"/>
        <v>1</v>
      </c>
      <c r="F169" s="77">
        <v>9</v>
      </c>
      <c r="G169" s="77"/>
      <c r="H169" s="49"/>
      <c r="I169" s="198"/>
      <c r="J169" s="198"/>
      <c r="K169" s="198"/>
      <c r="L169" s="198"/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/>
      <c r="AJ169" s="198"/>
      <c r="AK169" s="198"/>
      <c r="AL169" s="198"/>
      <c r="AM169" s="198"/>
      <c r="AN169" s="198"/>
      <c r="AO169" s="198"/>
      <c r="AP169" s="198"/>
      <c r="AQ169" s="198"/>
      <c r="AR169" s="198"/>
      <c r="AS169" s="182">
        <f t="shared" si="8"/>
        <v>0</v>
      </c>
      <c r="AT169" s="187">
        <f t="shared" si="9"/>
        <v>0</v>
      </c>
      <c r="AU169" s="181">
        <f t="shared" si="10"/>
        <v>0</v>
      </c>
    </row>
    <row r="170" spans="1:47" s="14" customFormat="1" ht="30" customHeight="1" x14ac:dyDescent="0.4">
      <c r="A170" s="59">
        <v>158</v>
      </c>
      <c r="B170" s="63" t="s">
        <v>63</v>
      </c>
      <c r="C170" s="78">
        <v>13</v>
      </c>
      <c r="D170" s="54" t="s">
        <v>98</v>
      </c>
      <c r="E170" s="72">
        <f t="shared" si="11"/>
        <v>1</v>
      </c>
      <c r="F170" s="77">
        <v>4</v>
      </c>
      <c r="G170" s="77"/>
      <c r="H170" s="49"/>
      <c r="I170" s="198"/>
      <c r="J170" s="198"/>
      <c r="K170" s="198"/>
      <c r="L170" s="198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/>
      <c r="AJ170" s="198"/>
      <c r="AK170" s="198"/>
      <c r="AL170" s="198"/>
      <c r="AM170" s="198"/>
      <c r="AN170" s="198"/>
      <c r="AO170" s="198"/>
      <c r="AP170" s="198"/>
      <c r="AQ170" s="198"/>
      <c r="AR170" s="198"/>
      <c r="AS170" s="182">
        <f t="shared" si="8"/>
        <v>0</v>
      </c>
      <c r="AT170" s="187">
        <f t="shared" si="9"/>
        <v>0</v>
      </c>
      <c r="AU170" s="181">
        <f t="shared" si="10"/>
        <v>0</v>
      </c>
    </row>
    <row r="171" spans="1:47" s="14" customFormat="1" ht="30" customHeight="1" x14ac:dyDescent="0.4">
      <c r="A171" s="59">
        <v>159</v>
      </c>
      <c r="B171" s="63" t="s">
        <v>63</v>
      </c>
      <c r="C171" s="78"/>
      <c r="D171" s="54" t="s">
        <v>80</v>
      </c>
      <c r="E171" s="72">
        <f t="shared" si="11"/>
        <v>1</v>
      </c>
      <c r="F171" s="231">
        <v>16.899999999999999</v>
      </c>
      <c r="G171" s="77"/>
      <c r="H171" s="224" t="s">
        <v>191</v>
      </c>
      <c r="I171" s="198"/>
      <c r="J171" s="198"/>
      <c r="K171" s="198"/>
      <c r="L171" s="198"/>
      <c r="M171" s="198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/>
      <c r="AJ171" s="198"/>
      <c r="AK171" s="198"/>
      <c r="AL171" s="198"/>
      <c r="AM171" s="198"/>
      <c r="AN171" s="198"/>
      <c r="AO171" s="198"/>
      <c r="AP171" s="198"/>
      <c r="AQ171" s="198"/>
      <c r="AR171" s="198"/>
      <c r="AS171" s="182">
        <f t="shared" si="8"/>
        <v>0</v>
      </c>
      <c r="AT171" s="187">
        <f t="shared" si="9"/>
        <v>0</v>
      </c>
      <c r="AU171" s="181">
        <f t="shared" si="10"/>
        <v>0</v>
      </c>
    </row>
    <row r="172" spans="1:47" s="14" customFormat="1" ht="30" customHeight="1" x14ac:dyDescent="0.4">
      <c r="A172" s="59">
        <v>160</v>
      </c>
      <c r="B172" s="63" t="s">
        <v>63</v>
      </c>
      <c r="C172" s="78"/>
      <c r="D172" s="54" t="s">
        <v>80</v>
      </c>
      <c r="E172" s="72">
        <f t="shared" si="11"/>
        <v>1</v>
      </c>
      <c r="F172" s="231"/>
      <c r="G172" s="77"/>
      <c r="H172" s="224"/>
      <c r="I172" s="198"/>
      <c r="J172" s="198"/>
      <c r="K172" s="198"/>
      <c r="L172" s="198"/>
      <c r="M172" s="198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/>
      <c r="AJ172" s="198"/>
      <c r="AK172" s="198"/>
      <c r="AL172" s="198"/>
      <c r="AM172" s="198"/>
      <c r="AN172" s="198"/>
      <c r="AO172" s="198"/>
      <c r="AP172" s="198"/>
      <c r="AQ172" s="198"/>
      <c r="AR172" s="198"/>
      <c r="AS172" s="182">
        <f t="shared" si="8"/>
        <v>0</v>
      </c>
      <c r="AT172" s="187">
        <f t="shared" si="9"/>
        <v>0</v>
      </c>
      <c r="AU172" s="181">
        <f t="shared" si="10"/>
        <v>0</v>
      </c>
    </row>
    <row r="173" spans="1:47" s="14" customFormat="1" ht="30" customHeight="1" x14ac:dyDescent="0.4">
      <c r="A173" s="59">
        <v>161</v>
      </c>
      <c r="B173" s="63" t="s">
        <v>63</v>
      </c>
      <c r="C173" s="78"/>
      <c r="D173" s="54" t="s">
        <v>80</v>
      </c>
      <c r="E173" s="72">
        <f t="shared" si="11"/>
        <v>1</v>
      </c>
      <c r="F173" s="231"/>
      <c r="G173" s="77"/>
      <c r="H173" s="224"/>
      <c r="I173" s="198" t="s">
        <v>352</v>
      </c>
      <c r="J173" s="200" t="s">
        <v>86</v>
      </c>
      <c r="K173" s="198" t="s">
        <v>352</v>
      </c>
      <c r="L173" s="200" t="s">
        <v>86</v>
      </c>
      <c r="M173" s="198" t="s">
        <v>352</v>
      </c>
      <c r="N173" s="200" t="s">
        <v>86</v>
      </c>
      <c r="O173" s="198" t="s">
        <v>352</v>
      </c>
      <c r="P173" s="200" t="s">
        <v>86</v>
      </c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 t="s">
        <v>352</v>
      </c>
      <c r="AF173" s="200" t="s">
        <v>86</v>
      </c>
      <c r="AG173" s="198" t="s">
        <v>352</v>
      </c>
      <c r="AH173" s="200" t="s">
        <v>86</v>
      </c>
      <c r="AI173" s="198" t="s">
        <v>352</v>
      </c>
      <c r="AJ173" s="200" t="s">
        <v>86</v>
      </c>
      <c r="AK173" s="198" t="s">
        <v>352</v>
      </c>
      <c r="AL173" s="200" t="s">
        <v>86</v>
      </c>
      <c r="AM173" s="198" t="s">
        <v>352</v>
      </c>
      <c r="AN173" s="200" t="s">
        <v>86</v>
      </c>
      <c r="AO173" s="198" t="s">
        <v>352</v>
      </c>
      <c r="AP173" s="200" t="s">
        <v>86</v>
      </c>
      <c r="AQ173" s="198" t="s">
        <v>352</v>
      </c>
      <c r="AR173" s="200" t="s">
        <v>86</v>
      </c>
      <c r="AS173" s="182">
        <f t="shared" si="8"/>
        <v>11</v>
      </c>
      <c r="AT173" s="187">
        <f t="shared" si="9"/>
        <v>0</v>
      </c>
      <c r="AU173" s="181">
        <f t="shared" si="10"/>
        <v>0</v>
      </c>
    </row>
    <row r="174" spans="1:47" s="14" customFormat="1" ht="30" customHeight="1" x14ac:dyDescent="0.4">
      <c r="A174" s="59">
        <v>162</v>
      </c>
      <c r="B174" s="63" t="s">
        <v>63</v>
      </c>
      <c r="C174" s="78" t="s">
        <v>197</v>
      </c>
      <c r="D174" s="54" t="s">
        <v>64</v>
      </c>
      <c r="E174" s="72">
        <f t="shared" si="11"/>
        <v>1</v>
      </c>
      <c r="F174" s="77">
        <v>6.3</v>
      </c>
      <c r="G174" s="77"/>
      <c r="H174" s="49"/>
      <c r="I174" s="198"/>
      <c r="J174" s="198"/>
      <c r="K174" s="198"/>
      <c r="L174" s="198"/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82">
        <f t="shared" si="8"/>
        <v>0</v>
      </c>
      <c r="AT174" s="187">
        <f t="shared" si="9"/>
        <v>0</v>
      </c>
      <c r="AU174" s="181">
        <f t="shared" si="10"/>
        <v>0</v>
      </c>
    </row>
    <row r="175" spans="1:47" s="14" customFormat="1" ht="30" customHeight="1" x14ac:dyDescent="0.4">
      <c r="A175" s="59">
        <v>163</v>
      </c>
      <c r="B175" s="63" t="s">
        <v>63</v>
      </c>
      <c r="C175" s="78"/>
      <c r="D175" s="54" t="s">
        <v>80</v>
      </c>
      <c r="E175" s="72">
        <f t="shared" si="11"/>
        <v>1</v>
      </c>
      <c r="F175" s="231">
        <v>13.5</v>
      </c>
      <c r="G175" s="77"/>
      <c r="H175" s="224" t="s">
        <v>191</v>
      </c>
      <c r="I175" s="198"/>
      <c r="J175" s="198"/>
      <c r="K175" s="198"/>
      <c r="L175" s="198"/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82">
        <f t="shared" si="8"/>
        <v>0</v>
      </c>
      <c r="AT175" s="187">
        <f t="shared" si="9"/>
        <v>0</v>
      </c>
      <c r="AU175" s="181">
        <f t="shared" si="10"/>
        <v>0</v>
      </c>
    </row>
    <row r="176" spans="1:47" s="14" customFormat="1" ht="30" customHeight="1" x14ac:dyDescent="0.4">
      <c r="A176" s="59">
        <v>164</v>
      </c>
      <c r="B176" s="63" t="s">
        <v>63</v>
      </c>
      <c r="C176" s="78"/>
      <c r="D176" s="54" t="s">
        <v>80</v>
      </c>
      <c r="E176" s="72">
        <f t="shared" si="11"/>
        <v>1</v>
      </c>
      <c r="F176" s="231"/>
      <c r="G176" s="77"/>
      <c r="H176" s="224"/>
      <c r="I176" s="198" t="s">
        <v>353</v>
      </c>
      <c r="J176" s="200" t="s">
        <v>86</v>
      </c>
      <c r="K176" s="198" t="s">
        <v>353</v>
      </c>
      <c r="L176" s="200" t="s">
        <v>86</v>
      </c>
      <c r="M176" s="198" t="s">
        <v>353</v>
      </c>
      <c r="N176" s="200" t="s">
        <v>86</v>
      </c>
      <c r="O176" s="198" t="s">
        <v>353</v>
      </c>
      <c r="P176" s="200" t="s">
        <v>86</v>
      </c>
      <c r="Q176" s="198" t="s">
        <v>353</v>
      </c>
      <c r="R176" s="200" t="s">
        <v>86</v>
      </c>
      <c r="S176" s="198" t="s">
        <v>353</v>
      </c>
      <c r="T176" s="200" t="s">
        <v>86</v>
      </c>
      <c r="U176" s="198" t="s">
        <v>353</v>
      </c>
      <c r="V176" s="200" t="s">
        <v>86</v>
      </c>
      <c r="W176" s="198" t="s">
        <v>353</v>
      </c>
      <c r="X176" s="200" t="s">
        <v>86</v>
      </c>
      <c r="Y176" s="198" t="s">
        <v>353</v>
      </c>
      <c r="Z176" s="200" t="s">
        <v>86</v>
      </c>
      <c r="AA176" s="198" t="s">
        <v>353</v>
      </c>
      <c r="AB176" s="200" t="s">
        <v>86</v>
      </c>
      <c r="AC176" s="198" t="s">
        <v>353</v>
      </c>
      <c r="AD176" s="200" t="s">
        <v>86</v>
      </c>
      <c r="AE176" s="198" t="s">
        <v>353</v>
      </c>
      <c r="AF176" s="200" t="s">
        <v>86</v>
      </c>
      <c r="AG176" s="198" t="s">
        <v>353</v>
      </c>
      <c r="AH176" s="200" t="s">
        <v>86</v>
      </c>
      <c r="AI176" s="198" t="s">
        <v>353</v>
      </c>
      <c r="AJ176" s="200" t="s">
        <v>86</v>
      </c>
      <c r="AK176" s="198" t="s">
        <v>353</v>
      </c>
      <c r="AL176" s="200" t="s">
        <v>86</v>
      </c>
      <c r="AM176" s="198" t="s">
        <v>353</v>
      </c>
      <c r="AN176" s="200" t="s">
        <v>86</v>
      </c>
      <c r="AO176" s="198" t="s">
        <v>353</v>
      </c>
      <c r="AP176" s="200" t="s">
        <v>86</v>
      </c>
      <c r="AQ176" s="198" t="s">
        <v>353</v>
      </c>
      <c r="AR176" s="200" t="s">
        <v>86</v>
      </c>
      <c r="AS176" s="182">
        <f t="shared" si="8"/>
        <v>18</v>
      </c>
      <c r="AT176" s="187">
        <f t="shared" si="9"/>
        <v>0</v>
      </c>
      <c r="AU176" s="181">
        <f t="shared" si="10"/>
        <v>0</v>
      </c>
    </row>
    <row r="177" spans="1:47" s="14" customFormat="1" ht="30" customHeight="1" x14ac:dyDescent="0.4">
      <c r="A177" s="59">
        <v>165</v>
      </c>
      <c r="B177" s="63" t="s">
        <v>63</v>
      </c>
      <c r="C177" s="78"/>
      <c r="D177" s="54" t="s">
        <v>80</v>
      </c>
      <c r="E177" s="72">
        <f t="shared" si="11"/>
        <v>1</v>
      </c>
      <c r="F177" s="231"/>
      <c r="G177" s="77"/>
      <c r="H177" s="224"/>
      <c r="I177" s="198" t="s">
        <v>1378</v>
      </c>
      <c r="J177" s="200" t="s">
        <v>86</v>
      </c>
      <c r="K177" s="198" t="s">
        <v>1378</v>
      </c>
      <c r="L177" s="200" t="s">
        <v>86</v>
      </c>
      <c r="M177" s="198" t="s">
        <v>1378</v>
      </c>
      <c r="N177" s="200" t="s">
        <v>86</v>
      </c>
      <c r="O177" s="198" t="s">
        <v>1378</v>
      </c>
      <c r="P177" s="200" t="s">
        <v>86</v>
      </c>
      <c r="Q177" s="198" t="s">
        <v>1378</v>
      </c>
      <c r="R177" s="200" t="s">
        <v>86</v>
      </c>
      <c r="S177" s="198" t="s">
        <v>1378</v>
      </c>
      <c r="T177" s="200" t="s">
        <v>86</v>
      </c>
      <c r="U177" s="198" t="s">
        <v>1378</v>
      </c>
      <c r="V177" s="200" t="s">
        <v>86</v>
      </c>
      <c r="W177" s="198" t="s">
        <v>1378</v>
      </c>
      <c r="X177" s="200" t="s">
        <v>86</v>
      </c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 t="s">
        <v>1378</v>
      </c>
      <c r="AJ177" s="200" t="s">
        <v>86</v>
      </c>
      <c r="AK177" s="198" t="s">
        <v>1378</v>
      </c>
      <c r="AL177" s="200" t="s">
        <v>86</v>
      </c>
      <c r="AM177" s="198" t="s">
        <v>1378</v>
      </c>
      <c r="AN177" s="200" t="s">
        <v>86</v>
      </c>
      <c r="AO177" s="198" t="s">
        <v>1378</v>
      </c>
      <c r="AP177" s="200" t="s">
        <v>86</v>
      </c>
      <c r="AQ177" s="198" t="s">
        <v>1378</v>
      </c>
      <c r="AR177" s="200" t="s">
        <v>86</v>
      </c>
      <c r="AS177" s="182">
        <f t="shared" si="8"/>
        <v>13</v>
      </c>
      <c r="AT177" s="187">
        <f t="shared" si="9"/>
        <v>0</v>
      </c>
      <c r="AU177" s="181">
        <f t="shared" si="10"/>
        <v>0</v>
      </c>
    </row>
    <row r="178" spans="1:47" s="14" customFormat="1" ht="30" customHeight="1" x14ac:dyDescent="0.4">
      <c r="A178" s="59">
        <v>166</v>
      </c>
      <c r="B178" s="63" t="s">
        <v>63</v>
      </c>
      <c r="C178" s="78">
        <v>5</v>
      </c>
      <c r="D178" s="54" t="s">
        <v>64</v>
      </c>
      <c r="E178" s="72">
        <f t="shared" si="11"/>
        <v>1</v>
      </c>
      <c r="F178" s="77">
        <v>6.2</v>
      </c>
      <c r="G178" s="77"/>
      <c r="H178" s="51"/>
      <c r="I178" s="198"/>
      <c r="J178" s="198"/>
      <c r="K178" s="198"/>
      <c r="L178" s="198"/>
      <c r="M178" s="198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82">
        <f t="shared" si="8"/>
        <v>0</v>
      </c>
      <c r="AT178" s="187">
        <f t="shared" si="9"/>
        <v>0</v>
      </c>
      <c r="AU178" s="181">
        <f t="shared" si="10"/>
        <v>0</v>
      </c>
    </row>
    <row r="179" spans="1:47" s="14" customFormat="1" ht="30" customHeight="1" x14ac:dyDescent="0.4">
      <c r="A179" s="59">
        <v>167</v>
      </c>
      <c r="B179" s="63" t="s">
        <v>63</v>
      </c>
      <c r="C179" s="78"/>
      <c r="D179" s="54" t="s">
        <v>80</v>
      </c>
      <c r="E179" s="72">
        <f t="shared" si="11"/>
        <v>1</v>
      </c>
      <c r="F179" s="77">
        <v>6</v>
      </c>
      <c r="G179" s="77"/>
      <c r="H179" s="51" t="s">
        <v>191</v>
      </c>
      <c r="I179" s="198" t="s">
        <v>354</v>
      </c>
      <c r="J179" s="200" t="s">
        <v>86</v>
      </c>
      <c r="K179" s="198" t="s">
        <v>354</v>
      </c>
      <c r="L179" s="200" t="s">
        <v>86</v>
      </c>
      <c r="M179" s="198" t="s">
        <v>354</v>
      </c>
      <c r="N179" s="200" t="s">
        <v>86</v>
      </c>
      <c r="O179" s="198" t="s">
        <v>354</v>
      </c>
      <c r="P179" s="200" t="s">
        <v>86</v>
      </c>
      <c r="Q179" s="198" t="s">
        <v>354</v>
      </c>
      <c r="R179" s="200" t="s">
        <v>86</v>
      </c>
      <c r="S179" s="198" t="s">
        <v>354</v>
      </c>
      <c r="T179" s="200" t="s">
        <v>86</v>
      </c>
      <c r="U179" s="198" t="s">
        <v>354</v>
      </c>
      <c r="V179" s="200" t="s">
        <v>86</v>
      </c>
      <c r="W179" s="198" t="s">
        <v>354</v>
      </c>
      <c r="X179" s="200" t="s">
        <v>86</v>
      </c>
      <c r="Y179" s="198" t="s">
        <v>354</v>
      </c>
      <c r="Z179" s="200" t="s">
        <v>86</v>
      </c>
      <c r="AA179" s="198" t="s">
        <v>354</v>
      </c>
      <c r="AB179" s="200" t="s">
        <v>86</v>
      </c>
      <c r="AC179" s="198" t="s">
        <v>354</v>
      </c>
      <c r="AD179" s="200" t="s">
        <v>86</v>
      </c>
      <c r="AE179" s="198" t="s">
        <v>354</v>
      </c>
      <c r="AF179" s="200" t="s">
        <v>86</v>
      </c>
      <c r="AG179" s="198" t="s">
        <v>354</v>
      </c>
      <c r="AH179" s="200" t="s">
        <v>86</v>
      </c>
      <c r="AI179" s="198" t="s">
        <v>354</v>
      </c>
      <c r="AJ179" s="200" t="s">
        <v>86</v>
      </c>
      <c r="AK179" s="198" t="s">
        <v>354</v>
      </c>
      <c r="AL179" s="200" t="s">
        <v>86</v>
      </c>
      <c r="AM179" s="198" t="s">
        <v>354</v>
      </c>
      <c r="AN179" s="200" t="s">
        <v>86</v>
      </c>
      <c r="AO179" s="198" t="s">
        <v>354</v>
      </c>
      <c r="AP179" s="200" t="s">
        <v>86</v>
      </c>
      <c r="AQ179" s="198" t="s">
        <v>354</v>
      </c>
      <c r="AR179" s="200" t="s">
        <v>86</v>
      </c>
      <c r="AS179" s="182">
        <f t="shared" si="8"/>
        <v>18</v>
      </c>
      <c r="AT179" s="187">
        <f t="shared" si="9"/>
        <v>0</v>
      </c>
      <c r="AU179" s="181">
        <f t="shared" si="10"/>
        <v>0</v>
      </c>
    </row>
    <row r="180" spans="1:47" s="14" customFormat="1" ht="30" customHeight="1" x14ac:dyDescent="0.4">
      <c r="A180" s="59">
        <v>168</v>
      </c>
      <c r="B180" s="63" t="s">
        <v>63</v>
      </c>
      <c r="C180" s="78">
        <v>3</v>
      </c>
      <c r="D180" s="54" t="s">
        <v>64</v>
      </c>
      <c r="E180" s="72">
        <f t="shared" si="11"/>
        <v>1</v>
      </c>
      <c r="F180" s="77">
        <v>5.8</v>
      </c>
      <c r="G180" s="77"/>
      <c r="H180" s="51"/>
      <c r="I180" s="198"/>
      <c r="J180" s="198"/>
      <c r="K180" s="198"/>
      <c r="L180" s="198"/>
      <c r="M180" s="198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82">
        <f t="shared" si="8"/>
        <v>0</v>
      </c>
      <c r="AT180" s="187">
        <f t="shared" si="9"/>
        <v>0</v>
      </c>
      <c r="AU180" s="181">
        <f t="shared" si="10"/>
        <v>0</v>
      </c>
    </row>
    <row r="181" spans="1:47" s="14" customFormat="1" ht="30" customHeight="1" x14ac:dyDescent="0.4">
      <c r="A181" s="59">
        <v>169</v>
      </c>
      <c r="B181" s="63" t="s">
        <v>63</v>
      </c>
      <c r="C181" s="78"/>
      <c r="D181" s="54" t="s">
        <v>80</v>
      </c>
      <c r="E181" s="72">
        <f t="shared" si="11"/>
        <v>1</v>
      </c>
      <c r="F181" s="77">
        <v>6.4</v>
      </c>
      <c r="G181" s="77"/>
      <c r="H181" s="51" t="s">
        <v>191</v>
      </c>
      <c r="I181" s="198" t="s">
        <v>355</v>
      </c>
      <c r="J181" s="200" t="s">
        <v>86</v>
      </c>
      <c r="K181" s="198" t="s">
        <v>355</v>
      </c>
      <c r="L181" s="200" t="s">
        <v>86</v>
      </c>
      <c r="M181" s="198" t="s">
        <v>355</v>
      </c>
      <c r="N181" s="200" t="s">
        <v>86</v>
      </c>
      <c r="O181" s="198" t="s">
        <v>355</v>
      </c>
      <c r="P181" s="200" t="s">
        <v>86</v>
      </c>
      <c r="Q181" s="198" t="s">
        <v>355</v>
      </c>
      <c r="R181" s="200" t="s">
        <v>86</v>
      </c>
      <c r="S181" s="198" t="s">
        <v>355</v>
      </c>
      <c r="T181" s="200" t="s">
        <v>86</v>
      </c>
      <c r="U181" s="198" t="s">
        <v>355</v>
      </c>
      <c r="V181" s="200" t="s">
        <v>86</v>
      </c>
      <c r="W181" s="198" t="s">
        <v>355</v>
      </c>
      <c r="X181" s="200" t="s">
        <v>86</v>
      </c>
      <c r="Y181" s="198" t="s">
        <v>355</v>
      </c>
      <c r="Z181" s="200" t="s">
        <v>86</v>
      </c>
      <c r="AA181" s="198" t="s">
        <v>355</v>
      </c>
      <c r="AB181" s="200" t="s">
        <v>86</v>
      </c>
      <c r="AC181" s="198" t="s">
        <v>355</v>
      </c>
      <c r="AD181" s="200" t="s">
        <v>86</v>
      </c>
      <c r="AE181" s="198" t="s">
        <v>355</v>
      </c>
      <c r="AF181" s="200" t="s">
        <v>86</v>
      </c>
      <c r="AG181" s="198" t="s">
        <v>355</v>
      </c>
      <c r="AH181" s="200" t="s">
        <v>86</v>
      </c>
      <c r="AI181" s="198" t="s">
        <v>355</v>
      </c>
      <c r="AJ181" s="200" t="s">
        <v>86</v>
      </c>
      <c r="AK181" s="198" t="s">
        <v>355</v>
      </c>
      <c r="AL181" s="200" t="s">
        <v>86</v>
      </c>
      <c r="AM181" s="198" t="s">
        <v>355</v>
      </c>
      <c r="AN181" s="200" t="s">
        <v>86</v>
      </c>
      <c r="AO181" s="198" t="s">
        <v>355</v>
      </c>
      <c r="AP181" s="200" t="s">
        <v>86</v>
      </c>
      <c r="AQ181" s="198" t="s">
        <v>355</v>
      </c>
      <c r="AR181" s="200" t="s">
        <v>86</v>
      </c>
      <c r="AS181" s="182">
        <f t="shared" si="8"/>
        <v>18</v>
      </c>
      <c r="AT181" s="187">
        <f t="shared" si="9"/>
        <v>0</v>
      </c>
      <c r="AU181" s="181">
        <f t="shared" si="10"/>
        <v>0</v>
      </c>
    </row>
    <row r="182" spans="1:47" s="14" customFormat="1" ht="30" customHeight="1" x14ac:dyDescent="0.4">
      <c r="A182" s="59">
        <v>170</v>
      </c>
      <c r="B182" s="63" t="s">
        <v>63</v>
      </c>
      <c r="C182" s="78">
        <v>1</v>
      </c>
      <c r="D182" s="54" t="s">
        <v>64</v>
      </c>
      <c r="E182" s="72">
        <f t="shared" si="11"/>
        <v>1</v>
      </c>
      <c r="F182" s="77">
        <v>8.1999999999999993</v>
      </c>
      <c r="G182" s="77"/>
      <c r="H182" s="51"/>
      <c r="I182" s="198"/>
      <c r="J182" s="198"/>
      <c r="K182" s="198"/>
      <c r="L182" s="198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82">
        <f t="shared" si="8"/>
        <v>0</v>
      </c>
      <c r="AT182" s="187">
        <f t="shared" si="9"/>
        <v>0</v>
      </c>
      <c r="AU182" s="181">
        <f t="shared" si="10"/>
        <v>0</v>
      </c>
    </row>
    <row r="183" spans="1:47" s="14" customFormat="1" ht="30" customHeight="1" x14ac:dyDescent="0.4">
      <c r="A183" s="59">
        <v>171</v>
      </c>
      <c r="B183" s="63" t="s">
        <v>63</v>
      </c>
      <c r="C183" s="78"/>
      <c r="D183" s="54" t="s">
        <v>80</v>
      </c>
      <c r="E183" s="72">
        <f t="shared" si="11"/>
        <v>1</v>
      </c>
      <c r="F183" s="231">
        <v>66.5</v>
      </c>
      <c r="G183" s="77"/>
      <c r="H183" s="224" t="s">
        <v>191</v>
      </c>
      <c r="I183" s="198"/>
      <c r="J183" s="198"/>
      <c r="K183" s="198"/>
      <c r="L183" s="198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82">
        <f t="shared" si="8"/>
        <v>0</v>
      </c>
      <c r="AT183" s="187">
        <f t="shared" si="9"/>
        <v>0</v>
      </c>
      <c r="AU183" s="181">
        <f t="shared" si="10"/>
        <v>0</v>
      </c>
    </row>
    <row r="184" spans="1:47" s="14" customFormat="1" ht="30" customHeight="1" x14ac:dyDescent="0.4">
      <c r="A184" s="59">
        <v>172</v>
      </c>
      <c r="B184" s="63" t="s">
        <v>63</v>
      </c>
      <c r="C184" s="78"/>
      <c r="D184" s="54" t="s">
        <v>80</v>
      </c>
      <c r="E184" s="72">
        <f t="shared" si="11"/>
        <v>1</v>
      </c>
      <c r="F184" s="231"/>
      <c r="G184" s="77"/>
      <c r="H184" s="224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82">
        <f t="shared" si="8"/>
        <v>0</v>
      </c>
      <c r="AT184" s="187">
        <f t="shared" si="9"/>
        <v>0</v>
      </c>
      <c r="AU184" s="181">
        <f t="shared" si="10"/>
        <v>0</v>
      </c>
    </row>
    <row r="185" spans="1:47" s="14" customFormat="1" ht="30" customHeight="1" x14ac:dyDescent="0.4">
      <c r="A185" s="59">
        <v>173</v>
      </c>
      <c r="B185" s="63" t="s">
        <v>63</v>
      </c>
      <c r="C185" s="78"/>
      <c r="D185" s="54" t="s">
        <v>80</v>
      </c>
      <c r="E185" s="72">
        <f t="shared" si="11"/>
        <v>1</v>
      </c>
      <c r="F185" s="231"/>
      <c r="G185" s="77"/>
      <c r="H185" s="224"/>
      <c r="I185" s="198"/>
      <c r="J185" s="198"/>
      <c r="K185" s="198"/>
      <c r="L185" s="198"/>
      <c r="M185" s="198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82">
        <f t="shared" si="8"/>
        <v>0</v>
      </c>
      <c r="AT185" s="187">
        <f t="shared" si="9"/>
        <v>0</v>
      </c>
      <c r="AU185" s="181">
        <f t="shared" si="10"/>
        <v>0</v>
      </c>
    </row>
    <row r="186" spans="1:47" s="14" customFormat="1" ht="30" customHeight="1" x14ac:dyDescent="0.4">
      <c r="A186" s="59">
        <v>174</v>
      </c>
      <c r="B186" s="63" t="s">
        <v>63</v>
      </c>
      <c r="C186" s="78"/>
      <c r="D186" s="54" t="s">
        <v>80</v>
      </c>
      <c r="E186" s="72">
        <f t="shared" si="11"/>
        <v>1</v>
      </c>
      <c r="F186" s="231"/>
      <c r="G186" s="77"/>
      <c r="H186" s="224"/>
      <c r="I186" s="198"/>
      <c r="J186" s="198"/>
      <c r="K186" s="198"/>
      <c r="L186" s="198"/>
      <c r="M186" s="198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82">
        <f t="shared" si="8"/>
        <v>0</v>
      </c>
      <c r="AT186" s="187">
        <f t="shared" si="9"/>
        <v>0</v>
      </c>
      <c r="AU186" s="181">
        <f t="shared" si="10"/>
        <v>0</v>
      </c>
    </row>
    <row r="187" spans="1:47" s="14" customFormat="1" ht="30" customHeight="1" x14ac:dyDescent="0.4">
      <c r="A187" s="59">
        <v>175</v>
      </c>
      <c r="B187" s="63" t="s">
        <v>63</v>
      </c>
      <c r="C187" s="78"/>
      <c r="D187" s="54" t="s">
        <v>80</v>
      </c>
      <c r="E187" s="72">
        <f t="shared" si="11"/>
        <v>1</v>
      </c>
      <c r="F187" s="231"/>
      <c r="G187" s="77"/>
      <c r="H187" s="224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 t="s">
        <v>356</v>
      </c>
      <c r="Z187" s="200" t="s">
        <v>86</v>
      </c>
      <c r="AA187" s="198" t="s">
        <v>356</v>
      </c>
      <c r="AB187" s="200" t="s">
        <v>86</v>
      </c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82">
        <f t="shared" si="8"/>
        <v>2</v>
      </c>
      <c r="AT187" s="187">
        <f t="shared" si="9"/>
        <v>0</v>
      </c>
      <c r="AU187" s="181">
        <f t="shared" si="10"/>
        <v>0</v>
      </c>
    </row>
    <row r="188" spans="1:47" s="14" customFormat="1" ht="30" customHeight="1" x14ac:dyDescent="0.4">
      <c r="A188" s="59">
        <v>176</v>
      </c>
      <c r="B188" s="63" t="s">
        <v>63</v>
      </c>
      <c r="C188" s="78"/>
      <c r="D188" s="54" t="s">
        <v>80</v>
      </c>
      <c r="E188" s="72">
        <f t="shared" si="11"/>
        <v>1</v>
      </c>
      <c r="F188" s="231"/>
      <c r="G188" s="77"/>
      <c r="H188" s="224"/>
      <c r="I188" s="198"/>
      <c r="J188" s="198"/>
      <c r="K188" s="198"/>
      <c r="L188" s="198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82">
        <f t="shared" si="8"/>
        <v>0</v>
      </c>
      <c r="AT188" s="187">
        <f t="shared" si="9"/>
        <v>0</v>
      </c>
      <c r="AU188" s="181">
        <f t="shared" si="10"/>
        <v>0</v>
      </c>
    </row>
    <row r="189" spans="1:47" s="14" customFormat="1" ht="30" customHeight="1" x14ac:dyDescent="0.4">
      <c r="A189" s="59">
        <v>177</v>
      </c>
      <c r="B189" s="63" t="s">
        <v>63</v>
      </c>
      <c r="C189" s="78"/>
      <c r="D189" s="54" t="s">
        <v>80</v>
      </c>
      <c r="E189" s="72">
        <f t="shared" si="11"/>
        <v>1</v>
      </c>
      <c r="F189" s="231"/>
      <c r="G189" s="77"/>
      <c r="H189" s="224"/>
      <c r="I189" s="198"/>
      <c r="J189" s="198"/>
      <c r="K189" s="198"/>
      <c r="L189" s="198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82">
        <f t="shared" si="8"/>
        <v>0</v>
      </c>
      <c r="AT189" s="187">
        <f t="shared" si="9"/>
        <v>0</v>
      </c>
      <c r="AU189" s="181">
        <f t="shared" si="10"/>
        <v>0</v>
      </c>
    </row>
    <row r="190" spans="1:47" s="14" customFormat="1" ht="30" customHeight="1" x14ac:dyDescent="0.4">
      <c r="A190" s="59">
        <v>178</v>
      </c>
      <c r="B190" s="63" t="s">
        <v>63</v>
      </c>
      <c r="C190" s="78"/>
      <c r="D190" s="54" t="s">
        <v>80</v>
      </c>
      <c r="E190" s="72">
        <f t="shared" si="11"/>
        <v>1</v>
      </c>
      <c r="F190" s="231"/>
      <c r="G190" s="77"/>
      <c r="H190" s="224"/>
      <c r="I190" s="198"/>
      <c r="J190" s="198"/>
      <c r="K190" s="198"/>
      <c r="L190" s="198"/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82">
        <f t="shared" si="8"/>
        <v>0</v>
      </c>
      <c r="AT190" s="187">
        <f t="shared" si="9"/>
        <v>0</v>
      </c>
      <c r="AU190" s="181">
        <f t="shared" si="10"/>
        <v>0</v>
      </c>
    </row>
    <row r="191" spans="1:47" s="14" customFormat="1" ht="30" customHeight="1" x14ac:dyDescent="0.4">
      <c r="A191" s="59">
        <v>179</v>
      </c>
      <c r="B191" s="63" t="s">
        <v>63</v>
      </c>
      <c r="C191" s="78"/>
      <c r="D191" s="54" t="s">
        <v>80</v>
      </c>
      <c r="E191" s="72">
        <f t="shared" si="11"/>
        <v>1</v>
      </c>
      <c r="F191" s="231"/>
      <c r="G191" s="77"/>
      <c r="H191" s="224"/>
      <c r="I191" s="198"/>
      <c r="J191" s="198"/>
      <c r="K191" s="198"/>
      <c r="L191" s="198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82">
        <f t="shared" si="8"/>
        <v>0</v>
      </c>
      <c r="AT191" s="187">
        <f t="shared" si="9"/>
        <v>0</v>
      </c>
      <c r="AU191" s="181">
        <f t="shared" si="10"/>
        <v>0</v>
      </c>
    </row>
    <row r="192" spans="1:47" s="14" customFormat="1" ht="30" customHeight="1" x14ac:dyDescent="0.4">
      <c r="A192" s="59">
        <v>180</v>
      </c>
      <c r="B192" s="63" t="s">
        <v>63</v>
      </c>
      <c r="C192" s="78"/>
      <c r="D192" s="54" t="s">
        <v>80</v>
      </c>
      <c r="E192" s="72">
        <f t="shared" si="11"/>
        <v>1</v>
      </c>
      <c r="F192" s="231"/>
      <c r="G192" s="77"/>
      <c r="H192" s="224"/>
      <c r="I192" s="198"/>
      <c r="J192" s="198"/>
      <c r="K192" s="198"/>
      <c r="L192" s="198"/>
      <c r="M192" s="198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82">
        <f t="shared" si="8"/>
        <v>0</v>
      </c>
      <c r="AT192" s="187">
        <f t="shared" si="9"/>
        <v>0</v>
      </c>
      <c r="AU192" s="181">
        <f t="shared" si="10"/>
        <v>0</v>
      </c>
    </row>
    <row r="193" spans="1:47" s="14" customFormat="1" ht="30" customHeight="1" x14ac:dyDescent="0.4">
      <c r="A193" s="59">
        <v>181</v>
      </c>
      <c r="B193" s="63" t="s">
        <v>63</v>
      </c>
      <c r="C193" s="78"/>
      <c r="D193" s="54" t="s">
        <v>80</v>
      </c>
      <c r="E193" s="72">
        <f t="shared" si="11"/>
        <v>1</v>
      </c>
      <c r="F193" s="231"/>
      <c r="G193" s="77"/>
      <c r="H193" s="224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82">
        <f t="shared" si="8"/>
        <v>0</v>
      </c>
      <c r="AT193" s="187">
        <f t="shared" si="9"/>
        <v>0</v>
      </c>
      <c r="AU193" s="181">
        <f t="shared" si="10"/>
        <v>0</v>
      </c>
    </row>
    <row r="194" spans="1:47" s="14" customFormat="1" ht="30" customHeight="1" x14ac:dyDescent="0.4">
      <c r="A194" s="59">
        <v>182</v>
      </c>
      <c r="B194" s="63" t="s">
        <v>63</v>
      </c>
      <c r="C194" s="78"/>
      <c r="D194" s="54" t="s">
        <v>80</v>
      </c>
      <c r="E194" s="72">
        <f t="shared" si="11"/>
        <v>1</v>
      </c>
      <c r="F194" s="231"/>
      <c r="G194" s="77"/>
      <c r="H194" s="224"/>
      <c r="I194" s="198"/>
      <c r="J194" s="198"/>
      <c r="K194" s="198"/>
      <c r="L194" s="198"/>
      <c r="M194" s="198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 t="s">
        <v>357</v>
      </c>
      <c r="X194" s="199" t="s">
        <v>1</v>
      </c>
      <c r="Y194" s="198" t="s">
        <v>357</v>
      </c>
      <c r="Z194" s="199" t="s">
        <v>1</v>
      </c>
      <c r="AA194" s="198" t="s">
        <v>357</v>
      </c>
      <c r="AB194" s="199" t="s">
        <v>1</v>
      </c>
      <c r="AC194" s="198" t="s">
        <v>357</v>
      </c>
      <c r="AD194" s="199" t="s">
        <v>1</v>
      </c>
      <c r="AE194" s="198" t="s">
        <v>357</v>
      </c>
      <c r="AF194" s="199" t="s">
        <v>1</v>
      </c>
      <c r="AG194" s="198" t="s">
        <v>357</v>
      </c>
      <c r="AH194" s="199" t="s">
        <v>1</v>
      </c>
      <c r="AI194" s="198" t="s">
        <v>357</v>
      </c>
      <c r="AJ194" s="199" t="s">
        <v>1</v>
      </c>
      <c r="AK194" s="198" t="s">
        <v>357</v>
      </c>
      <c r="AL194" s="199" t="s">
        <v>1</v>
      </c>
      <c r="AM194" s="198"/>
      <c r="AN194" s="198"/>
      <c r="AO194" s="198"/>
      <c r="AP194" s="198"/>
      <c r="AQ194" s="198"/>
      <c r="AR194" s="198"/>
      <c r="AS194" s="182">
        <f t="shared" si="8"/>
        <v>0</v>
      </c>
      <c r="AT194" s="187">
        <f t="shared" si="9"/>
        <v>8</v>
      </c>
      <c r="AU194" s="181">
        <f t="shared" si="10"/>
        <v>0</v>
      </c>
    </row>
    <row r="195" spans="1:47" s="14" customFormat="1" ht="30" customHeight="1" x14ac:dyDescent="0.4">
      <c r="A195" s="59">
        <v>183</v>
      </c>
      <c r="B195" s="63" t="s">
        <v>63</v>
      </c>
      <c r="C195" s="78"/>
      <c r="D195" s="54" t="s">
        <v>80</v>
      </c>
      <c r="E195" s="72">
        <f t="shared" si="11"/>
        <v>1</v>
      </c>
      <c r="F195" s="231"/>
      <c r="G195" s="77"/>
      <c r="H195" s="224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82">
        <f t="shared" si="8"/>
        <v>0</v>
      </c>
      <c r="AT195" s="187">
        <f t="shared" si="9"/>
        <v>0</v>
      </c>
      <c r="AU195" s="181">
        <f t="shared" si="10"/>
        <v>0</v>
      </c>
    </row>
    <row r="196" spans="1:47" s="14" customFormat="1" ht="30" customHeight="1" x14ac:dyDescent="0.4">
      <c r="A196" s="59">
        <v>184</v>
      </c>
      <c r="B196" s="63" t="s">
        <v>63</v>
      </c>
      <c r="C196" s="78"/>
      <c r="D196" s="54" t="s">
        <v>22</v>
      </c>
      <c r="E196" s="72">
        <f t="shared" si="11"/>
        <v>1</v>
      </c>
      <c r="F196" s="77">
        <v>6.9</v>
      </c>
      <c r="G196" s="77"/>
      <c r="H196" s="51"/>
      <c r="I196" s="198"/>
      <c r="J196" s="198"/>
      <c r="K196" s="198"/>
      <c r="L196" s="198"/>
      <c r="M196" s="198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82">
        <f t="shared" si="8"/>
        <v>0</v>
      </c>
      <c r="AT196" s="187">
        <f t="shared" si="9"/>
        <v>0</v>
      </c>
      <c r="AU196" s="181">
        <f t="shared" si="10"/>
        <v>0</v>
      </c>
    </row>
    <row r="197" spans="1:47" s="14" customFormat="1" ht="30" customHeight="1" x14ac:dyDescent="0.4">
      <c r="A197" s="59">
        <v>185</v>
      </c>
      <c r="B197" s="63" t="s">
        <v>63</v>
      </c>
      <c r="C197" s="78"/>
      <c r="D197" s="54" t="s">
        <v>22</v>
      </c>
      <c r="E197" s="72">
        <f t="shared" si="11"/>
        <v>1</v>
      </c>
      <c r="F197" s="231">
        <v>10.4</v>
      </c>
      <c r="G197" s="77"/>
      <c r="H197" s="230" t="s">
        <v>302</v>
      </c>
      <c r="I197" s="198"/>
      <c r="J197" s="198"/>
      <c r="K197" s="198"/>
      <c r="L197" s="198"/>
      <c r="M197" s="198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82">
        <f t="shared" si="8"/>
        <v>0</v>
      </c>
      <c r="AT197" s="187">
        <f t="shared" si="9"/>
        <v>0</v>
      </c>
      <c r="AU197" s="181">
        <f t="shared" si="10"/>
        <v>0</v>
      </c>
    </row>
    <row r="198" spans="1:47" s="14" customFormat="1" ht="30" customHeight="1" x14ac:dyDescent="0.4">
      <c r="A198" s="59">
        <v>186</v>
      </c>
      <c r="B198" s="63" t="s">
        <v>63</v>
      </c>
      <c r="C198" s="78"/>
      <c r="D198" s="54" t="s">
        <v>22</v>
      </c>
      <c r="E198" s="72">
        <f t="shared" si="11"/>
        <v>1</v>
      </c>
      <c r="F198" s="231"/>
      <c r="G198" s="77"/>
      <c r="H198" s="230"/>
      <c r="I198" s="198"/>
      <c r="J198" s="198"/>
      <c r="K198" s="198"/>
      <c r="L198" s="198"/>
      <c r="M198" s="198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82">
        <f t="shared" si="8"/>
        <v>0</v>
      </c>
      <c r="AT198" s="187">
        <f t="shared" si="9"/>
        <v>0</v>
      </c>
      <c r="AU198" s="181">
        <f t="shared" si="10"/>
        <v>0</v>
      </c>
    </row>
    <row r="199" spans="1:47" s="14" customFormat="1" ht="30" customHeight="1" x14ac:dyDescent="0.4">
      <c r="A199" s="59">
        <v>187</v>
      </c>
      <c r="B199" s="63" t="s">
        <v>63</v>
      </c>
      <c r="C199" s="78"/>
      <c r="D199" s="54" t="s">
        <v>22</v>
      </c>
      <c r="E199" s="72">
        <f t="shared" si="11"/>
        <v>1</v>
      </c>
      <c r="F199" s="231">
        <v>40.200000000000003</v>
      </c>
      <c r="G199" s="77"/>
      <c r="H199" s="51"/>
      <c r="I199" s="198"/>
      <c r="J199" s="198"/>
      <c r="K199" s="198"/>
      <c r="L199" s="198"/>
      <c r="M199" s="198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82">
        <f t="shared" ref="AS199:AS256" si="12">COUNTIF(I199:AR199,AO$3)</f>
        <v>0</v>
      </c>
      <c r="AT199" s="187">
        <f t="shared" ref="AT199:AT256" si="13">COUNTIF(I199:AR199,AP$3)</f>
        <v>0</v>
      </c>
      <c r="AU199" s="181">
        <f t="shared" ref="AU199:AU256" si="14">COUNTIF(I199:AR199,AQ$3)</f>
        <v>0</v>
      </c>
    </row>
    <row r="200" spans="1:47" s="14" customFormat="1" ht="30" customHeight="1" x14ac:dyDescent="0.4">
      <c r="A200" s="59">
        <v>188</v>
      </c>
      <c r="B200" s="63" t="s">
        <v>63</v>
      </c>
      <c r="C200" s="78"/>
      <c r="D200" s="54" t="s">
        <v>22</v>
      </c>
      <c r="E200" s="72">
        <f t="shared" si="11"/>
        <v>1</v>
      </c>
      <c r="F200" s="231"/>
      <c r="G200" s="77"/>
      <c r="H200" s="51"/>
      <c r="I200" s="198"/>
      <c r="J200" s="198"/>
      <c r="K200" s="198"/>
      <c r="L200" s="198"/>
      <c r="M200" s="198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82">
        <f t="shared" si="12"/>
        <v>0</v>
      </c>
      <c r="AT200" s="187">
        <f t="shared" si="13"/>
        <v>0</v>
      </c>
      <c r="AU200" s="181">
        <f t="shared" si="14"/>
        <v>0</v>
      </c>
    </row>
    <row r="201" spans="1:47" s="14" customFormat="1" ht="30" customHeight="1" x14ac:dyDescent="0.4">
      <c r="A201" s="59">
        <v>189</v>
      </c>
      <c r="B201" s="63" t="s">
        <v>63</v>
      </c>
      <c r="C201" s="78"/>
      <c r="D201" s="54" t="s">
        <v>22</v>
      </c>
      <c r="E201" s="72">
        <f t="shared" ref="E201:E255" si="15">-IF(ISTEXT(D201),1-2)</f>
        <v>1</v>
      </c>
      <c r="F201" s="231"/>
      <c r="G201" s="77"/>
      <c r="H201" s="51"/>
      <c r="I201" s="198"/>
      <c r="J201" s="198"/>
      <c r="K201" s="198"/>
      <c r="L201" s="198"/>
      <c r="M201" s="198"/>
      <c r="N201" s="198"/>
      <c r="O201" s="198"/>
      <c r="P201" s="198"/>
      <c r="Q201" s="198"/>
      <c r="R201" s="198"/>
      <c r="S201" s="198"/>
      <c r="T201" s="198"/>
      <c r="U201" s="198"/>
      <c r="V201" s="198"/>
      <c r="W201" s="198"/>
      <c r="X201" s="198"/>
      <c r="Y201" s="198"/>
      <c r="Z201" s="198"/>
      <c r="AA201" s="198"/>
      <c r="AB201" s="198"/>
      <c r="AC201" s="198"/>
      <c r="AD201" s="198"/>
      <c r="AE201" s="198"/>
      <c r="AF201" s="198"/>
      <c r="AG201" s="198"/>
      <c r="AH201" s="198"/>
      <c r="AI201" s="198"/>
      <c r="AJ201" s="198"/>
      <c r="AK201" s="198"/>
      <c r="AL201" s="198"/>
      <c r="AM201" s="198"/>
      <c r="AN201" s="198"/>
      <c r="AO201" s="198"/>
      <c r="AP201" s="198"/>
      <c r="AQ201" s="198"/>
      <c r="AR201" s="198"/>
      <c r="AS201" s="182">
        <f t="shared" si="12"/>
        <v>0</v>
      </c>
      <c r="AT201" s="187">
        <f t="shared" si="13"/>
        <v>0</v>
      </c>
      <c r="AU201" s="181">
        <f t="shared" si="14"/>
        <v>0</v>
      </c>
    </row>
    <row r="202" spans="1:47" s="14" customFormat="1" ht="30" customHeight="1" x14ac:dyDescent="0.4">
      <c r="A202" s="59">
        <v>190</v>
      </c>
      <c r="B202" s="63" t="s">
        <v>63</v>
      </c>
      <c r="C202" s="78"/>
      <c r="D202" s="54" t="s">
        <v>22</v>
      </c>
      <c r="E202" s="72">
        <f t="shared" si="15"/>
        <v>1</v>
      </c>
      <c r="F202" s="231"/>
      <c r="G202" s="77"/>
      <c r="H202" s="51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82">
        <f t="shared" si="12"/>
        <v>0</v>
      </c>
      <c r="AT202" s="187">
        <f t="shared" si="13"/>
        <v>0</v>
      </c>
      <c r="AU202" s="181">
        <f t="shared" si="14"/>
        <v>0</v>
      </c>
    </row>
    <row r="203" spans="1:47" s="14" customFormat="1" ht="30" customHeight="1" x14ac:dyDescent="0.4">
      <c r="A203" s="59">
        <v>191</v>
      </c>
      <c r="B203" s="63" t="s">
        <v>63</v>
      </c>
      <c r="C203" s="78"/>
      <c r="D203" s="54" t="s">
        <v>22</v>
      </c>
      <c r="E203" s="72">
        <f t="shared" si="15"/>
        <v>1</v>
      </c>
      <c r="F203" s="231"/>
      <c r="G203" s="77"/>
      <c r="H203" s="51"/>
      <c r="I203" s="198"/>
      <c r="J203" s="198"/>
      <c r="K203" s="198"/>
      <c r="L203" s="198"/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82">
        <f t="shared" si="12"/>
        <v>0</v>
      </c>
      <c r="AT203" s="187">
        <f t="shared" si="13"/>
        <v>0</v>
      </c>
      <c r="AU203" s="181">
        <f t="shared" si="14"/>
        <v>0</v>
      </c>
    </row>
    <row r="204" spans="1:47" s="14" customFormat="1" ht="30" customHeight="1" x14ac:dyDescent="0.4">
      <c r="A204" s="59">
        <v>192</v>
      </c>
      <c r="B204" s="63" t="s">
        <v>63</v>
      </c>
      <c r="C204" s="78"/>
      <c r="D204" s="54" t="s">
        <v>22</v>
      </c>
      <c r="E204" s="72">
        <f t="shared" si="15"/>
        <v>1</v>
      </c>
      <c r="F204" s="231"/>
      <c r="G204" s="77"/>
      <c r="H204" s="51"/>
      <c r="I204" s="198"/>
      <c r="J204" s="198"/>
      <c r="K204" s="198"/>
      <c r="L204" s="198"/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82">
        <f t="shared" si="12"/>
        <v>0</v>
      </c>
      <c r="AT204" s="187">
        <f t="shared" si="13"/>
        <v>0</v>
      </c>
      <c r="AU204" s="181">
        <f t="shared" si="14"/>
        <v>0</v>
      </c>
    </row>
    <row r="205" spans="1:47" s="14" customFormat="1" ht="30" customHeight="1" x14ac:dyDescent="0.4">
      <c r="A205" s="59">
        <v>193</v>
      </c>
      <c r="B205" s="63" t="s">
        <v>63</v>
      </c>
      <c r="C205" s="78"/>
      <c r="D205" s="54" t="s">
        <v>22</v>
      </c>
      <c r="E205" s="72">
        <f t="shared" si="15"/>
        <v>1</v>
      </c>
      <c r="F205" s="231"/>
      <c r="G205" s="77"/>
      <c r="H205" s="51"/>
      <c r="I205" s="198"/>
      <c r="J205" s="198"/>
      <c r="K205" s="198"/>
      <c r="L205" s="198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82">
        <f t="shared" si="12"/>
        <v>0</v>
      </c>
      <c r="AT205" s="187">
        <f t="shared" si="13"/>
        <v>0</v>
      </c>
      <c r="AU205" s="181">
        <f t="shared" si="14"/>
        <v>0</v>
      </c>
    </row>
    <row r="206" spans="1:47" s="14" customFormat="1" ht="30" customHeight="1" x14ac:dyDescent="0.4">
      <c r="A206" s="59">
        <v>194</v>
      </c>
      <c r="B206" s="63" t="s">
        <v>63</v>
      </c>
      <c r="C206" s="78"/>
      <c r="D206" s="54" t="s">
        <v>22</v>
      </c>
      <c r="E206" s="72">
        <f t="shared" si="15"/>
        <v>1</v>
      </c>
      <c r="F206" s="231"/>
      <c r="G206" s="77"/>
      <c r="H206" s="51"/>
      <c r="I206" s="198"/>
      <c r="J206" s="198"/>
      <c r="K206" s="198"/>
      <c r="L206" s="198"/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82">
        <f t="shared" si="12"/>
        <v>0</v>
      </c>
      <c r="AT206" s="187">
        <f t="shared" si="13"/>
        <v>0</v>
      </c>
      <c r="AU206" s="181">
        <f t="shared" si="14"/>
        <v>0</v>
      </c>
    </row>
    <row r="207" spans="1:47" s="14" customFormat="1" ht="30" customHeight="1" x14ac:dyDescent="0.4">
      <c r="A207" s="61" t="s">
        <v>198</v>
      </c>
      <c r="B207" s="53"/>
      <c r="C207" s="53"/>
      <c r="D207" s="55"/>
      <c r="E207" s="72">
        <f t="shared" si="15"/>
        <v>0</v>
      </c>
      <c r="F207" s="9"/>
      <c r="G207" s="9"/>
      <c r="H207" s="9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6"/>
      <c r="AR207" s="196"/>
      <c r="AS207" s="182">
        <f t="shared" si="12"/>
        <v>0</v>
      </c>
      <c r="AT207" s="187">
        <f t="shared" si="13"/>
        <v>0</v>
      </c>
      <c r="AU207" s="181">
        <f t="shared" si="14"/>
        <v>0</v>
      </c>
    </row>
    <row r="208" spans="1:47" s="14" customFormat="1" ht="30" customHeight="1" x14ac:dyDescent="0.4">
      <c r="A208" s="59">
        <v>195</v>
      </c>
      <c r="B208" s="63" t="s">
        <v>63</v>
      </c>
      <c r="C208" s="78"/>
      <c r="D208" s="54" t="s">
        <v>22</v>
      </c>
      <c r="E208" s="72">
        <f t="shared" si="15"/>
        <v>1</v>
      </c>
      <c r="F208" s="231">
        <v>13.1</v>
      </c>
      <c r="G208" s="77"/>
      <c r="H208" s="51"/>
      <c r="I208" s="198"/>
      <c r="J208" s="198"/>
      <c r="K208" s="198"/>
      <c r="L208" s="198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82">
        <f t="shared" si="12"/>
        <v>0</v>
      </c>
      <c r="AT208" s="187">
        <f t="shared" si="13"/>
        <v>0</v>
      </c>
      <c r="AU208" s="181">
        <f t="shared" si="14"/>
        <v>0</v>
      </c>
    </row>
    <row r="209" spans="1:47" s="14" customFormat="1" ht="30" customHeight="1" x14ac:dyDescent="0.4">
      <c r="A209" s="59">
        <v>196</v>
      </c>
      <c r="B209" s="63" t="s">
        <v>63</v>
      </c>
      <c r="C209" s="78"/>
      <c r="D209" s="54" t="s">
        <v>22</v>
      </c>
      <c r="E209" s="72">
        <f t="shared" si="15"/>
        <v>1</v>
      </c>
      <c r="F209" s="231"/>
      <c r="G209" s="77"/>
      <c r="H209" s="51"/>
      <c r="I209" s="198"/>
      <c r="J209" s="198"/>
      <c r="K209" s="198"/>
      <c r="L209" s="198"/>
      <c r="M209" s="198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82">
        <f t="shared" si="12"/>
        <v>0</v>
      </c>
      <c r="AT209" s="187">
        <f t="shared" si="13"/>
        <v>0</v>
      </c>
      <c r="AU209" s="181">
        <f t="shared" si="14"/>
        <v>0</v>
      </c>
    </row>
    <row r="210" spans="1:47" s="14" customFormat="1" ht="30" customHeight="1" x14ac:dyDescent="0.4">
      <c r="A210" s="59">
        <v>197</v>
      </c>
      <c r="B210" s="63" t="s">
        <v>63</v>
      </c>
      <c r="C210" s="78"/>
      <c r="D210" s="54" t="s">
        <v>22</v>
      </c>
      <c r="E210" s="72">
        <f t="shared" si="15"/>
        <v>1</v>
      </c>
      <c r="F210" s="231">
        <v>10.199999999999999</v>
      </c>
      <c r="G210" s="77"/>
      <c r="H210" s="230" t="s">
        <v>199</v>
      </c>
      <c r="I210" s="198"/>
      <c r="J210" s="198"/>
      <c r="K210" s="198"/>
      <c r="L210" s="198"/>
      <c r="M210" s="198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82">
        <f t="shared" si="12"/>
        <v>0</v>
      </c>
      <c r="AT210" s="187">
        <f t="shared" si="13"/>
        <v>0</v>
      </c>
      <c r="AU210" s="181">
        <f t="shared" si="14"/>
        <v>0</v>
      </c>
    </row>
    <row r="211" spans="1:47" s="14" customFormat="1" ht="30" customHeight="1" x14ac:dyDescent="0.4">
      <c r="A211" s="59">
        <v>198</v>
      </c>
      <c r="B211" s="63" t="s">
        <v>63</v>
      </c>
      <c r="C211" s="78"/>
      <c r="D211" s="54" t="s">
        <v>22</v>
      </c>
      <c r="E211" s="72">
        <f t="shared" si="15"/>
        <v>1</v>
      </c>
      <c r="F211" s="231"/>
      <c r="G211" s="77"/>
      <c r="H211" s="230"/>
      <c r="I211" s="198"/>
      <c r="J211" s="198"/>
      <c r="K211" s="198"/>
      <c r="L211" s="198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82">
        <f t="shared" si="12"/>
        <v>0</v>
      </c>
      <c r="AT211" s="187">
        <f t="shared" si="13"/>
        <v>0</v>
      </c>
      <c r="AU211" s="181">
        <f t="shared" si="14"/>
        <v>0</v>
      </c>
    </row>
    <row r="212" spans="1:47" s="14" customFormat="1" ht="30" customHeight="1" x14ac:dyDescent="0.4">
      <c r="A212" s="59">
        <v>199</v>
      </c>
      <c r="B212" s="63" t="s">
        <v>63</v>
      </c>
      <c r="C212" s="78"/>
      <c r="D212" s="54" t="s">
        <v>22</v>
      </c>
      <c r="E212" s="72">
        <f t="shared" si="15"/>
        <v>1</v>
      </c>
      <c r="F212" s="77">
        <v>8</v>
      </c>
      <c r="G212" s="77"/>
      <c r="H212" s="51"/>
      <c r="I212" s="198"/>
      <c r="J212" s="198"/>
      <c r="K212" s="198"/>
      <c r="L212" s="198"/>
      <c r="M212" s="198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82">
        <f t="shared" si="12"/>
        <v>0</v>
      </c>
      <c r="AT212" s="187">
        <f t="shared" si="13"/>
        <v>0</v>
      </c>
      <c r="AU212" s="181">
        <f t="shared" si="14"/>
        <v>0</v>
      </c>
    </row>
    <row r="213" spans="1:47" s="14" customFormat="1" ht="30" customHeight="1" x14ac:dyDescent="0.4">
      <c r="A213" s="59">
        <v>200</v>
      </c>
      <c r="B213" s="63" t="s">
        <v>63</v>
      </c>
      <c r="C213" s="78"/>
      <c r="D213" s="54" t="s">
        <v>80</v>
      </c>
      <c r="E213" s="72">
        <f t="shared" si="15"/>
        <v>1</v>
      </c>
      <c r="F213" s="231">
        <v>50.3</v>
      </c>
      <c r="G213" s="77"/>
      <c r="H213" s="224" t="s">
        <v>191</v>
      </c>
      <c r="I213" s="198"/>
      <c r="J213" s="198"/>
      <c r="K213" s="198"/>
      <c r="L213" s="198"/>
      <c r="M213" s="198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82">
        <f t="shared" si="12"/>
        <v>0</v>
      </c>
      <c r="AT213" s="187">
        <f t="shared" si="13"/>
        <v>0</v>
      </c>
      <c r="AU213" s="181">
        <f t="shared" si="14"/>
        <v>0</v>
      </c>
    </row>
    <row r="214" spans="1:47" s="14" customFormat="1" ht="30" customHeight="1" x14ac:dyDescent="0.4">
      <c r="A214" s="59">
        <v>201</v>
      </c>
      <c r="B214" s="63" t="s">
        <v>63</v>
      </c>
      <c r="C214" s="78"/>
      <c r="D214" s="54" t="s">
        <v>80</v>
      </c>
      <c r="E214" s="72">
        <f t="shared" si="15"/>
        <v>1</v>
      </c>
      <c r="F214" s="231"/>
      <c r="G214" s="77"/>
      <c r="H214" s="224"/>
      <c r="I214" s="198"/>
      <c r="J214" s="198"/>
      <c r="K214" s="198"/>
      <c r="L214" s="198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82">
        <f t="shared" si="12"/>
        <v>0</v>
      </c>
      <c r="AT214" s="187">
        <f t="shared" si="13"/>
        <v>0</v>
      </c>
      <c r="AU214" s="181">
        <f t="shared" si="14"/>
        <v>0</v>
      </c>
    </row>
    <row r="215" spans="1:47" s="14" customFormat="1" ht="30" customHeight="1" x14ac:dyDescent="0.4">
      <c r="A215" s="59">
        <v>202</v>
      </c>
      <c r="B215" s="63" t="s">
        <v>63</v>
      </c>
      <c r="C215" s="78"/>
      <c r="D215" s="54" t="s">
        <v>80</v>
      </c>
      <c r="E215" s="72">
        <f t="shared" si="15"/>
        <v>1</v>
      </c>
      <c r="F215" s="231"/>
      <c r="G215" s="77"/>
      <c r="H215" s="224"/>
      <c r="I215" s="198"/>
      <c r="J215" s="198"/>
      <c r="K215" s="198"/>
      <c r="L215" s="198"/>
      <c r="M215" s="198"/>
      <c r="N215" s="198"/>
      <c r="O215" s="198"/>
      <c r="P215" s="198"/>
      <c r="Q215" s="198" t="s">
        <v>358</v>
      </c>
      <c r="R215" s="199" t="s">
        <v>1</v>
      </c>
      <c r="S215" s="198"/>
      <c r="T215" s="198"/>
      <c r="U215" s="198"/>
      <c r="V215" s="198"/>
      <c r="W215" s="198"/>
      <c r="X215" s="198"/>
      <c r="Y215" s="198" t="s">
        <v>359</v>
      </c>
      <c r="Z215" s="199" t="s">
        <v>1</v>
      </c>
      <c r="AA215" s="198" t="s">
        <v>359</v>
      </c>
      <c r="AB215" s="199" t="s">
        <v>1</v>
      </c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82">
        <f t="shared" si="12"/>
        <v>0</v>
      </c>
      <c r="AT215" s="187">
        <f t="shared" si="13"/>
        <v>3</v>
      </c>
      <c r="AU215" s="181">
        <f t="shared" si="14"/>
        <v>0</v>
      </c>
    </row>
    <row r="216" spans="1:47" s="14" customFormat="1" ht="30" customHeight="1" x14ac:dyDescent="0.4">
      <c r="A216" s="59">
        <v>203</v>
      </c>
      <c r="B216" s="63" t="s">
        <v>63</v>
      </c>
      <c r="C216" s="78"/>
      <c r="D216" s="54" t="s">
        <v>80</v>
      </c>
      <c r="E216" s="72">
        <f t="shared" si="15"/>
        <v>1</v>
      </c>
      <c r="F216" s="231"/>
      <c r="G216" s="77"/>
      <c r="H216" s="224"/>
      <c r="I216" s="198"/>
      <c r="J216" s="198"/>
      <c r="K216" s="198"/>
      <c r="L216" s="198"/>
      <c r="M216" s="198"/>
      <c r="N216" s="198"/>
      <c r="O216" s="198" t="s">
        <v>360</v>
      </c>
      <c r="P216" s="200" t="s">
        <v>86</v>
      </c>
      <c r="Q216" s="198" t="s">
        <v>360</v>
      </c>
      <c r="R216" s="200" t="s">
        <v>86</v>
      </c>
      <c r="S216" s="198" t="s">
        <v>360</v>
      </c>
      <c r="T216" s="200" t="s">
        <v>86</v>
      </c>
      <c r="U216" s="198" t="s">
        <v>360</v>
      </c>
      <c r="V216" s="200" t="s">
        <v>86</v>
      </c>
      <c r="W216" s="198" t="s">
        <v>360</v>
      </c>
      <c r="X216" s="200" t="s">
        <v>86</v>
      </c>
      <c r="Y216" s="198" t="s">
        <v>361</v>
      </c>
      <c r="Z216" s="199" t="s">
        <v>1</v>
      </c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82">
        <f t="shared" si="12"/>
        <v>5</v>
      </c>
      <c r="AT216" s="187">
        <f t="shared" si="13"/>
        <v>1</v>
      </c>
      <c r="AU216" s="181">
        <f t="shared" si="14"/>
        <v>0</v>
      </c>
    </row>
    <row r="217" spans="1:47" s="14" customFormat="1" ht="30" customHeight="1" x14ac:dyDescent="0.4">
      <c r="A217" s="59">
        <v>204</v>
      </c>
      <c r="B217" s="63" t="s">
        <v>63</v>
      </c>
      <c r="C217" s="78"/>
      <c r="D217" s="54" t="s">
        <v>80</v>
      </c>
      <c r="E217" s="72">
        <f t="shared" si="15"/>
        <v>1</v>
      </c>
      <c r="F217" s="231"/>
      <c r="G217" s="77"/>
      <c r="H217" s="224"/>
      <c r="I217" s="198"/>
      <c r="J217" s="198"/>
      <c r="K217" s="198"/>
      <c r="L217" s="198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 t="s">
        <v>360</v>
      </c>
      <c r="Z217" s="199" t="s">
        <v>1</v>
      </c>
      <c r="AA217" s="198" t="s">
        <v>360</v>
      </c>
      <c r="AB217" s="199" t="s">
        <v>1</v>
      </c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82">
        <f t="shared" si="12"/>
        <v>0</v>
      </c>
      <c r="AT217" s="187">
        <f t="shared" si="13"/>
        <v>2</v>
      </c>
      <c r="AU217" s="181">
        <f t="shared" si="14"/>
        <v>0</v>
      </c>
    </row>
    <row r="218" spans="1:47" s="14" customFormat="1" ht="30" customHeight="1" x14ac:dyDescent="0.4">
      <c r="A218" s="59">
        <v>205</v>
      </c>
      <c r="B218" s="63" t="s">
        <v>63</v>
      </c>
      <c r="C218" s="78"/>
      <c r="D218" s="54" t="s">
        <v>80</v>
      </c>
      <c r="E218" s="72">
        <f t="shared" si="15"/>
        <v>1</v>
      </c>
      <c r="F218" s="231"/>
      <c r="G218" s="77"/>
      <c r="H218" s="224"/>
      <c r="I218" s="198"/>
      <c r="J218" s="198"/>
      <c r="K218" s="198"/>
      <c r="L218" s="198"/>
      <c r="M218" s="198"/>
      <c r="N218" s="198"/>
      <c r="O218" s="198"/>
      <c r="P218" s="198"/>
      <c r="Q218" s="198" t="s">
        <v>362</v>
      </c>
      <c r="R218" s="199" t="s">
        <v>1</v>
      </c>
      <c r="S218" s="198" t="s">
        <v>362</v>
      </c>
      <c r="T218" s="199" t="s">
        <v>1</v>
      </c>
      <c r="U218" s="198" t="s">
        <v>362</v>
      </c>
      <c r="V218" s="199" t="s">
        <v>1</v>
      </c>
      <c r="W218" s="198" t="s">
        <v>362</v>
      </c>
      <c r="X218" s="199" t="s">
        <v>1</v>
      </c>
      <c r="Y218" s="198" t="s">
        <v>362</v>
      </c>
      <c r="Z218" s="199" t="s">
        <v>1</v>
      </c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82">
        <f t="shared" si="12"/>
        <v>0</v>
      </c>
      <c r="AT218" s="187">
        <f t="shared" si="13"/>
        <v>5</v>
      </c>
      <c r="AU218" s="181">
        <f t="shared" si="14"/>
        <v>0</v>
      </c>
    </row>
    <row r="219" spans="1:47" s="14" customFormat="1" ht="30" customHeight="1" x14ac:dyDescent="0.4">
      <c r="A219" s="59">
        <v>206</v>
      </c>
      <c r="B219" s="63" t="s">
        <v>63</v>
      </c>
      <c r="C219" s="78"/>
      <c r="D219" s="54" t="s">
        <v>80</v>
      </c>
      <c r="E219" s="72">
        <f t="shared" si="15"/>
        <v>1</v>
      </c>
      <c r="F219" s="231"/>
      <c r="G219" s="77"/>
      <c r="H219" s="224"/>
      <c r="I219" s="198" t="s">
        <v>362</v>
      </c>
      <c r="J219" s="199" t="s">
        <v>1</v>
      </c>
      <c r="K219" s="198" t="s">
        <v>362</v>
      </c>
      <c r="L219" s="199" t="s">
        <v>1</v>
      </c>
      <c r="M219" s="198" t="s">
        <v>362</v>
      </c>
      <c r="N219" s="199" t="s">
        <v>1</v>
      </c>
      <c r="O219" s="198" t="s">
        <v>362</v>
      </c>
      <c r="P219" s="199" t="s">
        <v>1</v>
      </c>
      <c r="Q219" s="198"/>
      <c r="R219" s="198"/>
      <c r="S219" s="198"/>
      <c r="T219" s="198"/>
      <c r="U219" s="198" t="s">
        <v>363</v>
      </c>
      <c r="V219" s="199" t="s">
        <v>1</v>
      </c>
      <c r="W219" s="198" t="s">
        <v>363</v>
      </c>
      <c r="X219" s="199" t="s">
        <v>1</v>
      </c>
      <c r="Y219" s="198" t="s">
        <v>363</v>
      </c>
      <c r="Z219" s="199" t="s">
        <v>1</v>
      </c>
      <c r="AA219" s="198" t="s">
        <v>363</v>
      </c>
      <c r="AB219" s="199" t="s">
        <v>1</v>
      </c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82">
        <f t="shared" si="12"/>
        <v>0</v>
      </c>
      <c r="AT219" s="187">
        <f t="shared" si="13"/>
        <v>8</v>
      </c>
      <c r="AU219" s="181">
        <f t="shared" si="14"/>
        <v>0</v>
      </c>
    </row>
    <row r="220" spans="1:47" s="14" customFormat="1" ht="30" customHeight="1" x14ac:dyDescent="0.4">
      <c r="A220" s="59">
        <v>207</v>
      </c>
      <c r="B220" s="63" t="s">
        <v>63</v>
      </c>
      <c r="C220" s="78"/>
      <c r="D220" s="54" t="s">
        <v>80</v>
      </c>
      <c r="E220" s="72">
        <f t="shared" si="15"/>
        <v>1</v>
      </c>
      <c r="F220" s="231"/>
      <c r="G220" s="77"/>
      <c r="H220" s="224"/>
      <c r="I220" s="198" t="s">
        <v>363</v>
      </c>
      <c r="J220" s="199" t="s">
        <v>1</v>
      </c>
      <c r="K220" s="198" t="s">
        <v>363</v>
      </c>
      <c r="L220" s="199" t="s">
        <v>1</v>
      </c>
      <c r="M220" s="198" t="s">
        <v>363</v>
      </c>
      <c r="N220" s="199" t="s">
        <v>1</v>
      </c>
      <c r="O220" s="198" t="s">
        <v>363</v>
      </c>
      <c r="P220" s="199" t="s">
        <v>1</v>
      </c>
      <c r="Q220" s="198" t="s">
        <v>363</v>
      </c>
      <c r="R220" s="199" t="s">
        <v>1</v>
      </c>
      <c r="S220" s="198" t="s">
        <v>363</v>
      </c>
      <c r="T220" s="199" t="s">
        <v>1</v>
      </c>
      <c r="U220" s="198"/>
      <c r="V220" s="198"/>
      <c r="W220" s="198"/>
      <c r="X220" s="198"/>
      <c r="Y220" s="198" t="s">
        <v>364</v>
      </c>
      <c r="Z220" s="200" t="s">
        <v>86</v>
      </c>
      <c r="AA220" s="198" t="s">
        <v>364</v>
      </c>
      <c r="AB220" s="200" t="s">
        <v>86</v>
      </c>
      <c r="AC220" s="198" t="s">
        <v>364</v>
      </c>
      <c r="AD220" s="200" t="s">
        <v>86</v>
      </c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82">
        <f t="shared" si="12"/>
        <v>3</v>
      </c>
      <c r="AT220" s="187">
        <f t="shared" si="13"/>
        <v>6</v>
      </c>
      <c r="AU220" s="181">
        <f t="shared" si="14"/>
        <v>0</v>
      </c>
    </row>
    <row r="221" spans="1:47" s="14" customFormat="1" ht="30" customHeight="1" x14ac:dyDescent="0.4">
      <c r="A221" s="59">
        <v>208</v>
      </c>
      <c r="B221" s="63" t="s">
        <v>63</v>
      </c>
      <c r="C221" s="78"/>
      <c r="D221" s="54" t="s">
        <v>80</v>
      </c>
      <c r="E221" s="72">
        <f t="shared" si="15"/>
        <v>1</v>
      </c>
      <c r="F221" s="231"/>
      <c r="G221" s="77"/>
      <c r="H221" s="224"/>
      <c r="I221" s="198" t="s">
        <v>365</v>
      </c>
      <c r="J221" s="200" t="s">
        <v>86</v>
      </c>
      <c r="K221" s="198" t="s">
        <v>365</v>
      </c>
      <c r="L221" s="200" t="s">
        <v>86</v>
      </c>
      <c r="M221" s="198" t="s">
        <v>365</v>
      </c>
      <c r="N221" s="200" t="s">
        <v>86</v>
      </c>
      <c r="O221" s="198" t="s">
        <v>365</v>
      </c>
      <c r="P221" s="200" t="s">
        <v>86</v>
      </c>
      <c r="Q221" s="198" t="s">
        <v>365</v>
      </c>
      <c r="R221" s="200" t="s">
        <v>86</v>
      </c>
      <c r="S221" s="198"/>
      <c r="T221" s="198"/>
      <c r="U221" s="198"/>
      <c r="V221" s="198"/>
      <c r="W221" s="198" t="s">
        <v>364</v>
      </c>
      <c r="X221" s="200" t="s">
        <v>86</v>
      </c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82">
        <f t="shared" si="12"/>
        <v>6</v>
      </c>
      <c r="AT221" s="187">
        <f t="shared" si="13"/>
        <v>0</v>
      </c>
      <c r="AU221" s="181">
        <f t="shared" si="14"/>
        <v>0</v>
      </c>
    </row>
    <row r="222" spans="1:47" s="14" customFormat="1" ht="30" customHeight="1" x14ac:dyDescent="0.4">
      <c r="A222" s="59">
        <v>209</v>
      </c>
      <c r="B222" s="63" t="s">
        <v>63</v>
      </c>
      <c r="C222" s="78"/>
      <c r="D222" s="54" t="s">
        <v>80</v>
      </c>
      <c r="E222" s="72">
        <f t="shared" si="15"/>
        <v>1</v>
      </c>
      <c r="F222" s="231"/>
      <c r="G222" s="77"/>
      <c r="H222" s="224"/>
      <c r="I222" s="198" t="s">
        <v>366</v>
      </c>
      <c r="J222" s="200" t="s">
        <v>86</v>
      </c>
      <c r="K222" s="198" t="s">
        <v>366</v>
      </c>
      <c r="L222" s="200" t="s">
        <v>86</v>
      </c>
      <c r="M222" s="198" t="s">
        <v>366</v>
      </c>
      <c r="N222" s="200" t="s">
        <v>86</v>
      </c>
      <c r="O222" s="198" t="s">
        <v>366</v>
      </c>
      <c r="P222" s="200" t="s">
        <v>86</v>
      </c>
      <c r="Q222" s="198" t="s">
        <v>366</v>
      </c>
      <c r="R222" s="200" t="s">
        <v>86</v>
      </c>
      <c r="S222" s="198" t="s">
        <v>366</v>
      </c>
      <c r="T222" s="200" t="s">
        <v>86</v>
      </c>
      <c r="U222" s="198" t="s">
        <v>366</v>
      </c>
      <c r="V222" s="200" t="s">
        <v>86</v>
      </c>
      <c r="W222" s="198" t="s">
        <v>366</v>
      </c>
      <c r="X222" s="200" t="s">
        <v>86</v>
      </c>
      <c r="Y222" s="198" t="s">
        <v>366</v>
      </c>
      <c r="Z222" s="200" t="s">
        <v>86</v>
      </c>
      <c r="AA222" s="198" t="s">
        <v>366</v>
      </c>
      <c r="AB222" s="200" t="s">
        <v>86</v>
      </c>
      <c r="AC222" s="198" t="s">
        <v>366</v>
      </c>
      <c r="AD222" s="200" t="s">
        <v>86</v>
      </c>
      <c r="AE222" s="198" t="s">
        <v>366</v>
      </c>
      <c r="AF222" s="200" t="s">
        <v>86</v>
      </c>
      <c r="AG222" s="198" t="s">
        <v>366</v>
      </c>
      <c r="AH222" s="200" t="s">
        <v>86</v>
      </c>
      <c r="AI222" s="198" t="s">
        <v>366</v>
      </c>
      <c r="AJ222" s="200" t="s">
        <v>86</v>
      </c>
      <c r="AK222" s="198" t="s">
        <v>366</v>
      </c>
      <c r="AL222" s="200" t="s">
        <v>86</v>
      </c>
      <c r="AM222" s="198" t="s">
        <v>366</v>
      </c>
      <c r="AN222" s="200" t="s">
        <v>86</v>
      </c>
      <c r="AO222" s="198" t="s">
        <v>366</v>
      </c>
      <c r="AP222" s="200" t="s">
        <v>86</v>
      </c>
      <c r="AQ222" s="198" t="s">
        <v>366</v>
      </c>
      <c r="AR222" s="200" t="s">
        <v>86</v>
      </c>
      <c r="AS222" s="182">
        <f t="shared" si="12"/>
        <v>18</v>
      </c>
      <c r="AT222" s="187">
        <f t="shared" si="13"/>
        <v>0</v>
      </c>
      <c r="AU222" s="181">
        <f t="shared" si="14"/>
        <v>0</v>
      </c>
    </row>
    <row r="223" spans="1:47" s="14" customFormat="1" ht="30" customHeight="1" x14ac:dyDescent="0.4">
      <c r="A223" s="59">
        <v>210</v>
      </c>
      <c r="B223" s="63" t="s">
        <v>63</v>
      </c>
      <c r="C223" s="78"/>
      <c r="D223" s="54" t="s">
        <v>64</v>
      </c>
      <c r="E223" s="72">
        <f t="shared" si="15"/>
        <v>1</v>
      </c>
      <c r="F223" s="77">
        <v>5.7</v>
      </c>
      <c r="G223" s="77"/>
      <c r="H223" s="51" t="s">
        <v>158</v>
      </c>
      <c r="I223" s="198"/>
      <c r="J223" s="198"/>
      <c r="K223" s="198"/>
      <c r="L223" s="198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82">
        <f t="shared" si="12"/>
        <v>0</v>
      </c>
      <c r="AT223" s="187">
        <f t="shared" si="13"/>
        <v>0</v>
      </c>
      <c r="AU223" s="181">
        <f t="shared" si="14"/>
        <v>0</v>
      </c>
    </row>
    <row r="224" spans="1:47" s="14" customFormat="1" ht="30" customHeight="1" x14ac:dyDescent="0.4">
      <c r="A224" s="59">
        <v>211</v>
      </c>
      <c r="B224" s="63" t="s">
        <v>63</v>
      </c>
      <c r="C224" s="78"/>
      <c r="D224" s="54" t="s">
        <v>80</v>
      </c>
      <c r="E224" s="72">
        <f t="shared" si="15"/>
        <v>1</v>
      </c>
      <c r="F224" s="231">
        <v>10.1</v>
      </c>
      <c r="G224" s="77"/>
      <c r="H224" s="224" t="s">
        <v>191</v>
      </c>
      <c r="I224" s="198" t="s">
        <v>367</v>
      </c>
      <c r="J224" s="200" t="s">
        <v>86</v>
      </c>
      <c r="K224" s="198" t="s">
        <v>367</v>
      </c>
      <c r="L224" s="200" t="s">
        <v>86</v>
      </c>
      <c r="M224" s="198" t="s">
        <v>367</v>
      </c>
      <c r="N224" s="200" t="s">
        <v>86</v>
      </c>
      <c r="O224" s="198" t="s">
        <v>367</v>
      </c>
      <c r="P224" s="200" t="s">
        <v>86</v>
      </c>
      <c r="Q224" s="198" t="s">
        <v>367</v>
      </c>
      <c r="R224" s="200" t="s">
        <v>86</v>
      </c>
      <c r="S224" s="198" t="s">
        <v>367</v>
      </c>
      <c r="T224" s="200" t="s">
        <v>86</v>
      </c>
      <c r="U224" s="198" t="s">
        <v>367</v>
      </c>
      <c r="V224" s="200" t="s">
        <v>86</v>
      </c>
      <c r="W224" s="198" t="s">
        <v>367</v>
      </c>
      <c r="X224" s="200" t="s">
        <v>86</v>
      </c>
      <c r="Y224" s="198" t="s">
        <v>367</v>
      </c>
      <c r="Z224" s="200" t="s">
        <v>86</v>
      </c>
      <c r="AA224" s="198" t="s">
        <v>367</v>
      </c>
      <c r="AB224" s="200" t="s">
        <v>86</v>
      </c>
      <c r="AC224" s="198" t="s">
        <v>367</v>
      </c>
      <c r="AD224" s="200" t="s">
        <v>86</v>
      </c>
      <c r="AE224" s="198" t="s">
        <v>367</v>
      </c>
      <c r="AF224" s="200" t="s">
        <v>86</v>
      </c>
      <c r="AG224" s="198" t="s">
        <v>367</v>
      </c>
      <c r="AH224" s="200" t="s">
        <v>86</v>
      </c>
      <c r="AI224" s="198" t="s">
        <v>367</v>
      </c>
      <c r="AJ224" s="200" t="s">
        <v>86</v>
      </c>
      <c r="AK224" s="198" t="s">
        <v>367</v>
      </c>
      <c r="AL224" s="200" t="s">
        <v>86</v>
      </c>
      <c r="AM224" s="198" t="s">
        <v>367</v>
      </c>
      <c r="AN224" s="200" t="s">
        <v>86</v>
      </c>
      <c r="AO224" s="198" t="s">
        <v>367</v>
      </c>
      <c r="AP224" s="200" t="s">
        <v>86</v>
      </c>
      <c r="AQ224" s="198" t="s">
        <v>367</v>
      </c>
      <c r="AR224" s="200" t="s">
        <v>86</v>
      </c>
      <c r="AS224" s="182">
        <f t="shared" si="12"/>
        <v>18</v>
      </c>
      <c r="AT224" s="187">
        <f t="shared" si="13"/>
        <v>0</v>
      </c>
      <c r="AU224" s="181">
        <f t="shared" si="14"/>
        <v>0</v>
      </c>
    </row>
    <row r="225" spans="1:47" s="14" customFormat="1" ht="30" customHeight="1" x14ac:dyDescent="0.4">
      <c r="A225" s="59">
        <v>212</v>
      </c>
      <c r="B225" s="63" t="s">
        <v>63</v>
      </c>
      <c r="C225" s="78"/>
      <c r="D225" s="54" t="s">
        <v>80</v>
      </c>
      <c r="E225" s="72">
        <f t="shared" si="15"/>
        <v>1</v>
      </c>
      <c r="F225" s="231"/>
      <c r="G225" s="77"/>
      <c r="H225" s="224"/>
      <c r="I225" s="198" t="s">
        <v>368</v>
      </c>
      <c r="J225" s="199" t="s">
        <v>1</v>
      </c>
      <c r="K225" s="198" t="s">
        <v>368</v>
      </c>
      <c r="L225" s="199" t="s">
        <v>1</v>
      </c>
      <c r="M225" s="198" t="s">
        <v>368</v>
      </c>
      <c r="N225" s="199" t="s">
        <v>1</v>
      </c>
      <c r="O225" s="198" t="s">
        <v>368</v>
      </c>
      <c r="P225" s="199" t="s">
        <v>1</v>
      </c>
      <c r="Q225" s="198" t="s">
        <v>368</v>
      </c>
      <c r="R225" s="199" t="s">
        <v>1</v>
      </c>
      <c r="S225" s="198" t="s">
        <v>368</v>
      </c>
      <c r="T225" s="199" t="s">
        <v>1</v>
      </c>
      <c r="U225" s="198" t="s">
        <v>368</v>
      </c>
      <c r="V225" s="199" t="s">
        <v>1</v>
      </c>
      <c r="W225" s="198" t="s">
        <v>368</v>
      </c>
      <c r="X225" s="199" t="s">
        <v>1</v>
      </c>
      <c r="Y225" s="198" t="s">
        <v>368</v>
      </c>
      <c r="Z225" s="199" t="s">
        <v>1</v>
      </c>
      <c r="AA225" s="198" t="s">
        <v>368</v>
      </c>
      <c r="AB225" s="199" t="s">
        <v>1</v>
      </c>
      <c r="AC225" s="198" t="s">
        <v>368</v>
      </c>
      <c r="AD225" s="199" t="s">
        <v>1</v>
      </c>
      <c r="AE225" s="198" t="s">
        <v>368</v>
      </c>
      <c r="AF225" s="199" t="s">
        <v>1</v>
      </c>
      <c r="AG225" s="198" t="s">
        <v>368</v>
      </c>
      <c r="AH225" s="199" t="s">
        <v>1</v>
      </c>
      <c r="AI225" s="198" t="s">
        <v>368</v>
      </c>
      <c r="AJ225" s="199" t="s">
        <v>1</v>
      </c>
      <c r="AK225" s="198" t="s">
        <v>368</v>
      </c>
      <c r="AL225" s="199" t="s">
        <v>1</v>
      </c>
      <c r="AM225" s="198" t="s">
        <v>368</v>
      </c>
      <c r="AN225" s="199" t="s">
        <v>1</v>
      </c>
      <c r="AO225" s="198" t="s">
        <v>368</v>
      </c>
      <c r="AP225" s="199" t="s">
        <v>1</v>
      </c>
      <c r="AQ225" s="198" t="s">
        <v>368</v>
      </c>
      <c r="AR225" s="199" t="s">
        <v>1</v>
      </c>
      <c r="AS225" s="182">
        <f t="shared" si="12"/>
        <v>0</v>
      </c>
      <c r="AT225" s="187">
        <f t="shared" si="13"/>
        <v>18</v>
      </c>
      <c r="AU225" s="181">
        <f t="shared" si="14"/>
        <v>0</v>
      </c>
    </row>
    <row r="226" spans="1:47" s="14" customFormat="1" ht="30" customHeight="1" x14ac:dyDescent="0.4">
      <c r="A226" s="59">
        <v>213</v>
      </c>
      <c r="B226" s="63" t="s">
        <v>63</v>
      </c>
      <c r="C226" s="78"/>
      <c r="D226" s="54" t="s">
        <v>98</v>
      </c>
      <c r="E226" s="72">
        <f t="shared" si="15"/>
        <v>1</v>
      </c>
      <c r="F226" s="77">
        <v>5.9</v>
      </c>
      <c r="G226" s="77"/>
      <c r="H226" s="51" t="s">
        <v>158</v>
      </c>
      <c r="I226" s="198"/>
      <c r="J226" s="198"/>
      <c r="K226" s="198"/>
      <c r="L226" s="198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82">
        <f t="shared" si="12"/>
        <v>0</v>
      </c>
      <c r="AT226" s="187">
        <f t="shared" si="13"/>
        <v>0</v>
      </c>
      <c r="AU226" s="181">
        <f t="shared" si="14"/>
        <v>0</v>
      </c>
    </row>
    <row r="227" spans="1:47" s="14" customFormat="1" ht="30" customHeight="1" x14ac:dyDescent="0.4">
      <c r="A227" s="61" t="s">
        <v>200</v>
      </c>
      <c r="B227" s="53"/>
      <c r="C227" s="53"/>
      <c r="D227" s="55"/>
      <c r="E227" s="72">
        <f t="shared" si="15"/>
        <v>0</v>
      </c>
      <c r="F227" s="9"/>
      <c r="G227" s="9"/>
      <c r="H227" s="49"/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6"/>
      <c r="Y227" s="196"/>
      <c r="Z227" s="196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6"/>
      <c r="AR227" s="196"/>
      <c r="AS227" s="182">
        <f t="shared" si="12"/>
        <v>0</v>
      </c>
      <c r="AT227" s="187">
        <f t="shared" si="13"/>
        <v>0</v>
      </c>
      <c r="AU227" s="181">
        <f t="shared" si="14"/>
        <v>0</v>
      </c>
    </row>
    <row r="228" spans="1:47" s="14" customFormat="1" ht="30" customHeight="1" x14ac:dyDescent="0.4">
      <c r="A228" s="59">
        <v>214</v>
      </c>
      <c r="B228" s="63" t="s">
        <v>63</v>
      </c>
      <c r="C228" s="78"/>
      <c r="D228" s="54" t="s">
        <v>22</v>
      </c>
      <c r="E228" s="72">
        <f t="shared" si="15"/>
        <v>1</v>
      </c>
      <c r="F228" s="77">
        <v>7.9</v>
      </c>
      <c r="G228" s="77"/>
      <c r="H228" s="51"/>
      <c r="I228" s="198"/>
      <c r="J228" s="198"/>
      <c r="K228" s="198"/>
      <c r="L228" s="198"/>
      <c r="M228" s="198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  <c r="AA228" s="198"/>
      <c r="AB228" s="198"/>
      <c r="AC228" s="198"/>
      <c r="AD228" s="198"/>
      <c r="AE228" s="198"/>
      <c r="AF228" s="198"/>
      <c r="AG228" s="198"/>
      <c r="AH228" s="198"/>
      <c r="AI228" s="198"/>
      <c r="AJ228" s="198"/>
      <c r="AK228" s="198"/>
      <c r="AL228" s="198"/>
      <c r="AM228" s="198"/>
      <c r="AN228" s="198"/>
      <c r="AO228" s="198"/>
      <c r="AP228" s="198"/>
      <c r="AQ228" s="198"/>
      <c r="AR228" s="198"/>
      <c r="AS228" s="182">
        <f t="shared" si="12"/>
        <v>0</v>
      </c>
      <c r="AT228" s="187">
        <f t="shared" si="13"/>
        <v>0</v>
      </c>
      <c r="AU228" s="181">
        <f t="shared" si="14"/>
        <v>0</v>
      </c>
    </row>
    <row r="229" spans="1:47" s="14" customFormat="1" ht="30" customHeight="1" x14ac:dyDescent="0.4">
      <c r="A229" s="59">
        <v>215</v>
      </c>
      <c r="B229" s="63" t="s">
        <v>63</v>
      </c>
      <c r="C229" s="78"/>
      <c r="D229" s="54" t="s">
        <v>80</v>
      </c>
      <c r="E229" s="72">
        <f t="shared" si="15"/>
        <v>1</v>
      </c>
      <c r="F229" s="231">
        <v>17.7</v>
      </c>
      <c r="G229" s="77"/>
      <c r="H229" s="224" t="s">
        <v>191</v>
      </c>
      <c r="I229" s="198"/>
      <c r="J229" s="198"/>
      <c r="K229" s="198"/>
      <c r="L229" s="198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  <c r="AA229" s="198"/>
      <c r="AB229" s="198"/>
      <c r="AC229" s="198"/>
      <c r="AD229" s="198"/>
      <c r="AE229" s="198"/>
      <c r="AF229" s="198"/>
      <c r="AG229" s="198"/>
      <c r="AH229" s="198"/>
      <c r="AI229" s="198"/>
      <c r="AJ229" s="198"/>
      <c r="AK229" s="198"/>
      <c r="AL229" s="198"/>
      <c r="AM229" s="198"/>
      <c r="AN229" s="198"/>
      <c r="AO229" s="198"/>
      <c r="AP229" s="198"/>
      <c r="AQ229" s="198"/>
      <c r="AR229" s="198"/>
      <c r="AS229" s="182">
        <f t="shared" si="12"/>
        <v>0</v>
      </c>
      <c r="AT229" s="187">
        <f t="shared" si="13"/>
        <v>0</v>
      </c>
      <c r="AU229" s="181">
        <f t="shared" si="14"/>
        <v>0</v>
      </c>
    </row>
    <row r="230" spans="1:47" s="14" customFormat="1" ht="30" customHeight="1" x14ac:dyDescent="0.4">
      <c r="A230" s="59">
        <v>216</v>
      </c>
      <c r="B230" s="63" t="s">
        <v>63</v>
      </c>
      <c r="C230" s="78"/>
      <c r="D230" s="54" t="s">
        <v>80</v>
      </c>
      <c r="E230" s="72">
        <f t="shared" si="15"/>
        <v>1</v>
      </c>
      <c r="F230" s="231"/>
      <c r="G230" s="77"/>
      <c r="H230" s="224"/>
      <c r="I230" s="198"/>
      <c r="J230" s="198"/>
      <c r="K230" s="198"/>
      <c r="L230" s="198"/>
      <c r="M230" s="198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82">
        <f t="shared" si="12"/>
        <v>0</v>
      </c>
      <c r="AT230" s="187">
        <f t="shared" si="13"/>
        <v>0</v>
      </c>
      <c r="AU230" s="181">
        <f t="shared" si="14"/>
        <v>0</v>
      </c>
    </row>
    <row r="231" spans="1:47" s="14" customFormat="1" ht="30" customHeight="1" x14ac:dyDescent="0.4">
      <c r="A231" s="59">
        <v>217</v>
      </c>
      <c r="B231" s="63" t="s">
        <v>63</v>
      </c>
      <c r="C231" s="78"/>
      <c r="D231" s="54" t="s">
        <v>80</v>
      </c>
      <c r="E231" s="72">
        <f t="shared" si="15"/>
        <v>1</v>
      </c>
      <c r="F231" s="231"/>
      <c r="G231" s="77"/>
      <c r="H231" s="224"/>
      <c r="I231" s="198"/>
      <c r="J231" s="198"/>
      <c r="K231" s="198"/>
      <c r="L231" s="198"/>
      <c r="M231" s="198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82">
        <f t="shared" si="12"/>
        <v>0</v>
      </c>
      <c r="AT231" s="187">
        <f t="shared" si="13"/>
        <v>0</v>
      </c>
      <c r="AU231" s="181">
        <f t="shared" si="14"/>
        <v>0</v>
      </c>
    </row>
    <row r="232" spans="1:47" s="14" customFormat="1" ht="30" customHeight="1" x14ac:dyDescent="0.4">
      <c r="A232" s="59">
        <v>218</v>
      </c>
      <c r="B232" s="63" t="s">
        <v>63</v>
      </c>
      <c r="C232" s="226" t="s">
        <v>201</v>
      </c>
      <c r="D232" s="54" t="s">
        <v>64</v>
      </c>
      <c r="E232" s="72">
        <f t="shared" si="15"/>
        <v>1</v>
      </c>
      <c r="F232" s="231">
        <v>8.8000000000000007</v>
      </c>
      <c r="G232" s="77"/>
      <c r="H232" s="51"/>
      <c r="I232" s="198"/>
      <c r="J232" s="198"/>
      <c r="K232" s="198"/>
      <c r="L232" s="198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82">
        <f t="shared" si="12"/>
        <v>0</v>
      </c>
      <c r="AT232" s="187">
        <f t="shared" si="13"/>
        <v>0</v>
      </c>
      <c r="AU232" s="181">
        <f t="shared" si="14"/>
        <v>0</v>
      </c>
    </row>
    <row r="233" spans="1:47" s="14" customFormat="1" ht="30" customHeight="1" x14ac:dyDescent="0.4">
      <c r="A233" s="59">
        <v>219</v>
      </c>
      <c r="B233" s="63" t="s">
        <v>63</v>
      </c>
      <c r="C233" s="226"/>
      <c r="D233" s="54" t="s">
        <v>64</v>
      </c>
      <c r="E233" s="72">
        <f t="shared" si="15"/>
        <v>1</v>
      </c>
      <c r="F233" s="231"/>
      <c r="G233" s="77"/>
      <c r="H233" s="51"/>
      <c r="I233" s="198"/>
      <c r="J233" s="198"/>
      <c r="K233" s="198"/>
      <c r="L233" s="198"/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82">
        <f t="shared" si="12"/>
        <v>0</v>
      </c>
      <c r="AT233" s="187">
        <f t="shared" si="13"/>
        <v>0</v>
      </c>
      <c r="AU233" s="181">
        <f t="shared" si="14"/>
        <v>0</v>
      </c>
    </row>
    <row r="234" spans="1:47" s="14" customFormat="1" ht="30" customHeight="1" x14ac:dyDescent="0.4">
      <c r="A234" s="59">
        <v>220</v>
      </c>
      <c r="B234" s="63" t="s">
        <v>63</v>
      </c>
      <c r="C234" s="78"/>
      <c r="D234" s="54" t="s">
        <v>80</v>
      </c>
      <c r="E234" s="72">
        <f t="shared" si="15"/>
        <v>1</v>
      </c>
      <c r="F234" s="77">
        <v>6.5</v>
      </c>
      <c r="G234" s="77"/>
      <c r="H234" s="51" t="s">
        <v>191</v>
      </c>
      <c r="I234" s="198"/>
      <c r="J234" s="198"/>
      <c r="K234" s="198"/>
      <c r="L234" s="198"/>
      <c r="M234" s="198" t="s">
        <v>369</v>
      </c>
      <c r="N234" s="200" t="s">
        <v>86</v>
      </c>
      <c r="O234" s="198" t="s">
        <v>369</v>
      </c>
      <c r="P234" s="200" t="s">
        <v>86</v>
      </c>
      <c r="Q234" s="198" t="s">
        <v>369</v>
      </c>
      <c r="R234" s="200" t="s">
        <v>86</v>
      </c>
      <c r="S234" s="198" t="s">
        <v>369</v>
      </c>
      <c r="T234" s="200" t="s">
        <v>86</v>
      </c>
      <c r="U234" s="198" t="s">
        <v>369</v>
      </c>
      <c r="V234" s="200" t="s">
        <v>86</v>
      </c>
      <c r="W234" s="198" t="s">
        <v>369</v>
      </c>
      <c r="X234" s="200" t="s">
        <v>86</v>
      </c>
      <c r="Y234" s="198" t="s">
        <v>369</v>
      </c>
      <c r="Z234" s="200" t="s">
        <v>86</v>
      </c>
      <c r="AA234" s="198" t="s">
        <v>369</v>
      </c>
      <c r="AB234" s="200" t="s">
        <v>86</v>
      </c>
      <c r="AC234" s="198" t="s">
        <v>369</v>
      </c>
      <c r="AD234" s="200" t="s">
        <v>86</v>
      </c>
      <c r="AE234" s="198" t="s">
        <v>369</v>
      </c>
      <c r="AF234" s="200" t="s">
        <v>86</v>
      </c>
      <c r="AG234" s="198" t="s">
        <v>369</v>
      </c>
      <c r="AH234" s="200" t="s">
        <v>86</v>
      </c>
      <c r="AI234" s="198" t="s">
        <v>369</v>
      </c>
      <c r="AJ234" s="200" t="s">
        <v>86</v>
      </c>
      <c r="AK234" s="198" t="s">
        <v>369</v>
      </c>
      <c r="AL234" s="200" t="s">
        <v>86</v>
      </c>
      <c r="AM234" s="198" t="s">
        <v>369</v>
      </c>
      <c r="AN234" s="200" t="s">
        <v>86</v>
      </c>
      <c r="AO234" s="198" t="s">
        <v>369</v>
      </c>
      <c r="AP234" s="200" t="s">
        <v>86</v>
      </c>
      <c r="AQ234" s="198" t="s">
        <v>369</v>
      </c>
      <c r="AR234" s="200" t="s">
        <v>86</v>
      </c>
      <c r="AS234" s="182">
        <f t="shared" si="12"/>
        <v>16</v>
      </c>
      <c r="AT234" s="187">
        <f t="shared" si="13"/>
        <v>0</v>
      </c>
      <c r="AU234" s="181">
        <f t="shared" si="14"/>
        <v>0</v>
      </c>
    </row>
    <row r="235" spans="1:47" s="14" customFormat="1" ht="30" customHeight="1" x14ac:dyDescent="0.4">
      <c r="A235" s="59">
        <v>221</v>
      </c>
      <c r="B235" s="63" t="s">
        <v>63</v>
      </c>
      <c r="C235" s="226" t="s">
        <v>202</v>
      </c>
      <c r="D235" s="54" t="s">
        <v>64</v>
      </c>
      <c r="E235" s="72">
        <f t="shared" si="15"/>
        <v>1</v>
      </c>
      <c r="F235" s="231">
        <v>8.8000000000000007</v>
      </c>
      <c r="G235" s="77"/>
      <c r="H235" s="51"/>
      <c r="I235" s="198"/>
      <c r="J235" s="198"/>
      <c r="K235" s="198"/>
      <c r="L235" s="198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82">
        <f t="shared" si="12"/>
        <v>0</v>
      </c>
      <c r="AT235" s="187">
        <f t="shared" si="13"/>
        <v>0</v>
      </c>
      <c r="AU235" s="181">
        <f t="shared" si="14"/>
        <v>0</v>
      </c>
    </row>
    <row r="236" spans="1:47" s="14" customFormat="1" ht="30" customHeight="1" x14ac:dyDescent="0.4">
      <c r="A236" s="59">
        <v>222</v>
      </c>
      <c r="B236" s="63" t="s">
        <v>63</v>
      </c>
      <c r="C236" s="226"/>
      <c r="D236" s="54" t="s">
        <v>64</v>
      </c>
      <c r="E236" s="72">
        <f t="shared" si="15"/>
        <v>1</v>
      </c>
      <c r="F236" s="231"/>
      <c r="G236" s="77"/>
      <c r="H236" s="51"/>
      <c r="I236" s="198"/>
      <c r="J236" s="198"/>
      <c r="K236" s="198"/>
      <c r="L236" s="198"/>
      <c r="M236" s="198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82">
        <f t="shared" si="12"/>
        <v>0</v>
      </c>
      <c r="AT236" s="187">
        <f t="shared" si="13"/>
        <v>0</v>
      </c>
      <c r="AU236" s="181">
        <f t="shared" si="14"/>
        <v>0</v>
      </c>
    </row>
    <row r="237" spans="1:47" s="14" customFormat="1" ht="30" customHeight="1" x14ac:dyDescent="0.4">
      <c r="A237" s="59">
        <v>223</v>
      </c>
      <c r="B237" s="63" t="s">
        <v>63</v>
      </c>
      <c r="C237" s="78"/>
      <c r="D237" s="54" t="s">
        <v>80</v>
      </c>
      <c r="E237" s="72">
        <f t="shared" si="15"/>
        <v>1</v>
      </c>
      <c r="F237" s="77">
        <v>6.2</v>
      </c>
      <c r="G237" s="77"/>
      <c r="H237" s="51" t="s">
        <v>191</v>
      </c>
      <c r="I237" s="198"/>
      <c r="J237" s="198"/>
      <c r="K237" s="198"/>
      <c r="L237" s="198"/>
      <c r="M237" s="198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82">
        <f t="shared" si="12"/>
        <v>0</v>
      </c>
      <c r="AT237" s="187">
        <f t="shared" si="13"/>
        <v>0</v>
      </c>
      <c r="AU237" s="181">
        <f t="shared" si="14"/>
        <v>0</v>
      </c>
    </row>
    <row r="238" spans="1:47" s="14" customFormat="1" ht="30" customHeight="1" x14ac:dyDescent="0.4">
      <c r="A238" s="59">
        <v>224</v>
      </c>
      <c r="B238" s="63" t="s">
        <v>63</v>
      </c>
      <c r="C238" s="78">
        <v>11</v>
      </c>
      <c r="D238" s="54" t="s">
        <v>64</v>
      </c>
      <c r="E238" s="72">
        <f t="shared" si="15"/>
        <v>1</v>
      </c>
      <c r="F238" s="77">
        <v>5.9</v>
      </c>
      <c r="G238" s="77"/>
      <c r="H238" s="51"/>
      <c r="I238" s="198"/>
      <c r="J238" s="198"/>
      <c r="K238" s="198"/>
      <c r="L238" s="198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  <c r="AA238" s="198"/>
      <c r="AB238" s="198"/>
      <c r="AC238" s="198"/>
      <c r="AD238" s="198"/>
      <c r="AE238" s="198"/>
      <c r="AF238" s="198"/>
      <c r="AG238" s="198"/>
      <c r="AH238" s="198"/>
      <c r="AI238" s="198"/>
      <c r="AJ238" s="198"/>
      <c r="AK238" s="198"/>
      <c r="AL238" s="198"/>
      <c r="AM238" s="198"/>
      <c r="AN238" s="198"/>
      <c r="AO238" s="198"/>
      <c r="AP238" s="198"/>
      <c r="AQ238" s="198"/>
      <c r="AR238" s="198"/>
      <c r="AS238" s="182">
        <f t="shared" si="12"/>
        <v>0</v>
      </c>
      <c r="AT238" s="187">
        <f t="shared" si="13"/>
        <v>0</v>
      </c>
      <c r="AU238" s="181">
        <f t="shared" si="14"/>
        <v>0</v>
      </c>
    </row>
    <row r="239" spans="1:47" s="14" customFormat="1" ht="30" customHeight="1" x14ac:dyDescent="0.4">
      <c r="A239" s="59">
        <v>225</v>
      </c>
      <c r="B239" s="63" t="s">
        <v>63</v>
      </c>
      <c r="C239" s="78"/>
      <c r="D239" s="54" t="s">
        <v>80</v>
      </c>
      <c r="E239" s="72">
        <f t="shared" si="15"/>
        <v>1</v>
      </c>
      <c r="F239" s="231">
        <v>9.1999999999999993</v>
      </c>
      <c r="G239" s="77"/>
      <c r="H239" s="224" t="s">
        <v>191</v>
      </c>
      <c r="I239" s="198" t="s">
        <v>370</v>
      </c>
      <c r="J239" s="199" t="s">
        <v>1</v>
      </c>
      <c r="K239" s="198" t="s">
        <v>370</v>
      </c>
      <c r="L239" s="199" t="s">
        <v>1</v>
      </c>
      <c r="M239" s="198" t="s">
        <v>370</v>
      </c>
      <c r="N239" s="199" t="s">
        <v>1</v>
      </c>
      <c r="O239" s="198" t="s">
        <v>370</v>
      </c>
      <c r="P239" s="199" t="s">
        <v>1</v>
      </c>
      <c r="Q239" s="198" t="s">
        <v>370</v>
      </c>
      <c r="R239" s="199" t="s">
        <v>1</v>
      </c>
      <c r="S239" s="198" t="s">
        <v>370</v>
      </c>
      <c r="T239" s="199" t="s">
        <v>1</v>
      </c>
      <c r="U239" s="198"/>
      <c r="V239" s="198"/>
      <c r="W239" s="198" t="s">
        <v>371</v>
      </c>
      <c r="X239" s="200" t="s">
        <v>86</v>
      </c>
      <c r="Y239" s="198" t="s">
        <v>371</v>
      </c>
      <c r="Z239" s="200" t="s">
        <v>86</v>
      </c>
      <c r="AA239" s="198" t="s">
        <v>371</v>
      </c>
      <c r="AB239" s="200" t="s">
        <v>86</v>
      </c>
      <c r="AC239" s="198"/>
      <c r="AD239" s="198"/>
      <c r="AE239" s="198" t="s">
        <v>372</v>
      </c>
      <c r="AF239" s="199" t="s">
        <v>1</v>
      </c>
      <c r="AG239" s="198" t="s">
        <v>372</v>
      </c>
      <c r="AH239" s="199" t="s">
        <v>1</v>
      </c>
      <c r="AI239" s="198" t="s">
        <v>372</v>
      </c>
      <c r="AJ239" s="199" t="s">
        <v>1</v>
      </c>
      <c r="AK239" s="198" t="s">
        <v>372</v>
      </c>
      <c r="AL239" s="199" t="s">
        <v>1</v>
      </c>
      <c r="AM239" s="198" t="s">
        <v>372</v>
      </c>
      <c r="AN239" s="199" t="s">
        <v>1</v>
      </c>
      <c r="AO239" s="198" t="s">
        <v>372</v>
      </c>
      <c r="AP239" s="199" t="s">
        <v>1</v>
      </c>
      <c r="AQ239" s="198" t="s">
        <v>372</v>
      </c>
      <c r="AR239" s="199" t="s">
        <v>1</v>
      </c>
      <c r="AS239" s="182">
        <f t="shared" si="12"/>
        <v>3</v>
      </c>
      <c r="AT239" s="187">
        <f t="shared" si="13"/>
        <v>13</v>
      </c>
      <c r="AU239" s="181">
        <f t="shared" si="14"/>
        <v>0</v>
      </c>
    </row>
    <row r="240" spans="1:47" s="14" customFormat="1" ht="30" customHeight="1" x14ac:dyDescent="0.4">
      <c r="A240" s="59">
        <v>226</v>
      </c>
      <c r="B240" s="63" t="s">
        <v>63</v>
      </c>
      <c r="C240" s="78"/>
      <c r="D240" s="54" t="s">
        <v>80</v>
      </c>
      <c r="E240" s="72">
        <f t="shared" si="15"/>
        <v>1</v>
      </c>
      <c r="F240" s="231"/>
      <c r="G240" s="77"/>
      <c r="H240" s="224"/>
      <c r="I240" s="198" t="s">
        <v>372</v>
      </c>
      <c r="J240" s="199" t="s">
        <v>1</v>
      </c>
      <c r="K240" s="198" t="s">
        <v>372</v>
      </c>
      <c r="L240" s="199" t="s">
        <v>1</v>
      </c>
      <c r="M240" s="198" t="s">
        <v>372</v>
      </c>
      <c r="N240" s="199" t="s">
        <v>1</v>
      </c>
      <c r="O240" s="198"/>
      <c r="P240" s="198"/>
      <c r="Q240" s="198" t="s">
        <v>373</v>
      </c>
      <c r="R240" s="200" t="s">
        <v>86</v>
      </c>
      <c r="S240" s="198" t="s">
        <v>374</v>
      </c>
      <c r="T240" s="199" t="s">
        <v>1</v>
      </c>
      <c r="U240" s="198" t="s">
        <v>374</v>
      </c>
      <c r="V240" s="199" t="s">
        <v>1</v>
      </c>
      <c r="W240" s="198"/>
      <c r="X240" s="198"/>
      <c r="Y240" s="198"/>
      <c r="Z240" s="198"/>
      <c r="AA240" s="198"/>
      <c r="AB240" s="198"/>
      <c r="AC240" s="198"/>
      <c r="AD240" s="198"/>
      <c r="AE240" s="198" t="s">
        <v>375</v>
      </c>
      <c r="AF240" s="199" t="s">
        <v>1</v>
      </c>
      <c r="AG240" s="198"/>
      <c r="AH240" s="198"/>
      <c r="AI240" s="198"/>
      <c r="AJ240" s="198"/>
      <c r="AK240" s="198"/>
      <c r="AL240" s="198"/>
      <c r="AM240" s="198"/>
      <c r="AN240" s="198"/>
      <c r="AO240" s="198"/>
      <c r="AP240" s="198"/>
      <c r="AQ240" s="198" t="s">
        <v>376</v>
      </c>
      <c r="AR240" s="199" t="s">
        <v>1</v>
      </c>
      <c r="AS240" s="182">
        <f t="shared" si="12"/>
        <v>1</v>
      </c>
      <c r="AT240" s="187">
        <f t="shared" si="13"/>
        <v>7</v>
      </c>
      <c r="AU240" s="181">
        <f t="shared" si="14"/>
        <v>0</v>
      </c>
    </row>
    <row r="241" spans="1:47" s="14" customFormat="1" ht="30" customHeight="1" x14ac:dyDescent="0.4">
      <c r="A241" s="59">
        <v>227</v>
      </c>
      <c r="B241" s="63" t="s">
        <v>63</v>
      </c>
      <c r="C241" s="78"/>
      <c r="D241" s="54" t="s">
        <v>98</v>
      </c>
      <c r="E241" s="72">
        <f t="shared" si="15"/>
        <v>1</v>
      </c>
      <c r="F241" s="231">
        <v>9.4</v>
      </c>
      <c r="G241" s="77"/>
      <c r="H241" s="51" t="s">
        <v>158</v>
      </c>
      <c r="I241" s="198"/>
      <c r="J241" s="198"/>
      <c r="K241" s="198"/>
      <c r="L241" s="198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  <c r="AA241" s="198"/>
      <c r="AB241" s="198"/>
      <c r="AC241" s="198"/>
      <c r="AD241" s="198"/>
      <c r="AE241" s="198"/>
      <c r="AF241" s="198"/>
      <c r="AG241" s="198"/>
      <c r="AH241" s="198"/>
      <c r="AI241" s="198"/>
      <c r="AJ241" s="198"/>
      <c r="AK241" s="198"/>
      <c r="AL241" s="198"/>
      <c r="AM241" s="198"/>
      <c r="AN241" s="198"/>
      <c r="AO241" s="198"/>
      <c r="AP241" s="198"/>
      <c r="AQ241" s="198"/>
      <c r="AR241" s="198"/>
      <c r="AS241" s="182">
        <f t="shared" si="12"/>
        <v>0</v>
      </c>
      <c r="AT241" s="187">
        <f t="shared" si="13"/>
        <v>0</v>
      </c>
      <c r="AU241" s="181">
        <f t="shared" si="14"/>
        <v>0</v>
      </c>
    </row>
    <row r="242" spans="1:47" s="14" customFormat="1" ht="30" customHeight="1" x14ac:dyDescent="0.4">
      <c r="A242" s="59">
        <v>228</v>
      </c>
      <c r="B242" s="63" t="s">
        <v>63</v>
      </c>
      <c r="C242" s="78"/>
      <c r="D242" s="54" t="s">
        <v>98</v>
      </c>
      <c r="E242" s="72">
        <f t="shared" si="15"/>
        <v>1</v>
      </c>
      <c r="F242" s="231"/>
      <c r="G242" s="77"/>
      <c r="H242" s="51"/>
      <c r="I242" s="198"/>
      <c r="J242" s="198"/>
      <c r="K242" s="198"/>
      <c r="L242" s="198"/>
      <c r="M242" s="198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82">
        <f t="shared" si="12"/>
        <v>0</v>
      </c>
      <c r="AT242" s="187">
        <f t="shared" si="13"/>
        <v>0</v>
      </c>
      <c r="AU242" s="181">
        <f t="shared" si="14"/>
        <v>0</v>
      </c>
    </row>
    <row r="243" spans="1:47" s="14" customFormat="1" ht="30" customHeight="1" x14ac:dyDescent="0.4">
      <c r="A243" s="63">
        <v>229</v>
      </c>
      <c r="B243" s="63" t="s">
        <v>63</v>
      </c>
      <c r="C243" s="78"/>
      <c r="D243" s="54" t="s">
        <v>80</v>
      </c>
      <c r="E243" s="72">
        <f t="shared" si="15"/>
        <v>1</v>
      </c>
      <c r="F243" s="231">
        <v>49.7</v>
      </c>
      <c r="G243" s="77"/>
      <c r="H243" s="224" t="s">
        <v>191</v>
      </c>
      <c r="I243" s="198" t="s">
        <v>376</v>
      </c>
      <c r="J243" s="199" t="s">
        <v>1</v>
      </c>
      <c r="K243" s="198" t="s">
        <v>376</v>
      </c>
      <c r="L243" s="199" t="s">
        <v>1</v>
      </c>
      <c r="M243" s="198" t="s">
        <v>376</v>
      </c>
      <c r="N243" s="199" t="s">
        <v>1</v>
      </c>
      <c r="O243" s="198" t="s">
        <v>376</v>
      </c>
      <c r="P243" s="199" t="s">
        <v>1</v>
      </c>
      <c r="Q243" s="198"/>
      <c r="R243" s="198"/>
      <c r="S243" s="198" t="s">
        <v>377</v>
      </c>
      <c r="T243" s="200" t="s">
        <v>86</v>
      </c>
      <c r="U243" s="198" t="s">
        <v>377</v>
      </c>
      <c r="V243" s="200" t="s">
        <v>86</v>
      </c>
      <c r="W243" s="198" t="s">
        <v>377</v>
      </c>
      <c r="X243" s="200" t="s">
        <v>86</v>
      </c>
      <c r="Y243" s="198"/>
      <c r="Z243" s="198"/>
      <c r="AA243" s="198"/>
      <c r="AB243" s="198"/>
      <c r="AC243" s="198"/>
      <c r="AD243" s="198"/>
      <c r="AE243" s="198"/>
      <c r="AF243" s="198"/>
      <c r="AG243" s="198"/>
      <c r="AH243" s="198"/>
      <c r="AI243" s="198"/>
      <c r="AJ243" s="198"/>
      <c r="AK243" s="198"/>
      <c r="AL243" s="198"/>
      <c r="AM243" s="198"/>
      <c r="AN243" s="198"/>
      <c r="AO243" s="198"/>
      <c r="AP243" s="198"/>
      <c r="AQ243" s="198"/>
      <c r="AR243" s="198"/>
      <c r="AS243" s="182">
        <f t="shared" si="12"/>
        <v>3</v>
      </c>
      <c r="AT243" s="187">
        <f t="shared" si="13"/>
        <v>4</v>
      </c>
      <c r="AU243" s="181">
        <f t="shared" si="14"/>
        <v>0</v>
      </c>
    </row>
    <row r="244" spans="1:47" s="14" customFormat="1" ht="30" customHeight="1" x14ac:dyDescent="0.4">
      <c r="A244" s="63">
        <v>230</v>
      </c>
      <c r="B244" s="63" t="s">
        <v>63</v>
      </c>
      <c r="C244" s="78"/>
      <c r="D244" s="54" t="s">
        <v>80</v>
      </c>
      <c r="E244" s="72">
        <f t="shared" si="15"/>
        <v>1</v>
      </c>
      <c r="F244" s="231"/>
      <c r="G244" s="77"/>
      <c r="H244" s="224"/>
      <c r="I244" s="198" t="s">
        <v>378</v>
      </c>
      <c r="J244" s="200" t="s">
        <v>86</v>
      </c>
      <c r="K244" s="198" t="s">
        <v>378</v>
      </c>
      <c r="L244" s="200" t="s">
        <v>86</v>
      </c>
      <c r="M244" s="198" t="s">
        <v>378</v>
      </c>
      <c r="N244" s="200" t="s">
        <v>86</v>
      </c>
      <c r="O244" s="198" t="s">
        <v>378</v>
      </c>
      <c r="P244" s="200" t="s">
        <v>86</v>
      </c>
      <c r="Q244" s="198" t="s">
        <v>378</v>
      </c>
      <c r="R244" s="200" t="s">
        <v>86</v>
      </c>
      <c r="S244" s="198" t="s">
        <v>378</v>
      </c>
      <c r="T244" s="200" t="s">
        <v>86</v>
      </c>
      <c r="U244" s="198" t="s">
        <v>378</v>
      </c>
      <c r="V244" s="200" t="s">
        <v>86</v>
      </c>
      <c r="W244" s="198" t="s">
        <v>378</v>
      </c>
      <c r="X244" s="200" t="s">
        <v>86</v>
      </c>
      <c r="Y244" s="198" t="s">
        <v>378</v>
      </c>
      <c r="Z244" s="200" t="s">
        <v>86</v>
      </c>
      <c r="AA244" s="198" t="s">
        <v>378</v>
      </c>
      <c r="AB244" s="200" t="s">
        <v>86</v>
      </c>
      <c r="AC244" s="198" t="s">
        <v>378</v>
      </c>
      <c r="AD244" s="200" t="s">
        <v>86</v>
      </c>
      <c r="AE244" s="198" t="s">
        <v>378</v>
      </c>
      <c r="AF244" s="200" t="s">
        <v>86</v>
      </c>
      <c r="AG244" s="198" t="s">
        <v>378</v>
      </c>
      <c r="AH244" s="200" t="s">
        <v>86</v>
      </c>
      <c r="AI244" s="198" t="s">
        <v>378</v>
      </c>
      <c r="AJ244" s="200" t="s">
        <v>86</v>
      </c>
      <c r="AK244" s="198" t="s">
        <v>378</v>
      </c>
      <c r="AL244" s="200" t="s">
        <v>86</v>
      </c>
      <c r="AM244" s="198" t="s">
        <v>378</v>
      </c>
      <c r="AN244" s="200" t="s">
        <v>86</v>
      </c>
      <c r="AO244" s="198" t="s">
        <v>378</v>
      </c>
      <c r="AP244" s="200" t="s">
        <v>86</v>
      </c>
      <c r="AQ244" s="198" t="s">
        <v>378</v>
      </c>
      <c r="AR244" s="200" t="s">
        <v>86</v>
      </c>
      <c r="AS244" s="182">
        <f t="shared" si="12"/>
        <v>18</v>
      </c>
      <c r="AT244" s="187">
        <f t="shared" si="13"/>
        <v>0</v>
      </c>
      <c r="AU244" s="181">
        <f t="shared" si="14"/>
        <v>0</v>
      </c>
    </row>
    <row r="245" spans="1:47" s="14" customFormat="1" ht="30" customHeight="1" x14ac:dyDescent="0.4">
      <c r="A245" s="63">
        <v>231</v>
      </c>
      <c r="B245" s="63" t="s">
        <v>63</v>
      </c>
      <c r="C245" s="78"/>
      <c r="D245" s="54" t="s">
        <v>80</v>
      </c>
      <c r="E245" s="72">
        <f t="shared" si="15"/>
        <v>1</v>
      </c>
      <c r="F245" s="231"/>
      <c r="G245" s="77"/>
      <c r="H245" s="224"/>
      <c r="I245" s="198" t="s">
        <v>379</v>
      </c>
      <c r="J245" s="200" t="s">
        <v>86</v>
      </c>
      <c r="K245" s="198" t="s">
        <v>379</v>
      </c>
      <c r="L245" s="200" t="s">
        <v>86</v>
      </c>
      <c r="M245" s="198" t="s">
        <v>379</v>
      </c>
      <c r="N245" s="200" t="s">
        <v>86</v>
      </c>
      <c r="O245" s="198" t="s">
        <v>379</v>
      </c>
      <c r="P245" s="200" t="s">
        <v>86</v>
      </c>
      <c r="Q245" s="198" t="s">
        <v>379</v>
      </c>
      <c r="R245" s="200" t="s">
        <v>86</v>
      </c>
      <c r="S245" s="198" t="s">
        <v>379</v>
      </c>
      <c r="T245" s="200" t="s">
        <v>86</v>
      </c>
      <c r="U245" s="198" t="s">
        <v>379</v>
      </c>
      <c r="V245" s="200" t="s">
        <v>86</v>
      </c>
      <c r="W245" s="198" t="s">
        <v>379</v>
      </c>
      <c r="X245" s="200" t="s">
        <v>86</v>
      </c>
      <c r="Y245" s="198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 t="s">
        <v>379</v>
      </c>
      <c r="AN245" s="200" t="s">
        <v>86</v>
      </c>
      <c r="AO245" s="198" t="s">
        <v>379</v>
      </c>
      <c r="AP245" s="200" t="s">
        <v>86</v>
      </c>
      <c r="AQ245" s="198" t="s">
        <v>379</v>
      </c>
      <c r="AR245" s="200" t="s">
        <v>86</v>
      </c>
      <c r="AS245" s="182">
        <f t="shared" si="12"/>
        <v>11</v>
      </c>
      <c r="AT245" s="187">
        <f t="shared" si="13"/>
        <v>0</v>
      </c>
      <c r="AU245" s="181">
        <f t="shared" si="14"/>
        <v>0</v>
      </c>
    </row>
    <row r="246" spans="1:47" s="14" customFormat="1" ht="30" customHeight="1" x14ac:dyDescent="0.4">
      <c r="A246" s="63">
        <v>232</v>
      </c>
      <c r="B246" s="63" t="s">
        <v>63</v>
      </c>
      <c r="C246" s="78"/>
      <c r="D246" s="54" t="s">
        <v>80</v>
      </c>
      <c r="E246" s="72">
        <f t="shared" si="15"/>
        <v>1</v>
      </c>
      <c r="F246" s="231"/>
      <c r="G246" s="77"/>
      <c r="H246" s="224"/>
      <c r="I246" s="198" t="s">
        <v>380</v>
      </c>
      <c r="J246" s="200" t="s">
        <v>86</v>
      </c>
      <c r="K246" s="198" t="s">
        <v>380</v>
      </c>
      <c r="L246" s="200" t="s">
        <v>86</v>
      </c>
      <c r="M246" s="198" t="s">
        <v>380</v>
      </c>
      <c r="N246" s="200" t="s">
        <v>86</v>
      </c>
      <c r="O246" s="198" t="s">
        <v>380</v>
      </c>
      <c r="P246" s="200" t="s">
        <v>86</v>
      </c>
      <c r="Q246" s="198" t="s">
        <v>380</v>
      </c>
      <c r="R246" s="200" t="s">
        <v>86</v>
      </c>
      <c r="S246" s="198" t="s">
        <v>380</v>
      </c>
      <c r="T246" s="200" t="s">
        <v>86</v>
      </c>
      <c r="U246" s="198" t="s">
        <v>380</v>
      </c>
      <c r="V246" s="200" t="s">
        <v>86</v>
      </c>
      <c r="W246" s="198" t="s">
        <v>380</v>
      </c>
      <c r="X246" s="200" t="s">
        <v>86</v>
      </c>
      <c r="Y246" s="198" t="s">
        <v>380</v>
      </c>
      <c r="Z246" s="200" t="s">
        <v>86</v>
      </c>
      <c r="AA246" s="198" t="s">
        <v>380</v>
      </c>
      <c r="AB246" s="200" t="s">
        <v>86</v>
      </c>
      <c r="AC246" s="198" t="s">
        <v>380</v>
      </c>
      <c r="AD246" s="200" t="s">
        <v>86</v>
      </c>
      <c r="AE246" s="198" t="s">
        <v>380</v>
      </c>
      <c r="AF246" s="200" t="s">
        <v>86</v>
      </c>
      <c r="AG246" s="198" t="s">
        <v>380</v>
      </c>
      <c r="AH246" s="200" t="s">
        <v>86</v>
      </c>
      <c r="AI246" s="198" t="s">
        <v>380</v>
      </c>
      <c r="AJ246" s="200" t="s">
        <v>86</v>
      </c>
      <c r="AK246" s="198" t="s">
        <v>380</v>
      </c>
      <c r="AL246" s="200" t="s">
        <v>86</v>
      </c>
      <c r="AM246" s="198" t="s">
        <v>380</v>
      </c>
      <c r="AN246" s="200" t="s">
        <v>86</v>
      </c>
      <c r="AO246" s="198" t="s">
        <v>380</v>
      </c>
      <c r="AP246" s="200" t="s">
        <v>86</v>
      </c>
      <c r="AQ246" s="198" t="s">
        <v>380</v>
      </c>
      <c r="AR246" s="200" t="s">
        <v>86</v>
      </c>
      <c r="AS246" s="182">
        <f t="shared" si="12"/>
        <v>18</v>
      </c>
      <c r="AT246" s="187">
        <f t="shared" si="13"/>
        <v>0</v>
      </c>
      <c r="AU246" s="181">
        <f t="shared" si="14"/>
        <v>0</v>
      </c>
    </row>
    <row r="247" spans="1:47" s="14" customFormat="1" ht="30" customHeight="1" x14ac:dyDescent="0.4">
      <c r="A247" s="63">
        <v>233</v>
      </c>
      <c r="B247" s="63" t="s">
        <v>63</v>
      </c>
      <c r="C247" s="78"/>
      <c r="D247" s="54" t="s">
        <v>80</v>
      </c>
      <c r="E247" s="72">
        <f t="shared" si="15"/>
        <v>1</v>
      </c>
      <c r="F247" s="231"/>
      <c r="G247" s="77"/>
      <c r="H247" s="224"/>
      <c r="I247" s="198" t="s">
        <v>381</v>
      </c>
      <c r="J247" s="200" t="s">
        <v>86</v>
      </c>
      <c r="K247" s="198" t="s">
        <v>381</v>
      </c>
      <c r="L247" s="200" t="s">
        <v>86</v>
      </c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 t="s">
        <v>370</v>
      </c>
      <c r="AJ247" s="199" t="s">
        <v>1</v>
      </c>
      <c r="AK247" s="198" t="s">
        <v>370</v>
      </c>
      <c r="AL247" s="199" t="s">
        <v>1</v>
      </c>
      <c r="AM247" s="198" t="s">
        <v>370</v>
      </c>
      <c r="AN247" s="199" t="s">
        <v>1</v>
      </c>
      <c r="AO247" s="198" t="s">
        <v>370</v>
      </c>
      <c r="AP247" s="199" t="s">
        <v>1</v>
      </c>
      <c r="AQ247" s="198" t="s">
        <v>370</v>
      </c>
      <c r="AR247" s="199" t="s">
        <v>1</v>
      </c>
      <c r="AS247" s="182">
        <f t="shared" si="12"/>
        <v>2</v>
      </c>
      <c r="AT247" s="187">
        <f t="shared" si="13"/>
        <v>5</v>
      </c>
      <c r="AU247" s="181">
        <f t="shared" si="14"/>
        <v>0</v>
      </c>
    </row>
    <row r="248" spans="1:47" s="14" customFormat="1" ht="30" customHeight="1" x14ac:dyDescent="0.4">
      <c r="A248" s="63">
        <v>234</v>
      </c>
      <c r="B248" s="63" t="s">
        <v>63</v>
      </c>
      <c r="C248" s="78"/>
      <c r="D248" s="54" t="s">
        <v>80</v>
      </c>
      <c r="E248" s="72">
        <f t="shared" si="15"/>
        <v>1</v>
      </c>
      <c r="F248" s="231"/>
      <c r="G248" s="77"/>
      <c r="H248" s="224"/>
      <c r="I248" s="198" t="s">
        <v>382</v>
      </c>
      <c r="J248" s="200" t="s">
        <v>86</v>
      </c>
      <c r="K248" s="198" t="s">
        <v>382</v>
      </c>
      <c r="L248" s="200" t="s">
        <v>86</v>
      </c>
      <c r="M248" s="198" t="s">
        <v>382</v>
      </c>
      <c r="N248" s="200" t="s">
        <v>86</v>
      </c>
      <c r="O248" s="198" t="s">
        <v>382</v>
      </c>
      <c r="P248" s="200" t="s">
        <v>86</v>
      </c>
      <c r="Q248" s="198" t="s">
        <v>382</v>
      </c>
      <c r="R248" s="200" t="s">
        <v>86</v>
      </c>
      <c r="S248" s="198" t="s">
        <v>382</v>
      </c>
      <c r="T248" s="200" t="s">
        <v>86</v>
      </c>
      <c r="U248" s="198" t="s">
        <v>382</v>
      </c>
      <c r="V248" s="200" t="s">
        <v>86</v>
      </c>
      <c r="W248" s="198" t="s">
        <v>382</v>
      </c>
      <c r="X248" s="200" t="s">
        <v>86</v>
      </c>
      <c r="Y248" s="198" t="s">
        <v>382</v>
      </c>
      <c r="Z248" s="200" t="s">
        <v>86</v>
      </c>
      <c r="AA248" s="198" t="s">
        <v>382</v>
      </c>
      <c r="AB248" s="200" t="s">
        <v>86</v>
      </c>
      <c r="AC248" s="198" t="s">
        <v>382</v>
      </c>
      <c r="AD248" s="200" t="s">
        <v>86</v>
      </c>
      <c r="AE248" s="198" t="s">
        <v>382</v>
      </c>
      <c r="AF248" s="200" t="s">
        <v>86</v>
      </c>
      <c r="AG248" s="198" t="s">
        <v>382</v>
      </c>
      <c r="AH248" s="200" t="s">
        <v>86</v>
      </c>
      <c r="AI248" s="198" t="s">
        <v>382</v>
      </c>
      <c r="AJ248" s="200" t="s">
        <v>86</v>
      </c>
      <c r="AK248" s="198" t="s">
        <v>382</v>
      </c>
      <c r="AL248" s="200" t="s">
        <v>86</v>
      </c>
      <c r="AM248" s="198" t="s">
        <v>382</v>
      </c>
      <c r="AN248" s="200" t="s">
        <v>86</v>
      </c>
      <c r="AO248" s="198" t="s">
        <v>382</v>
      </c>
      <c r="AP248" s="200" t="s">
        <v>86</v>
      </c>
      <c r="AQ248" s="198" t="s">
        <v>382</v>
      </c>
      <c r="AR248" s="200" t="s">
        <v>86</v>
      </c>
      <c r="AS248" s="182">
        <f t="shared" si="12"/>
        <v>18</v>
      </c>
      <c r="AT248" s="187">
        <f t="shared" si="13"/>
        <v>0</v>
      </c>
      <c r="AU248" s="181">
        <f t="shared" si="14"/>
        <v>0</v>
      </c>
    </row>
    <row r="249" spans="1:47" s="14" customFormat="1" ht="30" customHeight="1" x14ac:dyDescent="0.4">
      <c r="A249" s="63">
        <v>235</v>
      </c>
      <c r="B249" s="63" t="s">
        <v>63</v>
      </c>
      <c r="C249" s="78"/>
      <c r="D249" s="54" t="s">
        <v>80</v>
      </c>
      <c r="E249" s="72">
        <f t="shared" si="15"/>
        <v>1</v>
      </c>
      <c r="F249" s="231"/>
      <c r="G249" s="77"/>
      <c r="H249" s="224"/>
      <c r="I249" s="198" t="s">
        <v>383</v>
      </c>
      <c r="J249" s="199" t="s">
        <v>1</v>
      </c>
      <c r="K249" s="198" t="s">
        <v>383</v>
      </c>
      <c r="L249" s="199" t="s">
        <v>1</v>
      </c>
      <c r="M249" s="198" t="s">
        <v>383</v>
      </c>
      <c r="N249" s="199" t="s">
        <v>1</v>
      </c>
      <c r="O249" s="198" t="s">
        <v>383</v>
      </c>
      <c r="P249" s="199" t="s">
        <v>1</v>
      </c>
      <c r="Q249" s="198" t="s">
        <v>383</v>
      </c>
      <c r="R249" s="199" t="s">
        <v>1</v>
      </c>
      <c r="S249" s="198" t="s">
        <v>383</v>
      </c>
      <c r="T249" s="199" t="s">
        <v>1</v>
      </c>
      <c r="U249" s="198" t="s">
        <v>383</v>
      </c>
      <c r="V249" s="199" t="s">
        <v>1</v>
      </c>
      <c r="W249" s="198" t="s">
        <v>383</v>
      </c>
      <c r="X249" s="199" t="s">
        <v>1</v>
      </c>
      <c r="Y249" s="198" t="s">
        <v>383</v>
      </c>
      <c r="Z249" s="199" t="s">
        <v>1</v>
      </c>
      <c r="AA249" s="198" t="s">
        <v>383</v>
      </c>
      <c r="AB249" s="199" t="s">
        <v>1</v>
      </c>
      <c r="AC249" s="198" t="s">
        <v>383</v>
      </c>
      <c r="AD249" s="199" t="s">
        <v>1</v>
      </c>
      <c r="AE249" s="198" t="s">
        <v>383</v>
      </c>
      <c r="AF249" s="199" t="s">
        <v>1</v>
      </c>
      <c r="AG249" s="198" t="s">
        <v>383</v>
      </c>
      <c r="AH249" s="199" t="s">
        <v>1</v>
      </c>
      <c r="AI249" s="198" t="s">
        <v>383</v>
      </c>
      <c r="AJ249" s="199" t="s">
        <v>1</v>
      </c>
      <c r="AK249" s="198"/>
      <c r="AL249" s="198"/>
      <c r="AM249" s="198" t="s">
        <v>1379</v>
      </c>
      <c r="AN249" s="199" t="s">
        <v>1</v>
      </c>
      <c r="AO249" s="198" t="s">
        <v>1379</v>
      </c>
      <c r="AP249" s="199" t="s">
        <v>1</v>
      </c>
      <c r="AQ249" s="198" t="s">
        <v>1379</v>
      </c>
      <c r="AR249" s="199" t="s">
        <v>1</v>
      </c>
      <c r="AS249" s="182">
        <f t="shared" si="12"/>
        <v>0</v>
      </c>
      <c r="AT249" s="187">
        <f t="shared" si="13"/>
        <v>17</v>
      </c>
      <c r="AU249" s="181">
        <f t="shared" si="14"/>
        <v>0</v>
      </c>
    </row>
    <row r="250" spans="1:47" s="14" customFormat="1" ht="30" customHeight="1" x14ac:dyDescent="0.4">
      <c r="A250" s="63">
        <v>236</v>
      </c>
      <c r="B250" s="63" t="s">
        <v>63</v>
      </c>
      <c r="C250" s="78"/>
      <c r="D250" s="54" t="s">
        <v>80</v>
      </c>
      <c r="E250" s="72">
        <f t="shared" si="15"/>
        <v>1</v>
      </c>
      <c r="F250" s="231"/>
      <c r="G250" s="77"/>
      <c r="H250" s="224"/>
      <c r="I250" s="198" t="s">
        <v>384</v>
      </c>
      <c r="J250" s="199" t="s">
        <v>1</v>
      </c>
      <c r="K250" s="198" t="s">
        <v>384</v>
      </c>
      <c r="L250" s="199" t="s">
        <v>1</v>
      </c>
      <c r="M250" s="198" t="s">
        <v>384</v>
      </c>
      <c r="N250" s="199" t="s">
        <v>1</v>
      </c>
      <c r="O250" s="198" t="s">
        <v>384</v>
      </c>
      <c r="P250" s="199" t="s">
        <v>1</v>
      </c>
      <c r="Q250" s="198" t="s">
        <v>384</v>
      </c>
      <c r="R250" s="199" t="s">
        <v>1</v>
      </c>
      <c r="S250" s="198" t="s">
        <v>384</v>
      </c>
      <c r="T250" s="199" t="s">
        <v>1</v>
      </c>
      <c r="U250" s="198" t="s">
        <v>384</v>
      </c>
      <c r="V250" s="199" t="s">
        <v>1</v>
      </c>
      <c r="W250" s="198" t="s">
        <v>384</v>
      </c>
      <c r="X250" s="199" t="s">
        <v>1</v>
      </c>
      <c r="Y250" s="198" t="s">
        <v>384</v>
      </c>
      <c r="Z250" s="199" t="s">
        <v>1</v>
      </c>
      <c r="AA250" s="198" t="s">
        <v>384</v>
      </c>
      <c r="AB250" s="199" t="s">
        <v>1</v>
      </c>
      <c r="AC250" s="198" t="s">
        <v>384</v>
      </c>
      <c r="AD250" s="199" t="s">
        <v>1</v>
      </c>
      <c r="AE250" s="198" t="s">
        <v>384</v>
      </c>
      <c r="AF250" s="199" t="s">
        <v>1</v>
      </c>
      <c r="AG250" s="198" t="s">
        <v>384</v>
      </c>
      <c r="AH250" s="199" t="s">
        <v>1</v>
      </c>
      <c r="AI250" s="198" t="s">
        <v>384</v>
      </c>
      <c r="AJ250" s="199" t="s">
        <v>1</v>
      </c>
      <c r="AK250" s="198" t="s">
        <v>384</v>
      </c>
      <c r="AL250" s="199" t="s">
        <v>1</v>
      </c>
      <c r="AM250" s="198" t="s">
        <v>384</v>
      </c>
      <c r="AN250" s="199" t="s">
        <v>1</v>
      </c>
      <c r="AO250" s="198" t="s">
        <v>384</v>
      </c>
      <c r="AP250" s="199" t="s">
        <v>1</v>
      </c>
      <c r="AQ250" s="198" t="s">
        <v>384</v>
      </c>
      <c r="AR250" s="199" t="s">
        <v>1</v>
      </c>
      <c r="AS250" s="182">
        <f t="shared" si="12"/>
        <v>0</v>
      </c>
      <c r="AT250" s="187">
        <f t="shared" si="13"/>
        <v>18</v>
      </c>
      <c r="AU250" s="181">
        <f t="shared" si="14"/>
        <v>0</v>
      </c>
    </row>
    <row r="251" spans="1:47" s="14" customFormat="1" ht="30" customHeight="1" x14ac:dyDescent="0.4">
      <c r="A251" s="63">
        <v>237</v>
      </c>
      <c r="B251" s="63" t="s">
        <v>63</v>
      </c>
      <c r="C251" s="78"/>
      <c r="D251" s="54" t="s">
        <v>80</v>
      </c>
      <c r="E251" s="72">
        <f t="shared" si="15"/>
        <v>1</v>
      </c>
      <c r="F251" s="231"/>
      <c r="G251" s="77"/>
      <c r="H251" s="224"/>
      <c r="I251" s="198" t="s">
        <v>385</v>
      </c>
      <c r="J251" s="199" t="s">
        <v>1</v>
      </c>
      <c r="K251" s="198" t="s">
        <v>385</v>
      </c>
      <c r="L251" s="199" t="s">
        <v>1</v>
      </c>
      <c r="M251" s="198" t="s">
        <v>385</v>
      </c>
      <c r="N251" s="199" t="s">
        <v>1</v>
      </c>
      <c r="O251" s="198" t="s">
        <v>385</v>
      </c>
      <c r="P251" s="199" t="s">
        <v>1</v>
      </c>
      <c r="Q251" s="198" t="s">
        <v>385</v>
      </c>
      <c r="R251" s="199" t="s">
        <v>1</v>
      </c>
      <c r="S251" s="198"/>
      <c r="T251" s="198"/>
      <c r="U251" s="198"/>
      <c r="V251" s="198"/>
      <c r="W251" s="198"/>
      <c r="X251" s="198"/>
      <c r="Y251" s="198" t="s">
        <v>386</v>
      </c>
      <c r="Z251" s="199" t="s">
        <v>1</v>
      </c>
      <c r="AA251" s="198" t="s">
        <v>386</v>
      </c>
      <c r="AB251" s="199" t="s">
        <v>1</v>
      </c>
      <c r="AC251" s="198" t="s">
        <v>386</v>
      </c>
      <c r="AD251" s="199" t="s">
        <v>1</v>
      </c>
      <c r="AE251" s="198" t="s">
        <v>386</v>
      </c>
      <c r="AF251" s="199" t="s">
        <v>1</v>
      </c>
      <c r="AG251" s="198" t="s">
        <v>386</v>
      </c>
      <c r="AH251" s="199" t="s">
        <v>1</v>
      </c>
      <c r="AI251" s="198" t="s">
        <v>386</v>
      </c>
      <c r="AJ251" s="199" t="s">
        <v>1</v>
      </c>
      <c r="AK251" s="198" t="s">
        <v>386</v>
      </c>
      <c r="AL251" s="199" t="s">
        <v>1</v>
      </c>
      <c r="AM251" s="198" t="s">
        <v>386</v>
      </c>
      <c r="AN251" s="199" t="s">
        <v>1</v>
      </c>
      <c r="AO251" s="198" t="s">
        <v>386</v>
      </c>
      <c r="AP251" s="199" t="s">
        <v>1</v>
      </c>
      <c r="AQ251" s="198" t="s">
        <v>386</v>
      </c>
      <c r="AR251" s="199" t="s">
        <v>1</v>
      </c>
      <c r="AS251" s="182">
        <f t="shared" si="12"/>
        <v>0</v>
      </c>
      <c r="AT251" s="187">
        <f t="shared" si="13"/>
        <v>15</v>
      </c>
      <c r="AU251" s="181">
        <f t="shared" si="14"/>
        <v>0</v>
      </c>
    </row>
    <row r="252" spans="1:47" s="14" customFormat="1" ht="30" customHeight="1" x14ac:dyDescent="0.4">
      <c r="A252" s="63">
        <v>238</v>
      </c>
      <c r="B252" s="63" t="s">
        <v>63</v>
      </c>
      <c r="C252" s="78"/>
      <c r="D252" s="54" t="s">
        <v>80</v>
      </c>
      <c r="E252" s="72">
        <f t="shared" si="15"/>
        <v>1</v>
      </c>
      <c r="F252" s="231"/>
      <c r="G252" s="77"/>
      <c r="H252" s="224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82">
        <f t="shared" si="12"/>
        <v>0</v>
      </c>
      <c r="AT252" s="187">
        <f t="shared" si="13"/>
        <v>0</v>
      </c>
      <c r="AU252" s="181">
        <f t="shared" si="14"/>
        <v>0</v>
      </c>
    </row>
    <row r="253" spans="1:47" s="14" customFormat="1" ht="30" customHeight="1" x14ac:dyDescent="0.4">
      <c r="A253" s="63">
        <v>239</v>
      </c>
      <c r="B253" s="63" t="s">
        <v>63</v>
      </c>
      <c r="C253" s="78"/>
      <c r="D253" s="54" t="s">
        <v>203</v>
      </c>
      <c r="E253" s="72">
        <f t="shared" si="15"/>
        <v>1</v>
      </c>
      <c r="F253" s="231">
        <v>13.9</v>
      </c>
      <c r="G253" s="77"/>
      <c r="H253" s="51"/>
      <c r="I253" s="198"/>
      <c r="J253" s="198"/>
      <c r="K253" s="198"/>
      <c r="L253" s="198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82">
        <f t="shared" si="12"/>
        <v>0</v>
      </c>
      <c r="AT253" s="187">
        <f t="shared" si="13"/>
        <v>0</v>
      </c>
      <c r="AU253" s="181">
        <f t="shared" si="14"/>
        <v>0</v>
      </c>
    </row>
    <row r="254" spans="1:47" s="14" customFormat="1" ht="30" customHeight="1" x14ac:dyDescent="0.4">
      <c r="A254" s="63">
        <v>240</v>
      </c>
      <c r="B254" s="63" t="s">
        <v>63</v>
      </c>
      <c r="C254" s="78"/>
      <c r="D254" s="54" t="s">
        <v>203</v>
      </c>
      <c r="E254" s="72">
        <f t="shared" si="15"/>
        <v>1</v>
      </c>
      <c r="F254" s="231"/>
      <c r="G254" s="77"/>
      <c r="H254" s="51"/>
      <c r="I254" s="198"/>
      <c r="J254" s="198"/>
      <c r="K254" s="198"/>
      <c r="L254" s="198"/>
      <c r="M254" s="198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82">
        <f t="shared" si="12"/>
        <v>0</v>
      </c>
      <c r="AT254" s="187">
        <f t="shared" si="13"/>
        <v>0</v>
      </c>
      <c r="AU254" s="181">
        <f t="shared" si="14"/>
        <v>0</v>
      </c>
    </row>
    <row r="255" spans="1:47" s="14" customFormat="1" ht="30" customHeight="1" x14ac:dyDescent="0.4">
      <c r="A255" s="63">
        <v>241</v>
      </c>
      <c r="B255" s="63" t="s">
        <v>63</v>
      </c>
      <c r="C255" s="78"/>
      <c r="D255" s="54" t="s">
        <v>203</v>
      </c>
      <c r="E255" s="72">
        <f t="shared" si="15"/>
        <v>1</v>
      </c>
      <c r="F255" s="231"/>
      <c r="G255" s="77"/>
      <c r="H255" s="51"/>
      <c r="I255" s="198"/>
      <c r="J255" s="198"/>
      <c r="K255" s="198"/>
      <c r="L255" s="198"/>
      <c r="M255" s="198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82">
        <f t="shared" si="12"/>
        <v>0</v>
      </c>
      <c r="AT255" s="187">
        <f t="shared" si="13"/>
        <v>0</v>
      </c>
      <c r="AU255" s="181">
        <f t="shared" si="14"/>
        <v>0</v>
      </c>
    </row>
    <row r="256" spans="1:47" s="14" customFormat="1" ht="30" customHeight="1" x14ac:dyDescent="0.4">
      <c r="A256" s="53" t="s">
        <v>215</v>
      </c>
      <c r="B256" s="53"/>
      <c r="C256" s="53"/>
      <c r="D256" s="53"/>
      <c r="E256" s="9"/>
      <c r="F256" s="9"/>
      <c r="G256" s="9"/>
      <c r="H256" s="49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6"/>
      <c r="AR256" s="196"/>
      <c r="AS256" s="182">
        <f t="shared" si="12"/>
        <v>0</v>
      </c>
      <c r="AT256" s="187">
        <f t="shared" si="13"/>
        <v>0</v>
      </c>
      <c r="AU256" s="181">
        <f t="shared" si="14"/>
        <v>0</v>
      </c>
    </row>
    <row r="257" spans="1:47" s="14" customFormat="1" ht="30" customHeight="1" x14ac:dyDescent="0.4">
      <c r="A257" s="73"/>
      <c r="B257" s="73"/>
      <c r="C257" s="104" t="s">
        <v>80</v>
      </c>
      <c r="D257" s="105">
        <f>COUNTIF(D$8:D$255,C257)</f>
        <v>83</v>
      </c>
      <c r="E257" s="73"/>
      <c r="F257" s="73"/>
      <c r="G257" s="171" t="s">
        <v>1462</v>
      </c>
      <c r="H257" s="174"/>
      <c r="I257" s="185" t="s">
        <v>86</v>
      </c>
      <c r="J257" s="198">
        <f>COUNTIF(J$8:J$255,I257)</f>
        <v>23</v>
      </c>
      <c r="K257" s="185" t="s">
        <v>86</v>
      </c>
      <c r="L257" s="198">
        <f>COUNTIF(L$8:L$255,K257)</f>
        <v>22</v>
      </c>
      <c r="M257" s="185" t="s">
        <v>86</v>
      </c>
      <c r="N257" s="198">
        <f>COUNTIF(N$8:N$255,M257)</f>
        <v>21</v>
      </c>
      <c r="O257" s="185" t="s">
        <v>86</v>
      </c>
      <c r="P257" s="198">
        <f>COUNTIF(P$8:P$255,O257)</f>
        <v>20</v>
      </c>
      <c r="Q257" s="185" t="s">
        <v>86</v>
      </c>
      <c r="R257" s="198">
        <f>COUNTIF(R$8:R$255,Q257)</f>
        <v>21</v>
      </c>
      <c r="S257" s="185" t="s">
        <v>86</v>
      </c>
      <c r="T257" s="198">
        <f>COUNTIF(T$8:T$255,S257)</f>
        <v>20</v>
      </c>
      <c r="U257" s="185" t="s">
        <v>86</v>
      </c>
      <c r="V257" s="198">
        <f>COUNTIF(V$8:V$255,U257)</f>
        <v>19</v>
      </c>
      <c r="W257" s="185" t="s">
        <v>86</v>
      </c>
      <c r="X257" s="198">
        <f>COUNTIF(X$8:X$255,W257)</f>
        <v>22</v>
      </c>
      <c r="Y257" s="185" t="s">
        <v>86</v>
      </c>
      <c r="Z257" s="198">
        <f>COUNTIF(Z$8:Z$255,Y257)</f>
        <v>19</v>
      </c>
      <c r="AA257" s="185" t="s">
        <v>86</v>
      </c>
      <c r="AB257" s="198">
        <f>COUNTIF(AB$8:AB$255,AA257)</f>
        <v>19</v>
      </c>
      <c r="AC257" s="185" t="s">
        <v>86</v>
      </c>
      <c r="AD257" s="198">
        <f>COUNTIF(AD$8:AD$255,AC257)</f>
        <v>18</v>
      </c>
      <c r="AE257" s="185" t="s">
        <v>86</v>
      </c>
      <c r="AF257" s="198">
        <f>COUNTIF(AF$8:AF$255,AE257)</f>
        <v>18</v>
      </c>
      <c r="AG257" s="185" t="s">
        <v>86</v>
      </c>
      <c r="AH257" s="198">
        <f>COUNTIF(AH$8:AH$255,AG257)</f>
        <v>16</v>
      </c>
      <c r="AI257" s="185" t="s">
        <v>86</v>
      </c>
      <c r="AJ257" s="198">
        <f>COUNTIF(AJ$8:AJ$255,AI257)</f>
        <v>18</v>
      </c>
      <c r="AK257" s="185" t="s">
        <v>86</v>
      </c>
      <c r="AL257" s="198">
        <f>COUNTIF(AL$8:AL$255,AK257)</f>
        <v>18</v>
      </c>
      <c r="AM257" s="185" t="s">
        <v>86</v>
      </c>
      <c r="AN257" s="198">
        <f>COUNTIF(AN$8:AN$255,AM257)</f>
        <v>19</v>
      </c>
      <c r="AO257" s="185" t="s">
        <v>86</v>
      </c>
      <c r="AP257" s="198">
        <f>COUNTIF(AP$8:AP$255,AO257)</f>
        <v>19</v>
      </c>
      <c r="AQ257" s="185" t="s">
        <v>86</v>
      </c>
      <c r="AR257" s="198">
        <f>COUNTIF(AR$8:AR$255,AQ257)</f>
        <v>19</v>
      </c>
      <c r="AS257" s="159"/>
    </row>
    <row r="258" spans="1:47" s="14" customFormat="1" ht="30" customHeight="1" x14ac:dyDescent="0.4">
      <c r="A258" s="73"/>
      <c r="B258" s="73"/>
      <c r="C258" s="106" t="s">
        <v>22</v>
      </c>
      <c r="D258" s="107">
        <f t="shared" ref="D258:D268" si="16">COUNTIF(D$8:D$255,C258)</f>
        <v>89</v>
      </c>
      <c r="G258" s="172" t="s">
        <v>2</v>
      </c>
      <c r="H258" s="175"/>
      <c r="I258" s="186" t="s">
        <v>1</v>
      </c>
      <c r="J258" s="198">
        <f>COUNTIF(J$8:J$255,I258)</f>
        <v>12</v>
      </c>
      <c r="K258" s="186" t="s">
        <v>1</v>
      </c>
      <c r="L258" s="198">
        <f>COUNTIF(L$8:L$255,K258)</f>
        <v>11</v>
      </c>
      <c r="M258" s="186" t="s">
        <v>1</v>
      </c>
      <c r="N258" s="198">
        <f>COUNTIF(N$8:N$255,M258)</f>
        <v>12</v>
      </c>
      <c r="O258" s="186" t="s">
        <v>1</v>
      </c>
      <c r="P258" s="198">
        <f>COUNTIF(P$8:P$255,O258)</f>
        <v>10</v>
      </c>
      <c r="Q258" s="186" t="s">
        <v>1</v>
      </c>
      <c r="R258" s="198">
        <f>COUNTIF(R$8:R$255,Q258)</f>
        <v>11</v>
      </c>
      <c r="S258" s="186" t="s">
        <v>1</v>
      </c>
      <c r="T258" s="198">
        <f>COUNTIF(T$8:T$255,S258)</f>
        <v>9</v>
      </c>
      <c r="U258" s="186" t="s">
        <v>1</v>
      </c>
      <c r="V258" s="198">
        <f>COUNTIF(V$8:V$255,U258)</f>
        <v>6</v>
      </c>
      <c r="W258" s="186" t="s">
        <v>1</v>
      </c>
      <c r="X258" s="198">
        <f>COUNTIF(X$8:X$255,W258)</f>
        <v>7</v>
      </c>
      <c r="Y258" s="186" t="s">
        <v>1</v>
      </c>
      <c r="Z258" s="198">
        <f>COUNTIF(Z$8:Z$255,Y258)</f>
        <v>12</v>
      </c>
      <c r="AA258" s="186" t="s">
        <v>1</v>
      </c>
      <c r="AB258" s="198">
        <f>COUNTIF(AB$8:AB$255,AA258)</f>
        <v>11</v>
      </c>
      <c r="AC258" s="186" t="s">
        <v>1</v>
      </c>
      <c r="AD258" s="198">
        <f>COUNTIF(AD$8:AD$255,AC258)</f>
        <v>9</v>
      </c>
      <c r="AE258" s="186" t="s">
        <v>1</v>
      </c>
      <c r="AF258" s="198">
        <f>COUNTIF(AF$8:AF$255,AE258)</f>
        <v>11</v>
      </c>
      <c r="AG258" s="186" t="s">
        <v>1</v>
      </c>
      <c r="AH258" s="198">
        <f>COUNTIF(AH$8:AH$255,AG258)</f>
        <v>9</v>
      </c>
      <c r="AI258" s="186" t="s">
        <v>1</v>
      </c>
      <c r="AJ258" s="198">
        <f>COUNTIF(AJ$8:AJ$255,AI258)</f>
        <v>10</v>
      </c>
      <c r="AK258" s="186" t="s">
        <v>1</v>
      </c>
      <c r="AL258" s="198">
        <f>COUNTIF(AL$8:AL$255,AK258)</f>
        <v>9</v>
      </c>
      <c r="AM258" s="186" t="s">
        <v>1</v>
      </c>
      <c r="AN258" s="198">
        <f>COUNTIF(AN$8:AN$255,AM258)</f>
        <v>9</v>
      </c>
      <c r="AO258" s="186" t="s">
        <v>1</v>
      </c>
      <c r="AP258" s="198">
        <f>COUNTIF(AP$8:AP$255,AO258)</f>
        <v>8</v>
      </c>
      <c r="AQ258" s="186" t="s">
        <v>1</v>
      </c>
      <c r="AR258" s="198">
        <f>COUNTIF(AR$8:AR$255,AQ258)</f>
        <v>9</v>
      </c>
      <c r="AS258" s="159"/>
    </row>
    <row r="259" spans="1:47" s="14" customFormat="1" ht="30" customHeight="1" x14ac:dyDescent="0.4">
      <c r="A259" s="73"/>
      <c r="B259" s="73"/>
      <c r="C259" s="106" t="s">
        <v>99</v>
      </c>
      <c r="D259" s="107">
        <f t="shared" si="16"/>
        <v>1</v>
      </c>
      <c r="G259" s="173" t="s">
        <v>1463</v>
      </c>
      <c r="H259" s="176"/>
      <c r="I259" s="201" t="s">
        <v>89</v>
      </c>
      <c r="J259" s="198">
        <f>COUNTIF(J$8:J$255,I259)</f>
        <v>0</v>
      </c>
      <c r="K259" s="201" t="s">
        <v>89</v>
      </c>
      <c r="L259" s="198">
        <f>COUNTIF(L$8:L$255,K259)</f>
        <v>0</v>
      </c>
      <c r="M259" s="201" t="s">
        <v>89</v>
      </c>
      <c r="N259" s="198">
        <f>COUNTIF(N$8:N$255,M259)</f>
        <v>0</v>
      </c>
      <c r="O259" s="201" t="s">
        <v>89</v>
      </c>
      <c r="P259" s="198">
        <f>COUNTIF(P$8:P$255,O259)</f>
        <v>0</v>
      </c>
      <c r="Q259" s="201" t="s">
        <v>89</v>
      </c>
      <c r="R259" s="198">
        <f>COUNTIF(R$8:R$255,Q259)</f>
        <v>0</v>
      </c>
      <c r="S259" s="201" t="s">
        <v>89</v>
      </c>
      <c r="T259" s="198">
        <f>COUNTIF(T$8:T$255,S259)</f>
        <v>0</v>
      </c>
      <c r="U259" s="201" t="s">
        <v>89</v>
      </c>
      <c r="V259" s="198">
        <f>COUNTIF(V$8:V$255,U259)</f>
        <v>0</v>
      </c>
      <c r="W259" s="201" t="s">
        <v>89</v>
      </c>
      <c r="X259" s="198">
        <f>COUNTIF(X$8:X$255,W259)</f>
        <v>0</v>
      </c>
      <c r="Y259" s="201" t="s">
        <v>89</v>
      </c>
      <c r="Z259" s="198">
        <f>COUNTIF(Z$8:Z$255,Y259)</f>
        <v>0</v>
      </c>
      <c r="AA259" s="201" t="s">
        <v>89</v>
      </c>
      <c r="AB259" s="198">
        <f>COUNTIF(AB$8:AB$255,AA259)</f>
        <v>0</v>
      </c>
      <c r="AC259" s="201" t="s">
        <v>89</v>
      </c>
      <c r="AD259" s="198">
        <f>COUNTIF(AD$8:AD$255,AC259)</f>
        <v>0</v>
      </c>
      <c r="AE259" s="201" t="s">
        <v>89</v>
      </c>
      <c r="AF259" s="198">
        <f>COUNTIF(AF$8:AF$255,AE259)</f>
        <v>0</v>
      </c>
      <c r="AG259" s="201" t="s">
        <v>89</v>
      </c>
      <c r="AH259" s="198">
        <f>COUNTIF(AH$8:AH$255,AG259)</f>
        <v>0</v>
      </c>
      <c r="AI259" s="201" t="s">
        <v>89</v>
      </c>
      <c r="AJ259" s="198">
        <f>COUNTIF(AJ$8:AJ$255,AI259)</f>
        <v>0</v>
      </c>
      <c r="AK259" s="201" t="s">
        <v>89</v>
      </c>
      <c r="AL259" s="198">
        <f>COUNTIF(AL$8:AL$255,AK259)</f>
        <v>0</v>
      </c>
      <c r="AM259" s="201" t="s">
        <v>89</v>
      </c>
      <c r="AN259" s="198">
        <f>COUNTIF(AN$8:AN$255,AM259)</f>
        <v>0</v>
      </c>
      <c r="AO259" s="201" t="s">
        <v>89</v>
      </c>
      <c r="AP259" s="198">
        <f>COUNTIF(AP$8:AP$255,AO259)</f>
        <v>0</v>
      </c>
      <c r="AQ259" s="201" t="s">
        <v>89</v>
      </c>
      <c r="AR259" s="198">
        <f>COUNTIF(AR$8:AR$255,AQ259)</f>
        <v>0</v>
      </c>
      <c r="AS259" s="159"/>
    </row>
    <row r="260" spans="1:47" s="14" customFormat="1" ht="30" customHeight="1" x14ac:dyDescent="0.4">
      <c r="A260" s="73"/>
      <c r="B260" s="73"/>
      <c r="C260" s="106" t="s">
        <v>6</v>
      </c>
      <c r="D260" s="107">
        <f t="shared" si="16"/>
        <v>4</v>
      </c>
      <c r="E260" s="73"/>
      <c r="G260" s="22"/>
      <c r="H260" s="73"/>
      <c r="I260" s="43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  <c r="AS260" s="38"/>
      <c r="AT260" s="38"/>
      <c r="AU260" s="38"/>
    </row>
    <row r="261" spans="1:47" s="14" customFormat="1" ht="30" customHeight="1" x14ac:dyDescent="0.5">
      <c r="A261" s="73"/>
      <c r="B261" s="73"/>
      <c r="C261" s="106" t="s">
        <v>169</v>
      </c>
      <c r="D261" s="107">
        <f t="shared" si="16"/>
        <v>1</v>
      </c>
      <c r="E261" s="73"/>
      <c r="G261" s="165"/>
      <c r="H261" s="73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  <c r="AS261" s="38"/>
    </row>
    <row r="262" spans="1:47" s="14" customFormat="1" ht="30" customHeight="1" x14ac:dyDescent="0.5">
      <c r="A262" s="73"/>
      <c r="B262" s="73"/>
      <c r="C262" s="106" t="s">
        <v>98</v>
      </c>
      <c r="D262" s="107">
        <f t="shared" si="16"/>
        <v>21</v>
      </c>
      <c r="E262" s="73"/>
      <c r="G262" s="165"/>
      <c r="H262" s="73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  <c r="AS262" s="38"/>
    </row>
    <row r="263" spans="1:47" s="14" customFormat="1" ht="30" customHeight="1" x14ac:dyDescent="0.4">
      <c r="A263" s="73"/>
      <c r="B263" s="73"/>
      <c r="C263" s="106" t="s">
        <v>64</v>
      </c>
      <c r="D263" s="107">
        <f t="shared" si="16"/>
        <v>25</v>
      </c>
      <c r="E263" s="73"/>
      <c r="H263" s="73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  <c r="AS263" s="38"/>
    </row>
    <row r="264" spans="1:47" s="14" customFormat="1" ht="30" customHeight="1" x14ac:dyDescent="0.4">
      <c r="A264" s="73"/>
      <c r="B264" s="73"/>
      <c r="C264" s="108" t="s">
        <v>122</v>
      </c>
      <c r="D264" s="107">
        <f t="shared" si="16"/>
        <v>4</v>
      </c>
      <c r="E264" s="73"/>
      <c r="H264" s="73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  <c r="AS264" s="38"/>
    </row>
    <row r="265" spans="1:47" s="14" customFormat="1" ht="30" customHeight="1" x14ac:dyDescent="0.4">
      <c r="A265" s="73"/>
      <c r="B265" s="73"/>
      <c r="C265" s="106" t="s">
        <v>203</v>
      </c>
      <c r="D265" s="107">
        <f t="shared" si="16"/>
        <v>3</v>
      </c>
      <c r="E265" s="73"/>
      <c r="H265" s="73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  <c r="AS265" s="38"/>
    </row>
    <row r="266" spans="1:47" s="14" customFormat="1" ht="30" customHeight="1" x14ac:dyDescent="0.4">
      <c r="A266" s="73"/>
      <c r="B266" s="73"/>
      <c r="C266" s="106" t="s">
        <v>92</v>
      </c>
      <c r="D266" s="107">
        <f t="shared" si="16"/>
        <v>4</v>
      </c>
      <c r="E266" s="73"/>
      <c r="H266" s="73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198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  <c r="AS266" s="38"/>
    </row>
    <row r="267" spans="1:47" s="14" customFormat="1" ht="30" customHeight="1" x14ac:dyDescent="0.4">
      <c r="A267" s="73"/>
      <c r="B267" s="73"/>
      <c r="C267" s="106" t="s">
        <v>40</v>
      </c>
      <c r="D267" s="107">
        <f t="shared" si="16"/>
        <v>5</v>
      </c>
      <c r="E267" s="73"/>
      <c r="F267" s="73"/>
      <c r="G267" s="73"/>
      <c r="H267" s="73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  <c r="AS267" s="38"/>
    </row>
    <row r="268" spans="1:47" s="14" customFormat="1" ht="30" customHeight="1" x14ac:dyDescent="0.4">
      <c r="A268" s="73"/>
      <c r="B268" s="73"/>
      <c r="C268" s="109" t="s">
        <v>179</v>
      </c>
      <c r="D268" s="107">
        <f t="shared" si="16"/>
        <v>1</v>
      </c>
      <c r="E268" s="73"/>
      <c r="F268" s="73"/>
      <c r="G268" s="73"/>
      <c r="H268" s="73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  <c r="AS268" s="38"/>
    </row>
    <row r="269" spans="1:47" s="14" customFormat="1" ht="30" customHeight="1" x14ac:dyDescent="0.4">
      <c r="A269" s="71"/>
      <c r="B269" s="71"/>
      <c r="C269" s="65"/>
      <c r="D269" s="65"/>
      <c r="E269" s="73"/>
      <c r="F269" s="73"/>
      <c r="G269" s="73"/>
      <c r="H269" s="74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  <c r="AS269" s="38"/>
    </row>
    <row r="270" spans="1:47" s="14" customFormat="1" ht="30" customHeight="1" x14ac:dyDescent="0.4">
      <c r="A270" s="71"/>
      <c r="B270" s="71"/>
      <c r="C270" s="56"/>
      <c r="D270" s="56"/>
      <c r="E270" s="73"/>
      <c r="F270" s="73"/>
      <c r="G270" s="73"/>
      <c r="H270" s="74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38"/>
    </row>
    <row r="271" spans="1:47" s="14" customFormat="1" ht="30" customHeight="1" x14ac:dyDescent="0.4">
      <c r="A271" s="71"/>
      <c r="B271" s="71"/>
      <c r="C271" s="56"/>
      <c r="D271" s="56"/>
      <c r="E271" s="73"/>
      <c r="F271" s="73"/>
      <c r="G271" s="73"/>
      <c r="H271" s="74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  <c r="AS271" s="38"/>
    </row>
    <row r="272" spans="1:47" s="14" customFormat="1" ht="30" customHeight="1" x14ac:dyDescent="0.4">
      <c r="A272" s="71"/>
      <c r="B272" s="71"/>
      <c r="C272" s="66"/>
      <c r="D272" s="66"/>
      <c r="E272" s="73"/>
      <c r="F272" s="73"/>
      <c r="G272" s="73"/>
      <c r="H272" s="74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38"/>
    </row>
    <row r="273" spans="1:45" s="14" customFormat="1" ht="30" customHeight="1" x14ac:dyDescent="0.4">
      <c r="A273" s="71"/>
      <c r="B273" s="71"/>
      <c r="C273" s="56"/>
      <c r="D273" s="56"/>
      <c r="E273" s="73"/>
      <c r="F273" s="73"/>
      <c r="G273" s="73"/>
      <c r="H273" s="74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38"/>
    </row>
    <row r="274" spans="1:45" s="14" customFormat="1" ht="30" customHeight="1" x14ac:dyDescent="0.4">
      <c r="A274" s="71"/>
      <c r="B274" s="71"/>
      <c r="C274" s="56"/>
      <c r="D274" s="56"/>
      <c r="E274" s="73"/>
      <c r="F274" s="73"/>
      <c r="G274" s="73"/>
      <c r="H274" s="74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38"/>
    </row>
    <row r="275" spans="1:45" s="14" customFormat="1" ht="30" customHeight="1" x14ac:dyDescent="0.4">
      <c r="A275" s="71"/>
      <c r="B275" s="71"/>
      <c r="C275" s="66"/>
      <c r="D275" s="66"/>
      <c r="E275" s="73"/>
      <c r="F275" s="73"/>
      <c r="G275" s="73"/>
      <c r="H275" s="74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38"/>
    </row>
    <row r="276" spans="1:45" s="14" customFormat="1" ht="30" customHeight="1" x14ac:dyDescent="0.4">
      <c r="A276" s="71"/>
      <c r="B276" s="71"/>
      <c r="C276" s="56"/>
      <c r="D276" s="56"/>
      <c r="E276" s="73"/>
      <c r="F276" s="73"/>
      <c r="G276" s="73"/>
      <c r="H276" s="74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38"/>
    </row>
    <row r="277" spans="1:45" s="14" customFormat="1" ht="30" customHeight="1" x14ac:dyDescent="0.4">
      <c r="A277" s="71"/>
      <c r="B277" s="71"/>
      <c r="C277" s="56"/>
      <c r="D277" s="56"/>
      <c r="E277" s="73"/>
      <c r="F277" s="73"/>
      <c r="G277" s="73"/>
      <c r="H277" s="74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  <c r="AS277" s="38"/>
    </row>
    <row r="278" spans="1:45" s="14" customFormat="1" ht="30" customHeight="1" x14ac:dyDescent="0.4">
      <c r="A278" s="71"/>
      <c r="B278" s="71"/>
      <c r="C278" s="56"/>
      <c r="D278" s="56"/>
      <c r="E278" s="73"/>
      <c r="F278" s="73"/>
      <c r="G278" s="73"/>
      <c r="H278" s="74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  <c r="AS278" s="38"/>
    </row>
    <row r="279" spans="1:45" s="14" customFormat="1" ht="30" customHeight="1" x14ac:dyDescent="0.4">
      <c r="A279" s="71"/>
      <c r="B279" s="71"/>
      <c r="C279" s="56"/>
      <c r="D279" s="56"/>
      <c r="E279" s="73"/>
      <c r="F279" s="73"/>
      <c r="G279" s="73"/>
      <c r="H279" s="74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  <c r="AS279" s="38"/>
    </row>
    <row r="280" spans="1:45" s="14" customFormat="1" ht="30" customHeight="1" x14ac:dyDescent="0.4">
      <c r="A280" s="71"/>
      <c r="B280" s="71"/>
      <c r="C280" s="56"/>
      <c r="D280" s="56"/>
      <c r="E280" s="73"/>
      <c r="F280" s="73"/>
      <c r="G280" s="73"/>
      <c r="H280" s="74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  <c r="AS280" s="38"/>
    </row>
    <row r="281" spans="1:45" s="14" customFormat="1" ht="30" customHeight="1" x14ac:dyDescent="0.4">
      <c r="A281" s="71"/>
      <c r="B281" s="71"/>
      <c r="C281" s="56"/>
      <c r="D281" s="56"/>
      <c r="E281" s="73"/>
      <c r="F281" s="73"/>
      <c r="G281" s="73"/>
      <c r="H281" s="74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  <c r="AS281" s="38"/>
    </row>
    <row r="282" spans="1:45" s="14" customFormat="1" ht="30" customHeight="1" x14ac:dyDescent="0.4">
      <c r="A282" s="71"/>
      <c r="B282" s="71"/>
      <c r="C282" s="56"/>
      <c r="D282" s="56"/>
      <c r="E282" s="73"/>
      <c r="F282" s="73"/>
      <c r="G282" s="73"/>
      <c r="H282" s="74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  <c r="AS282" s="38"/>
    </row>
    <row r="283" spans="1:45" s="14" customFormat="1" ht="30" customHeight="1" x14ac:dyDescent="0.4">
      <c r="A283" s="71"/>
      <c r="B283" s="71"/>
      <c r="C283" s="56"/>
      <c r="D283" s="56"/>
      <c r="E283" s="73"/>
      <c r="F283" s="73"/>
      <c r="G283" s="73"/>
      <c r="H283" s="74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  <c r="AS283" s="38"/>
    </row>
    <row r="284" spans="1:45" s="14" customFormat="1" ht="30" customHeight="1" x14ac:dyDescent="0.4">
      <c r="A284" s="71"/>
      <c r="B284" s="71"/>
      <c r="C284" s="56"/>
      <c r="D284" s="56"/>
      <c r="E284" s="73"/>
      <c r="F284" s="73"/>
      <c r="G284" s="73"/>
      <c r="H284" s="74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  <c r="AS284" s="38"/>
    </row>
    <row r="285" spans="1:45" s="14" customFormat="1" ht="30" customHeight="1" x14ac:dyDescent="0.4">
      <c r="A285" s="71"/>
      <c r="B285" s="71"/>
      <c r="C285" s="56"/>
      <c r="D285" s="56"/>
      <c r="E285" s="73"/>
      <c r="F285" s="73"/>
      <c r="G285" s="73"/>
      <c r="H285" s="74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  <c r="AS285" s="38"/>
    </row>
    <row r="286" spans="1:45" s="14" customFormat="1" ht="30" customHeight="1" x14ac:dyDescent="0.4">
      <c r="A286" s="71"/>
      <c r="B286" s="71"/>
      <c r="C286" s="56"/>
      <c r="D286" s="56"/>
      <c r="E286" s="73"/>
      <c r="F286" s="73"/>
      <c r="G286" s="73"/>
      <c r="H286" s="74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  <c r="AS286" s="38"/>
    </row>
    <row r="287" spans="1:45" s="14" customFormat="1" ht="30" customHeight="1" x14ac:dyDescent="0.4">
      <c r="A287" s="71"/>
      <c r="B287" s="71"/>
      <c r="C287" s="56"/>
      <c r="D287" s="56"/>
      <c r="E287" s="73"/>
      <c r="F287" s="73"/>
      <c r="G287" s="73"/>
      <c r="H287" s="74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  <c r="AS287" s="38"/>
    </row>
    <row r="288" spans="1:45" s="14" customFormat="1" ht="30" customHeight="1" x14ac:dyDescent="0.4">
      <c r="A288" s="71"/>
      <c r="B288" s="71"/>
      <c r="C288" s="56"/>
      <c r="D288" s="56"/>
      <c r="E288" s="73"/>
      <c r="F288" s="73"/>
      <c r="G288" s="73"/>
      <c r="H288" s="74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38"/>
    </row>
    <row r="289" spans="1:45" s="14" customFormat="1" ht="30" customHeight="1" x14ac:dyDescent="0.4">
      <c r="A289" s="71"/>
      <c r="B289" s="71"/>
      <c r="C289" s="56"/>
      <c r="D289" s="56"/>
      <c r="E289" s="73"/>
      <c r="F289" s="73"/>
      <c r="G289" s="73"/>
      <c r="H289" s="74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  <c r="AS289" s="38"/>
    </row>
    <row r="290" spans="1:45" s="14" customFormat="1" ht="30" customHeight="1" x14ac:dyDescent="0.4">
      <c r="A290" s="71"/>
      <c r="B290" s="71"/>
      <c r="C290" s="56"/>
      <c r="D290" s="56"/>
      <c r="E290" s="73"/>
      <c r="F290" s="73"/>
      <c r="G290" s="73"/>
      <c r="H290" s="74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  <c r="AS290" s="38"/>
    </row>
    <row r="291" spans="1:45" s="14" customFormat="1" ht="30" customHeight="1" x14ac:dyDescent="0.4">
      <c r="A291" s="71"/>
      <c r="B291" s="71"/>
      <c r="C291" s="67"/>
      <c r="D291" s="67"/>
      <c r="E291" s="73"/>
      <c r="F291" s="73"/>
      <c r="G291" s="73"/>
      <c r="H291" s="74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  <c r="AS291" s="38"/>
    </row>
    <row r="292" spans="1:45" s="14" customFormat="1" ht="30" customHeight="1" x14ac:dyDescent="0.4">
      <c r="A292" s="71"/>
      <c r="B292" s="71"/>
      <c r="C292" s="67"/>
      <c r="D292" s="67"/>
      <c r="E292" s="73"/>
      <c r="F292" s="73"/>
      <c r="G292" s="73"/>
      <c r="H292" s="74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  <c r="AS292" s="38"/>
    </row>
    <row r="293" spans="1:45" s="14" customFormat="1" ht="30" customHeight="1" x14ac:dyDescent="0.4">
      <c r="A293" s="71"/>
      <c r="B293" s="71"/>
      <c r="C293" s="67"/>
      <c r="D293" s="67"/>
      <c r="E293" s="73"/>
      <c r="F293" s="73"/>
      <c r="G293" s="73"/>
      <c r="H293" s="74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  <c r="AS293" s="38"/>
    </row>
    <row r="294" spans="1:45" s="14" customFormat="1" ht="30" customHeight="1" x14ac:dyDescent="0.4">
      <c r="A294" s="71"/>
      <c r="B294" s="71"/>
      <c r="C294" s="67"/>
      <c r="D294" s="67"/>
      <c r="E294" s="73"/>
      <c r="F294" s="73"/>
      <c r="G294" s="73"/>
      <c r="H294" s="74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  <c r="AS294" s="38"/>
    </row>
    <row r="295" spans="1:45" s="14" customFormat="1" ht="30" customHeight="1" x14ac:dyDescent="0.4">
      <c r="A295" s="71"/>
      <c r="B295" s="71"/>
      <c r="C295" s="67"/>
      <c r="D295" s="67"/>
      <c r="E295" s="73"/>
      <c r="F295" s="73"/>
      <c r="G295" s="73"/>
      <c r="H295" s="74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  <c r="AS295" s="38"/>
    </row>
    <row r="296" spans="1:45" s="14" customFormat="1" ht="30" customHeight="1" x14ac:dyDescent="0.4">
      <c r="A296" s="71"/>
      <c r="B296" s="71"/>
      <c r="C296" s="67"/>
      <c r="D296" s="67"/>
      <c r="E296" s="73"/>
      <c r="F296" s="73"/>
      <c r="G296" s="73"/>
      <c r="H296" s="74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  <c r="AS296" s="38"/>
    </row>
    <row r="297" spans="1:45" s="14" customFormat="1" ht="30" customHeight="1" x14ac:dyDescent="0.4">
      <c r="A297" s="71"/>
      <c r="B297" s="71"/>
      <c r="C297" s="67"/>
      <c r="D297" s="67"/>
      <c r="E297" s="73"/>
      <c r="F297" s="73"/>
      <c r="G297" s="73"/>
      <c r="H297" s="74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  <c r="AS297" s="38"/>
    </row>
    <row r="298" spans="1:45" s="14" customFormat="1" ht="30" customHeight="1" x14ac:dyDescent="0.4">
      <c r="A298" s="71"/>
      <c r="B298" s="71"/>
      <c r="C298" s="67"/>
      <c r="D298" s="67"/>
      <c r="E298" s="73"/>
      <c r="F298" s="73"/>
      <c r="G298" s="73"/>
      <c r="H298" s="74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  <c r="AS298" s="38"/>
    </row>
    <row r="299" spans="1:45" s="14" customFormat="1" ht="30" customHeight="1" x14ac:dyDescent="0.4">
      <c r="A299" s="71"/>
      <c r="B299" s="71"/>
      <c r="C299" s="67"/>
      <c r="D299" s="67"/>
      <c r="E299" s="73"/>
      <c r="F299" s="73"/>
      <c r="G299" s="73"/>
      <c r="H299" s="74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  <c r="AS299" s="38"/>
    </row>
    <row r="300" spans="1:45" s="14" customFormat="1" ht="30" customHeight="1" x14ac:dyDescent="0.4">
      <c r="A300" s="71"/>
      <c r="B300" s="71"/>
      <c r="C300" s="67"/>
      <c r="D300" s="67"/>
      <c r="E300" s="73"/>
      <c r="F300" s="73"/>
      <c r="G300" s="73"/>
      <c r="H300" s="74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  <c r="AS300" s="38"/>
    </row>
    <row r="301" spans="1:45" s="14" customFormat="1" ht="30" customHeight="1" x14ac:dyDescent="0.4">
      <c r="A301" s="71"/>
      <c r="B301" s="71"/>
      <c r="C301" s="67"/>
      <c r="D301" s="67"/>
      <c r="E301" s="73"/>
      <c r="F301" s="73"/>
      <c r="G301" s="73"/>
      <c r="H301" s="74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  <c r="AS301" s="38"/>
    </row>
    <row r="302" spans="1:45" s="14" customFormat="1" ht="30" customHeight="1" x14ac:dyDescent="0.4">
      <c r="A302" s="71"/>
      <c r="B302" s="71"/>
      <c r="C302" s="67"/>
      <c r="D302" s="67"/>
      <c r="E302" s="73"/>
      <c r="F302" s="73"/>
      <c r="G302" s="73"/>
      <c r="H302" s="74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  <c r="AS302" s="38"/>
    </row>
    <row r="303" spans="1:45" s="14" customFormat="1" ht="30" customHeight="1" x14ac:dyDescent="0.4">
      <c r="A303" s="71"/>
      <c r="B303" s="71"/>
      <c r="C303" s="67"/>
      <c r="D303" s="67"/>
      <c r="E303" s="73"/>
      <c r="F303" s="73"/>
      <c r="G303" s="73"/>
      <c r="H303" s="74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  <c r="AS303" s="38"/>
    </row>
    <row r="304" spans="1:45" s="14" customFormat="1" ht="30" customHeight="1" x14ac:dyDescent="0.4">
      <c r="A304" s="71"/>
      <c r="B304" s="71"/>
      <c r="C304" s="67"/>
      <c r="D304" s="67"/>
      <c r="E304" s="73"/>
      <c r="F304" s="73"/>
      <c r="G304" s="73"/>
      <c r="H304" s="74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  <c r="AS304" s="38"/>
    </row>
    <row r="305" spans="1:45" s="14" customFormat="1" ht="30" customHeight="1" x14ac:dyDescent="0.4">
      <c r="A305" s="71"/>
      <c r="B305" s="71"/>
      <c r="C305" s="67"/>
      <c r="D305" s="67"/>
      <c r="E305" s="73"/>
      <c r="F305" s="73"/>
      <c r="G305" s="73"/>
      <c r="H305" s="74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  <c r="AS305" s="38"/>
    </row>
    <row r="306" spans="1:45" s="14" customFormat="1" ht="30" customHeight="1" x14ac:dyDescent="0.4">
      <c r="A306" s="71"/>
      <c r="B306" s="71"/>
      <c r="C306" s="67"/>
      <c r="D306" s="67"/>
      <c r="E306" s="73"/>
      <c r="F306" s="73"/>
      <c r="G306" s="73"/>
      <c r="H306" s="74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38"/>
    </row>
    <row r="307" spans="1:45" s="14" customFormat="1" ht="30" customHeight="1" x14ac:dyDescent="0.4">
      <c r="A307" s="71"/>
      <c r="B307" s="71"/>
      <c r="C307" s="67"/>
      <c r="D307" s="67"/>
      <c r="E307" s="73"/>
      <c r="F307" s="73"/>
      <c r="G307" s="73"/>
      <c r="H307" s="74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38"/>
    </row>
    <row r="308" spans="1:45" s="14" customFormat="1" ht="30" customHeight="1" x14ac:dyDescent="0.4">
      <c r="A308" s="71"/>
      <c r="B308" s="71"/>
      <c r="C308" s="67"/>
      <c r="D308" s="67"/>
      <c r="E308" s="73"/>
      <c r="F308" s="73"/>
      <c r="G308" s="73"/>
      <c r="H308" s="74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38"/>
    </row>
    <row r="309" spans="1:45" s="14" customFormat="1" ht="30" customHeight="1" x14ac:dyDescent="0.4">
      <c r="A309" s="71"/>
      <c r="B309" s="71"/>
      <c r="C309" s="67"/>
      <c r="D309" s="67"/>
      <c r="E309" s="73"/>
      <c r="F309" s="73"/>
      <c r="G309" s="73"/>
      <c r="H309" s="74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38"/>
    </row>
    <row r="310" spans="1:45" s="14" customFormat="1" ht="30" customHeight="1" x14ac:dyDescent="0.4">
      <c r="A310" s="71"/>
      <c r="B310" s="71"/>
      <c r="C310" s="67"/>
      <c r="D310" s="67"/>
      <c r="E310" s="73"/>
      <c r="F310" s="73"/>
      <c r="G310" s="73"/>
      <c r="H310" s="74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38"/>
    </row>
    <row r="311" spans="1:45" s="14" customFormat="1" ht="30" customHeight="1" x14ac:dyDescent="0.4">
      <c r="A311" s="71"/>
      <c r="B311" s="71"/>
      <c r="C311" s="67"/>
      <c r="D311" s="67"/>
      <c r="E311" s="73"/>
      <c r="F311" s="73"/>
      <c r="G311" s="73"/>
      <c r="H311" s="74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38"/>
    </row>
    <row r="312" spans="1:45" s="14" customFormat="1" ht="30" customHeight="1" x14ac:dyDescent="0.4">
      <c r="A312" s="71"/>
      <c r="B312" s="71"/>
      <c r="C312" s="67"/>
      <c r="D312" s="67"/>
      <c r="E312" s="73"/>
      <c r="F312" s="73"/>
      <c r="G312" s="73"/>
      <c r="H312" s="74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  <c r="AS312" s="38"/>
    </row>
    <row r="313" spans="1:45" s="14" customFormat="1" ht="30" customHeight="1" x14ac:dyDescent="0.4">
      <c r="A313" s="71"/>
      <c r="B313" s="71"/>
      <c r="C313" s="67"/>
      <c r="D313" s="67"/>
      <c r="E313" s="73"/>
      <c r="F313" s="73"/>
      <c r="G313" s="73"/>
      <c r="H313" s="74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  <c r="AS313" s="38"/>
    </row>
    <row r="314" spans="1:45" s="14" customFormat="1" ht="30" customHeight="1" x14ac:dyDescent="0.4">
      <c r="A314" s="71"/>
      <c r="B314" s="71"/>
      <c r="C314" s="67"/>
      <c r="D314" s="67"/>
      <c r="E314" s="73"/>
      <c r="F314" s="73"/>
      <c r="G314" s="73"/>
      <c r="H314" s="74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38"/>
    </row>
    <row r="315" spans="1:45" s="14" customFormat="1" ht="30" customHeight="1" x14ac:dyDescent="0.4">
      <c r="A315" s="71"/>
      <c r="B315" s="71"/>
      <c r="C315" s="67"/>
      <c r="D315" s="67"/>
      <c r="E315" s="73"/>
      <c r="F315" s="73"/>
      <c r="G315" s="73"/>
      <c r="H315" s="74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38"/>
    </row>
    <row r="316" spans="1:45" s="14" customFormat="1" ht="30" customHeight="1" x14ac:dyDescent="0.4">
      <c r="A316" s="71"/>
      <c r="B316" s="71"/>
      <c r="C316" s="67"/>
      <c r="D316" s="67"/>
      <c r="E316" s="73"/>
      <c r="F316" s="73"/>
      <c r="G316" s="73"/>
      <c r="H316" s="74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38"/>
    </row>
    <row r="317" spans="1:45" s="14" customFormat="1" ht="30" customHeight="1" x14ac:dyDescent="0.4">
      <c r="A317" s="71"/>
      <c r="B317" s="71"/>
      <c r="C317" s="67"/>
      <c r="D317" s="67"/>
      <c r="E317" s="73"/>
      <c r="F317" s="73"/>
      <c r="G317" s="73"/>
      <c r="H317" s="74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38"/>
    </row>
    <row r="318" spans="1:45" s="14" customFormat="1" ht="30" customHeight="1" x14ac:dyDescent="0.4">
      <c r="A318" s="71"/>
      <c r="B318" s="71"/>
      <c r="C318" s="67"/>
      <c r="D318" s="67"/>
      <c r="E318" s="73"/>
      <c r="F318" s="73"/>
      <c r="G318" s="73"/>
      <c r="H318" s="74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38"/>
    </row>
    <row r="319" spans="1:45" s="14" customFormat="1" ht="30" customHeight="1" x14ac:dyDescent="0.4">
      <c r="A319" s="71"/>
      <c r="B319" s="71"/>
      <c r="C319" s="67"/>
      <c r="D319" s="67"/>
      <c r="E319" s="73"/>
      <c r="F319" s="73"/>
      <c r="G319" s="73"/>
      <c r="H319" s="74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  <c r="AS319" s="38"/>
    </row>
    <row r="320" spans="1:45" s="14" customFormat="1" ht="30" customHeight="1" x14ac:dyDescent="0.4">
      <c r="A320" s="71"/>
      <c r="B320" s="71"/>
      <c r="C320" s="67"/>
      <c r="D320" s="67"/>
      <c r="E320" s="73"/>
      <c r="F320" s="73"/>
      <c r="G320" s="73"/>
      <c r="H320" s="74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  <c r="AS320" s="38"/>
    </row>
    <row r="321" spans="1:45" s="14" customFormat="1" ht="30" customHeight="1" x14ac:dyDescent="0.4">
      <c r="A321" s="71"/>
      <c r="B321" s="71"/>
      <c r="C321" s="67"/>
      <c r="D321" s="67"/>
      <c r="E321" s="73"/>
      <c r="F321" s="73"/>
      <c r="G321" s="73"/>
      <c r="H321" s="74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  <c r="AS321" s="38"/>
    </row>
    <row r="322" spans="1:45" s="14" customFormat="1" ht="30" customHeight="1" x14ac:dyDescent="0.4">
      <c r="A322" s="71"/>
      <c r="B322" s="71"/>
      <c r="C322" s="67"/>
      <c r="D322" s="67"/>
      <c r="E322" s="73"/>
      <c r="F322" s="73"/>
      <c r="G322" s="73"/>
      <c r="H322" s="74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  <c r="AS322" s="38"/>
    </row>
    <row r="323" spans="1:45" s="14" customFormat="1" ht="30" customHeight="1" x14ac:dyDescent="0.4">
      <c r="A323" s="71"/>
      <c r="B323" s="71"/>
      <c r="C323" s="67"/>
      <c r="D323" s="67"/>
      <c r="E323" s="73"/>
      <c r="F323" s="73"/>
      <c r="G323" s="73"/>
      <c r="H323" s="74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  <c r="AS323" s="38"/>
    </row>
    <row r="324" spans="1:45" s="14" customFormat="1" ht="30" customHeight="1" x14ac:dyDescent="0.4">
      <c r="A324" s="71"/>
      <c r="B324" s="71"/>
      <c r="C324" s="67"/>
      <c r="D324" s="67"/>
      <c r="E324" s="73"/>
      <c r="F324" s="73"/>
      <c r="G324" s="73"/>
      <c r="H324" s="74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  <c r="AS324" s="38"/>
    </row>
    <row r="325" spans="1:45" s="14" customFormat="1" ht="30" customHeight="1" x14ac:dyDescent="0.4">
      <c r="A325" s="71"/>
      <c r="B325" s="71"/>
      <c r="C325" s="67"/>
      <c r="D325" s="67"/>
      <c r="E325" s="73"/>
      <c r="F325" s="73"/>
      <c r="G325" s="73"/>
      <c r="H325" s="74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  <c r="AS325" s="38"/>
    </row>
    <row r="326" spans="1:45" s="14" customFormat="1" ht="30" customHeight="1" x14ac:dyDescent="0.4">
      <c r="A326" s="71"/>
      <c r="B326" s="71"/>
      <c r="C326" s="67"/>
      <c r="D326" s="67"/>
      <c r="E326" s="73"/>
      <c r="F326" s="73"/>
      <c r="G326" s="73"/>
      <c r="H326" s="74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38"/>
    </row>
    <row r="327" spans="1:45" s="14" customFormat="1" ht="30" customHeight="1" x14ac:dyDescent="0.4">
      <c r="A327" s="71"/>
      <c r="B327" s="71"/>
      <c r="C327" s="67"/>
      <c r="D327" s="67"/>
      <c r="E327" s="73"/>
      <c r="F327" s="73"/>
      <c r="G327" s="73"/>
      <c r="H327" s="74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  <c r="AS327" s="38"/>
    </row>
    <row r="328" spans="1:45" s="14" customFormat="1" ht="30" customHeight="1" x14ac:dyDescent="0.4">
      <c r="A328" s="71"/>
      <c r="B328" s="71"/>
      <c r="C328" s="67"/>
      <c r="D328" s="67"/>
      <c r="E328" s="73"/>
      <c r="F328" s="73"/>
      <c r="G328" s="73"/>
      <c r="H328" s="74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  <c r="AS328" s="38"/>
    </row>
    <row r="329" spans="1:45" s="14" customFormat="1" ht="30" customHeight="1" x14ac:dyDescent="0.4">
      <c r="A329" s="71"/>
      <c r="B329" s="71"/>
      <c r="C329" s="67"/>
      <c r="D329" s="67"/>
      <c r="E329" s="73"/>
      <c r="F329" s="73"/>
      <c r="G329" s="73"/>
      <c r="H329" s="74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  <c r="AS329" s="38"/>
    </row>
    <row r="330" spans="1:45" s="14" customFormat="1" ht="30" customHeight="1" x14ac:dyDescent="0.4">
      <c r="A330" s="71"/>
      <c r="B330" s="71"/>
      <c r="C330" s="67"/>
      <c r="D330" s="67"/>
      <c r="E330" s="73"/>
      <c r="F330" s="73"/>
      <c r="G330" s="73"/>
      <c r="H330" s="74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  <c r="AS330" s="38"/>
    </row>
    <row r="331" spans="1:45" s="14" customFormat="1" ht="30" customHeight="1" x14ac:dyDescent="0.4">
      <c r="A331" s="71"/>
      <c r="B331" s="71"/>
      <c r="C331" s="67"/>
      <c r="D331" s="67"/>
      <c r="E331" s="73"/>
      <c r="F331" s="73"/>
      <c r="G331" s="73"/>
      <c r="H331" s="74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  <c r="AS331" s="38"/>
    </row>
    <row r="332" spans="1:45" s="14" customFormat="1" ht="30" customHeight="1" x14ac:dyDescent="0.4">
      <c r="A332" s="71"/>
      <c r="B332" s="71"/>
      <c r="C332" s="67"/>
      <c r="D332" s="67"/>
      <c r="E332" s="73"/>
      <c r="F332" s="73"/>
      <c r="G332" s="73"/>
      <c r="H332" s="74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  <c r="AS332" s="38"/>
    </row>
    <row r="333" spans="1:45" s="14" customFormat="1" ht="30" customHeight="1" x14ac:dyDescent="0.4">
      <c r="A333" s="71"/>
      <c r="B333" s="71"/>
      <c r="C333" s="67"/>
      <c r="D333" s="67"/>
      <c r="E333" s="73"/>
      <c r="F333" s="73"/>
      <c r="G333" s="73"/>
      <c r="H333" s="74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  <c r="AS333" s="38"/>
    </row>
    <row r="334" spans="1:45" s="14" customFormat="1" ht="30" customHeight="1" x14ac:dyDescent="0.4">
      <c r="A334" s="71"/>
      <c r="B334" s="71"/>
      <c r="C334" s="67"/>
      <c r="D334" s="67"/>
      <c r="E334" s="73"/>
      <c r="F334" s="73"/>
      <c r="G334" s="73"/>
      <c r="H334" s="74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  <c r="AS334" s="38"/>
    </row>
    <row r="335" spans="1:45" s="14" customFormat="1" ht="30" customHeight="1" x14ac:dyDescent="0.4">
      <c r="A335" s="71"/>
      <c r="B335" s="71"/>
      <c r="C335" s="67"/>
      <c r="D335" s="67"/>
      <c r="E335" s="73"/>
      <c r="F335" s="73"/>
      <c r="G335" s="73"/>
      <c r="H335" s="74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  <c r="AS335" s="38"/>
    </row>
    <row r="336" spans="1:45" s="14" customFormat="1" ht="30" customHeight="1" x14ac:dyDescent="0.4">
      <c r="A336" s="71"/>
      <c r="B336" s="71"/>
      <c r="C336" s="67"/>
      <c r="D336" s="67"/>
      <c r="E336" s="73"/>
      <c r="F336" s="73"/>
      <c r="G336" s="73"/>
      <c r="H336" s="74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38"/>
    </row>
    <row r="337" spans="1:45" s="14" customFormat="1" ht="30" customHeight="1" x14ac:dyDescent="0.4">
      <c r="A337" s="71"/>
      <c r="B337" s="71"/>
      <c r="C337" s="67"/>
      <c r="D337" s="67"/>
      <c r="E337" s="73"/>
      <c r="F337" s="73"/>
      <c r="G337" s="73"/>
      <c r="H337" s="74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38"/>
    </row>
    <row r="338" spans="1:45" s="14" customFormat="1" ht="30" customHeight="1" x14ac:dyDescent="0.4">
      <c r="A338" s="71"/>
      <c r="B338" s="71"/>
      <c r="C338" s="67"/>
      <c r="D338" s="67"/>
      <c r="E338" s="73"/>
      <c r="F338" s="73"/>
      <c r="G338" s="73"/>
      <c r="H338" s="74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38"/>
    </row>
    <row r="339" spans="1:45" s="14" customFormat="1" ht="30" customHeight="1" x14ac:dyDescent="0.4">
      <c r="A339" s="71"/>
      <c r="B339" s="71"/>
      <c r="C339" s="67"/>
      <c r="D339" s="67"/>
      <c r="E339" s="73"/>
      <c r="F339" s="73"/>
      <c r="G339" s="73"/>
      <c r="H339" s="74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38"/>
    </row>
    <row r="340" spans="1:45" s="14" customFormat="1" ht="30" customHeight="1" x14ac:dyDescent="0.4">
      <c r="A340" s="71"/>
      <c r="B340" s="71"/>
      <c r="C340" s="67"/>
      <c r="D340" s="67"/>
      <c r="E340" s="73"/>
      <c r="F340" s="73"/>
      <c r="G340" s="73"/>
      <c r="H340" s="74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38"/>
    </row>
    <row r="341" spans="1:45" s="14" customFormat="1" ht="30" customHeight="1" x14ac:dyDescent="0.4">
      <c r="A341" s="71"/>
      <c r="B341" s="71"/>
      <c r="C341" s="67"/>
      <c r="D341" s="67"/>
      <c r="E341" s="73"/>
      <c r="F341" s="73"/>
      <c r="G341" s="73"/>
      <c r="H341" s="74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38"/>
    </row>
    <row r="342" spans="1:45" s="14" customFormat="1" ht="30" customHeight="1" x14ac:dyDescent="0.4">
      <c r="A342" s="71"/>
      <c r="B342" s="71"/>
      <c r="C342" s="67"/>
      <c r="D342" s="67"/>
      <c r="E342" s="73"/>
      <c r="F342" s="73"/>
      <c r="G342" s="73"/>
      <c r="H342" s="74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38"/>
    </row>
    <row r="343" spans="1:45" s="14" customFormat="1" ht="30" customHeight="1" x14ac:dyDescent="0.4">
      <c r="A343" s="71"/>
      <c r="B343" s="71"/>
      <c r="C343" s="67"/>
      <c r="D343" s="67"/>
      <c r="E343" s="73"/>
      <c r="F343" s="73"/>
      <c r="G343" s="73"/>
      <c r="H343" s="74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38"/>
    </row>
    <row r="344" spans="1:45" s="14" customFormat="1" ht="30" customHeight="1" x14ac:dyDescent="0.4">
      <c r="A344" s="71"/>
      <c r="B344" s="71"/>
      <c r="C344" s="67"/>
      <c r="D344" s="67"/>
      <c r="E344" s="73"/>
      <c r="F344" s="73"/>
      <c r="G344" s="73"/>
      <c r="H344" s="74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38"/>
    </row>
    <row r="345" spans="1:45" s="14" customFormat="1" ht="30" customHeight="1" x14ac:dyDescent="0.4">
      <c r="A345" s="71"/>
      <c r="B345" s="71"/>
      <c r="C345" s="67"/>
      <c r="D345" s="67"/>
      <c r="E345" s="73"/>
      <c r="F345" s="73"/>
      <c r="G345" s="73"/>
      <c r="H345" s="74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  <c r="AS345" s="38"/>
    </row>
    <row r="346" spans="1:45" s="14" customFormat="1" ht="30" customHeight="1" x14ac:dyDescent="0.4">
      <c r="A346" s="71"/>
      <c r="B346" s="71"/>
      <c r="C346" s="67"/>
      <c r="D346" s="67"/>
      <c r="E346" s="73"/>
      <c r="F346" s="73"/>
      <c r="G346" s="73"/>
      <c r="H346" s="74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  <c r="AS346" s="38"/>
    </row>
    <row r="347" spans="1:45" s="14" customFormat="1" ht="30" customHeight="1" x14ac:dyDescent="0.4">
      <c r="A347" s="71"/>
      <c r="B347" s="71"/>
      <c r="C347" s="67"/>
      <c r="D347" s="67"/>
      <c r="E347" s="73"/>
      <c r="F347" s="73"/>
      <c r="G347" s="73"/>
      <c r="H347" s="74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  <c r="AS347" s="38"/>
    </row>
    <row r="348" spans="1:45" s="14" customFormat="1" ht="30" customHeight="1" x14ac:dyDescent="0.4">
      <c r="A348" s="71"/>
      <c r="B348" s="71"/>
      <c r="C348" s="67"/>
      <c r="D348" s="67"/>
      <c r="E348" s="73"/>
      <c r="F348" s="73"/>
      <c r="G348" s="73"/>
      <c r="H348" s="74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  <c r="AS348" s="38"/>
    </row>
    <row r="349" spans="1:45" s="14" customFormat="1" ht="30" customHeight="1" x14ac:dyDescent="0.4">
      <c r="A349" s="71"/>
      <c r="B349" s="71"/>
      <c r="C349" s="67"/>
      <c r="D349" s="67"/>
      <c r="E349" s="73"/>
      <c r="F349" s="73"/>
      <c r="G349" s="73"/>
      <c r="H349" s="74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  <c r="AS349" s="38"/>
    </row>
    <row r="350" spans="1:45" s="14" customFormat="1" ht="30" customHeight="1" x14ac:dyDescent="0.4">
      <c r="A350" s="71"/>
      <c r="B350" s="71"/>
      <c r="C350" s="67"/>
      <c r="D350" s="67"/>
      <c r="E350" s="73"/>
      <c r="F350" s="73"/>
      <c r="G350" s="73"/>
      <c r="H350" s="74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  <c r="AS350" s="38"/>
    </row>
    <row r="351" spans="1:45" s="14" customFormat="1" ht="30" customHeight="1" x14ac:dyDescent="0.4">
      <c r="A351" s="71"/>
      <c r="B351" s="71"/>
      <c r="C351" s="67"/>
      <c r="D351" s="67"/>
      <c r="E351" s="73"/>
      <c r="F351" s="73"/>
      <c r="G351" s="73"/>
      <c r="H351" s="74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  <c r="AS351" s="38"/>
    </row>
    <row r="352" spans="1:45" s="14" customFormat="1" ht="30" customHeight="1" x14ac:dyDescent="0.4">
      <c r="A352" s="71"/>
      <c r="B352" s="71"/>
      <c r="C352" s="67"/>
      <c r="D352" s="67"/>
      <c r="E352" s="73"/>
      <c r="F352" s="73"/>
      <c r="G352" s="73"/>
      <c r="H352" s="74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  <c r="AS352" s="38"/>
    </row>
    <row r="353" spans="1:45" s="14" customFormat="1" ht="30" customHeight="1" x14ac:dyDescent="0.4">
      <c r="A353" s="71"/>
      <c r="B353" s="71"/>
      <c r="C353" s="67"/>
      <c r="D353" s="67"/>
      <c r="E353" s="73"/>
      <c r="F353" s="73"/>
      <c r="G353" s="73"/>
      <c r="H353" s="74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  <c r="AS353" s="38"/>
    </row>
    <row r="354" spans="1:45" s="14" customFormat="1" ht="30" customHeight="1" x14ac:dyDescent="0.4">
      <c r="A354" s="71"/>
      <c r="B354" s="71"/>
      <c r="C354" s="67"/>
      <c r="D354" s="67"/>
      <c r="E354" s="73"/>
      <c r="F354" s="73"/>
      <c r="G354" s="73"/>
      <c r="H354" s="74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  <c r="AS354" s="38"/>
    </row>
    <row r="355" spans="1:45" s="14" customFormat="1" ht="30" customHeight="1" x14ac:dyDescent="0.4">
      <c r="A355" s="71"/>
      <c r="B355" s="71"/>
      <c r="C355" s="67"/>
      <c r="D355" s="67"/>
      <c r="E355" s="73"/>
      <c r="F355" s="73"/>
      <c r="G355" s="73"/>
      <c r="H355" s="74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  <c r="AS355" s="38"/>
    </row>
    <row r="356" spans="1:45" s="14" customFormat="1" ht="30" customHeight="1" x14ac:dyDescent="0.4">
      <c r="A356" s="71"/>
      <c r="B356" s="71"/>
      <c r="C356" s="67"/>
      <c r="D356" s="67"/>
      <c r="E356" s="73"/>
      <c r="F356" s="73"/>
      <c r="G356" s="73"/>
      <c r="H356" s="74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  <c r="AS356" s="38"/>
    </row>
    <row r="357" spans="1:45" s="14" customFormat="1" ht="30" customHeight="1" x14ac:dyDescent="0.4">
      <c r="A357" s="71"/>
      <c r="B357" s="71"/>
      <c r="C357" s="67"/>
      <c r="D357" s="67"/>
      <c r="E357" s="73"/>
      <c r="F357" s="73"/>
      <c r="G357" s="73"/>
      <c r="H357" s="74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  <c r="AS357" s="38"/>
    </row>
    <row r="358" spans="1:45" s="14" customFormat="1" ht="30" customHeight="1" x14ac:dyDescent="0.4">
      <c r="A358" s="71"/>
      <c r="B358" s="71"/>
      <c r="C358" s="67"/>
      <c r="D358" s="67"/>
      <c r="E358" s="73"/>
      <c r="F358" s="73"/>
      <c r="G358" s="73"/>
      <c r="H358" s="74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  <c r="AS358" s="38"/>
    </row>
    <row r="359" spans="1:45" s="14" customFormat="1" ht="30" customHeight="1" x14ac:dyDescent="0.4">
      <c r="A359" s="71"/>
      <c r="B359" s="71"/>
      <c r="C359" s="67"/>
      <c r="D359" s="67"/>
      <c r="E359" s="73"/>
      <c r="F359" s="73"/>
      <c r="G359" s="73"/>
      <c r="H359" s="74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  <c r="AS359" s="38"/>
    </row>
    <row r="360" spans="1:45" s="14" customFormat="1" ht="30" customHeight="1" x14ac:dyDescent="0.4">
      <c r="A360" s="71"/>
      <c r="B360" s="71"/>
      <c r="C360" s="67"/>
      <c r="D360" s="67"/>
      <c r="E360" s="73"/>
      <c r="F360" s="73"/>
      <c r="G360" s="73"/>
      <c r="H360" s="74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  <c r="AS360" s="38"/>
    </row>
    <row r="361" spans="1:45" s="14" customFormat="1" ht="30" customHeight="1" x14ac:dyDescent="0.4">
      <c r="A361" s="71"/>
      <c r="B361" s="71"/>
      <c r="C361" s="67"/>
      <c r="D361" s="67"/>
      <c r="E361" s="73"/>
      <c r="F361" s="73"/>
      <c r="G361" s="73"/>
      <c r="H361" s="74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  <c r="AS361" s="38"/>
    </row>
    <row r="362" spans="1:45" s="14" customFormat="1" ht="30" customHeight="1" x14ac:dyDescent="0.4">
      <c r="A362" s="71"/>
      <c r="B362" s="71"/>
      <c r="C362" s="67"/>
      <c r="D362" s="67"/>
      <c r="E362" s="73"/>
      <c r="F362" s="73"/>
      <c r="G362" s="73"/>
      <c r="H362" s="74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38"/>
    </row>
    <row r="363" spans="1:45" s="14" customFormat="1" ht="30" customHeight="1" x14ac:dyDescent="0.4">
      <c r="A363" s="71"/>
      <c r="B363" s="71"/>
      <c r="C363" s="67"/>
      <c r="D363" s="67"/>
      <c r="E363" s="73"/>
      <c r="F363" s="73"/>
      <c r="G363" s="73"/>
      <c r="H363" s="74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  <c r="AS363" s="38"/>
    </row>
    <row r="364" spans="1:45" s="14" customFormat="1" ht="30" customHeight="1" x14ac:dyDescent="0.4">
      <c r="A364" s="71"/>
      <c r="B364" s="71"/>
      <c r="C364" s="67"/>
      <c r="D364" s="67"/>
      <c r="E364" s="73"/>
      <c r="F364" s="73"/>
      <c r="G364" s="73"/>
      <c r="H364" s="74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  <c r="AS364" s="38"/>
    </row>
    <row r="365" spans="1:45" s="14" customFormat="1" ht="30" customHeight="1" x14ac:dyDescent="0.4">
      <c r="A365" s="71"/>
      <c r="B365" s="71"/>
      <c r="C365" s="67"/>
      <c r="D365" s="67"/>
      <c r="E365" s="73"/>
      <c r="F365" s="73"/>
      <c r="G365" s="73"/>
      <c r="H365" s="74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  <c r="AS365" s="38"/>
    </row>
    <row r="366" spans="1:45" s="14" customFormat="1" ht="30" customHeight="1" x14ac:dyDescent="0.4">
      <c r="A366" s="71"/>
      <c r="B366" s="71"/>
      <c r="C366" s="67"/>
      <c r="D366" s="67"/>
      <c r="E366" s="73"/>
      <c r="F366" s="73"/>
      <c r="G366" s="73"/>
      <c r="H366" s="74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38"/>
    </row>
    <row r="367" spans="1:45" s="14" customFormat="1" ht="30" customHeight="1" x14ac:dyDescent="0.4">
      <c r="A367" s="71"/>
      <c r="B367" s="71"/>
      <c r="C367" s="67"/>
      <c r="D367" s="67"/>
      <c r="E367" s="73"/>
      <c r="F367" s="73"/>
      <c r="G367" s="73"/>
      <c r="H367" s="74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38"/>
    </row>
    <row r="368" spans="1:45" s="14" customFormat="1" ht="30" customHeight="1" x14ac:dyDescent="0.4">
      <c r="A368" s="71"/>
      <c r="B368" s="71"/>
      <c r="C368" s="67"/>
      <c r="D368" s="67"/>
      <c r="E368" s="73"/>
      <c r="F368" s="73"/>
      <c r="G368" s="73"/>
      <c r="H368" s="74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38"/>
    </row>
    <row r="369" spans="1:45" s="14" customFormat="1" ht="30" customHeight="1" x14ac:dyDescent="0.4">
      <c r="A369" s="71"/>
      <c r="B369" s="71"/>
      <c r="C369" s="67"/>
      <c r="D369" s="67"/>
      <c r="E369" s="73"/>
      <c r="F369" s="73"/>
      <c r="G369" s="73"/>
      <c r="H369" s="74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38"/>
    </row>
    <row r="370" spans="1:45" s="14" customFormat="1" ht="30" customHeight="1" x14ac:dyDescent="0.4">
      <c r="A370" s="71"/>
      <c r="B370" s="71"/>
      <c r="C370" s="67"/>
      <c r="D370" s="67"/>
      <c r="E370" s="73"/>
      <c r="F370" s="73"/>
      <c r="G370" s="73"/>
      <c r="H370" s="74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38"/>
    </row>
    <row r="371" spans="1:45" s="14" customFormat="1" ht="30" customHeight="1" x14ac:dyDescent="0.4">
      <c r="A371" s="71"/>
      <c r="B371" s="71"/>
      <c r="C371" s="67"/>
      <c r="D371" s="67"/>
      <c r="E371" s="73"/>
      <c r="F371" s="73"/>
      <c r="G371" s="73"/>
      <c r="H371" s="74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38"/>
    </row>
    <row r="372" spans="1:45" s="14" customFormat="1" ht="30" customHeight="1" x14ac:dyDescent="0.4">
      <c r="A372" s="71"/>
      <c r="B372" s="71"/>
      <c r="C372" s="67"/>
      <c r="D372" s="67"/>
      <c r="E372" s="73"/>
      <c r="F372" s="73"/>
      <c r="G372" s="73"/>
      <c r="H372" s="74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  <c r="AS372" s="38"/>
    </row>
    <row r="373" spans="1:45" s="14" customFormat="1" ht="30" customHeight="1" x14ac:dyDescent="0.4">
      <c r="A373" s="71"/>
      <c r="B373" s="71"/>
      <c r="C373" s="67"/>
      <c r="D373" s="67"/>
      <c r="E373" s="73"/>
      <c r="F373" s="73"/>
      <c r="G373" s="73"/>
      <c r="H373" s="74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  <c r="AS373" s="38"/>
    </row>
    <row r="374" spans="1:45" s="14" customFormat="1" ht="30" customHeight="1" x14ac:dyDescent="0.4">
      <c r="A374" s="71"/>
      <c r="B374" s="71"/>
      <c r="C374" s="67"/>
      <c r="D374" s="67"/>
      <c r="E374" s="73"/>
      <c r="F374" s="73"/>
      <c r="G374" s="73"/>
      <c r="H374" s="74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  <c r="AS374" s="38"/>
    </row>
    <row r="375" spans="1:45" s="14" customFormat="1" ht="30" customHeight="1" x14ac:dyDescent="0.4">
      <c r="A375" s="71"/>
      <c r="B375" s="71"/>
      <c r="C375" s="67"/>
      <c r="D375" s="67"/>
      <c r="E375" s="73"/>
      <c r="F375" s="73"/>
      <c r="G375" s="73"/>
      <c r="H375" s="74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  <c r="AS375" s="38"/>
    </row>
    <row r="376" spans="1:45" s="14" customFormat="1" ht="30" customHeight="1" x14ac:dyDescent="0.4">
      <c r="A376" s="71"/>
      <c r="B376" s="71"/>
      <c r="C376" s="67"/>
      <c r="D376" s="67"/>
      <c r="E376" s="73"/>
      <c r="F376" s="73"/>
      <c r="G376" s="73"/>
      <c r="H376" s="74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  <c r="AS376" s="38"/>
    </row>
    <row r="377" spans="1:45" s="14" customFormat="1" ht="30" customHeight="1" x14ac:dyDescent="0.4">
      <c r="A377" s="71"/>
      <c r="B377" s="71"/>
      <c r="C377" s="67"/>
      <c r="D377" s="67"/>
      <c r="E377" s="73"/>
      <c r="F377" s="73"/>
      <c r="G377" s="73"/>
      <c r="H377" s="74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  <c r="AS377" s="38"/>
    </row>
    <row r="378" spans="1:45" s="14" customFormat="1" ht="30" customHeight="1" x14ac:dyDescent="0.4">
      <c r="A378" s="71"/>
      <c r="B378" s="71"/>
      <c r="C378" s="67"/>
      <c r="D378" s="67"/>
      <c r="E378" s="73"/>
      <c r="F378" s="73"/>
      <c r="G378" s="73"/>
      <c r="H378" s="74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  <c r="AS378" s="38"/>
    </row>
    <row r="379" spans="1:45" s="14" customFormat="1" ht="30" customHeight="1" x14ac:dyDescent="0.4">
      <c r="A379" s="71"/>
      <c r="B379" s="71"/>
      <c r="C379" s="67"/>
      <c r="D379" s="67"/>
      <c r="E379" s="73"/>
      <c r="F379" s="73"/>
      <c r="G379" s="73"/>
      <c r="H379" s="74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  <c r="AS379" s="38"/>
    </row>
    <row r="380" spans="1:45" s="14" customFormat="1" ht="30" customHeight="1" x14ac:dyDescent="0.4">
      <c r="A380" s="71"/>
      <c r="B380" s="71"/>
      <c r="C380" s="67"/>
      <c r="D380" s="67"/>
      <c r="E380" s="73"/>
      <c r="F380" s="73"/>
      <c r="G380" s="73"/>
      <c r="H380" s="74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  <c r="AS380" s="38"/>
    </row>
    <row r="381" spans="1:45" s="14" customFormat="1" ht="30" customHeight="1" x14ac:dyDescent="0.4">
      <c r="A381" s="71"/>
      <c r="B381" s="71"/>
      <c r="C381" s="67"/>
      <c r="D381" s="67"/>
      <c r="E381" s="73"/>
      <c r="F381" s="73"/>
      <c r="G381" s="73"/>
      <c r="H381" s="74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38"/>
    </row>
    <row r="382" spans="1:45" s="14" customFormat="1" ht="30" customHeight="1" x14ac:dyDescent="0.4">
      <c r="A382" s="71"/>
      <c r="B382" s="71"/>
      <c r="C382" s="67"/>
      <c r="D382" s="67"/>
      <c r="E382" s="73"/>
      <c r="F382" s="73"/>
      <c r="G382" s="73"/>
      <c r="H382" s="74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38"/>
    </row>
    <row r="383" spans="1:45" s="14" customFormat="1" ht="30" customHeight="1" x14ac:dyDescent="0.4">
      <c r="A383" s="71"/>
      <c r="B383" s="71"/>
      <c r="C383" s="67"/>
      <c r="D383" s="67"/>
      <c r="E383" s="73"/>
      <c r="F383" s="73"/>
      <c r="G383" s="73"/>
      <c r="H383" s="74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38"/>
    </row>
    <row r="384" spans="1:45" s="14" customFormat="1" ht="30" customHeight="1" x14ac:dyDescent="0.4">
      <c r="A384" s="71"/>
      <c r="B384" s="71"/>
      <c r="C384" s="67"/>
      <c r="D384" s="67"/>
      <c r="E384" s="73"/>
      <c r="F384" s="73"/>
      <c r="G384" s="73"/>
      <c r="H384" s="74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38"/>
    </row>
    <row r="385" spans="1:45" s="14" customFormat="1" ht="30" customHeight="1" x14ac:dyDescent="0.4">
      <c r="A385" s="71"/>
      <c r="B385" s="71"/>
      <c r="C385" s="67"/>
      <c r="D385" s="67"/>
      <c r="E385" s="73"/>
      <c r="F385" s="73"/>
      <c r="G385" s="73"/>
      <c r="H385" s="74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38"/>
    </row>
    <row r="386" spans="1:45" s="14" customFormat="1" ht="30" customHeight="1" x14ac:dyDescent="0.4">
      <c r="A386" s="71"/>
      <c r="B386" s="71"/>
      <c r="C386" s="67"/>
      <c r="D386" s="67"/>
      <c r="E386" s="73"/>
      <c r="F386" s="73"/>
      <c r="G386" s="73"/>
      <c r="H386" s="74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38"/>
    </row>
    <row r="387" spans="1:45" s="14" customFormat="1" ht="30" customHeight="1" x14ac:dyDescent="0.4">
      <c r="A387" s="71"/>
      <c r="B387" s="71"/>
      <c r="C387" s="67"/>
      <c r="D387" s="67"/>
      <c r="E387" s="73"/>
      <c r="F387" s="73"/>
      <c r="G387" s="73"/>
      <c r="H387" s="74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  <c r="AS387" s="38"/>
    </row>
    <row r="388" spans="1:45" s="14" customFormat="1" ht="30" customHeight="1" x14ac:dyDescent="0.4">
      <c r="A388" s="71"/>
      <c r="B388" s="71"/>
      <c r="C388" s="67"/>
      <c r="D388" s="67"/>
      <c r="E388" s="73"/>
      <c r="F388" s="73"/>
      <c r="G388" s="73"/>
      <c r="H388" s="74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38"/>
    </row>
    <row r="389" spans="1:45" s="14" customFormat="1" ht="30" customHeight="1" x14ac:dyDescent="0.4">
      <c r="A389" s="71"/>
      <c r="B389" s="71"/>
      <c r="C389" s="67"/>
      <c r="D389" s="67"/>
      <c r="E389" s="73"/>
      <c r="F389" s="73"/>
      <c r="G389" s="73"/>
      <c r="H389" s="74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38"/>
    </row>
    <row r="390" spans="1:45" s="14" customFormat="1" ht="30" customHeight="1" x14ac:dyDescent="0.4">
      <c r="A390" s="71"/>
      <c r="B390" s="71"/>
      <c r="C390" s="67"/>
      <c r="D390" s="67"/>
      <c r="E390" s="73"/>
      <c r="F390" s="73"/>
      <c r="G390" s="73"/>
      <c r="H390" s="74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38"/>
    </row>
    <row r="391" spans="1:45" s="14" customFormat="1" ht="30" customHeight="1" x14ac:dyDescent="0.4">
      <c r="A391" s="71"/>
      <c r="B391" s="71"/>
      <c r="C391" s="67"/>
      <c r="D391" s="67"/>
      <c r="E391" s="73"/>
      <c r="F391" s="73"/>
      <c r="G391" s="73"/>
      <c r="H391" s="74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38"/>
    </row>
    <row r="392" spans="1:45" s="14" customFormat="1" ht="30" customHeight="1" x14ac:dyDescent="0.4">
      <c r="A392" s="71"/>
      <c r="B392" s="71"/>
      <c r="C392" s="67"/>
      <c r="D392" s="67"/>
      <c r="E392" s="73"/>
      <c r="F392" s="73"/>
      <c r="G392" s="73"/>
      <c r="H392" s="74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38"/>
    </row>
    <row r="393" spans="1:45" s="14" customFormat="1" ht="30" customHeight="1" x14ac:dyDescent="0.4">
      <c r="A393" s="71"/>
      <c r="B393" s="71"/>
      <c r="C393" s="67"/>
      <c r="D393" s="67"/>
      <c r="E393" s="73"/>
      <c r="F393" s="73"/>
      <c r="G393" s="73"/>
      <c r="H393" s="74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38"/>
    </row>
    <row r="394" spans="1:45" s="14" customFormat="1" ht="30" customHeight="1" x14ac:dyDescent="0.4">
      <c r="A394" s="71"/>
      <c r="B394" s="71"/>
      <c r="C394" s="67"/>
      <c r="D394" s="67"/>
      <c r="E394" s="73"/>
      <c r="F394" s="73"/>
      <c r="G394" s="73"/>
      <c r="H394" s="74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38"/>
    </row>
    <row r="395" spans="1:45" s="14" customFormat="1" ht="30" customHeight="1" x14ac:dyDescent="0.4">
      <c r="A395" s="71"/>
      <c r="B395" s="71"/>
      <c r="C395" s="67"/>
      <c r="D395" s="67"/>
      <c r="E395" s="73"/>
      <c r="F395" s="73"/>
      <c r="G395" s="73"/>
      <c r="H395" s="74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38"/>
    </row>
    <row r="396" spans="1:45" s="14" customFormat="1" ht="30" customHeight="1" x14ac:dyDescent="0.4">
      <c r="A396" s="71"/>
      <c r="B396" s="71"/>
      <c r="C396" s="67"/>
      <c r="D396" s="67"/>
      <c r="E396" s="73"/>
      <c r="F396" s="73"/>
      <c r="G396" s="73"/>
      <c r="H396" s="74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38"/>
    </row>
    <row r="397" spans="1:45" s="14" customFormat="1" ht="30" customHeight="1" x14ac:dyDescent="0.4">
      <c r="A397" s="71"/>
      <c r="B397" s="71"/>
      <c r="C397" s="67"/>
      <c r="D397" s="67"/>
      <c r="E397" s="73"/>
      <c r="F397" s="73"/>
      <c r="G397" s="73"/>
      <c r="H397" s="74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  <c r="AS397" s="38"/>
    </row>
    <row r="398" spans="1:45" s="14" customFormat="1" ht="30" customHeight="1" x14ac:dyDescent="0.4">
      <c r="A398" s="71"/>
      <c r="B398" s="71"/>
      <c r="C398" s="67"/>
      <c r="D398" s="67"/>
      <c r="E398" s="73"/>
      <c r="F398" s="73"/>
      <c r="G398" s="73"/>
      <c r="H398" s="74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38"/>
    </row>
    <row r="399" spans="1:45" s="14" customFormat="1" ht="30" customHeight="1" x14ac:dyDescent="0.4">
      <c r="A399" s="71"/>
      <c r="B399" s="71"/>
      <c r="C399" s="67"/>
      <c r="D399" s="67"/>
      <c r="E399" s="73"/>
      <c r="F399" s="73"/>
      <c r="G399" s="73"/>
      <c r="H399" s="74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  <c r="AS399" s="38"/>
    </row>
    <row r="400" spans="1:45" s="14" customFormat="1" ht="30" customHeight="1" x14ac:dyDescent="0.4">
      <c r="A400" s="71"/>
      <c r="B400" s="71"/>
      <c r="C400" s="67"/>
      <c r="D400" s="67"/>
      <c r="E400" s="73"/>
      <c r="F400" s="73"/>
      <c r="G400" s="73"/>
      <c r="H400" s="74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  <c r="AS400" s="38"/>
    </row>
    <row r="401" spans="1:45" s="14" customFormat="1" ht="30" customHeight="1" x14ac:dyDescent="0.4">
      <c r="A401" s="71"/>
      <c r="B401" s="71"/>
      <c r="C401" s="67"/>
      <c r="D401" s="67"/>
      <c r="E401" s="73"/>
      <c r="F401" s="73"/>
      <c r="G401" s="73"/>
      <c r="H401" s="74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  <c r="AS401" s="38"/>
    </row>
    <row r="402" spans="1:45" s="14" customFormat="1" ht="30" customHeight="1" x14ac:dyDescent="0.4">
      <c r="A402" s="71"/>
      <c r="B402" s="71"/>
      <c r="C402" s="67"/>
      <c r="D402" s="67"/>
      <c r="E402" s="73"/>
      <c r="F402" s="73"/>
      <c r="G402" s="73"/>
      <c r="H402" s="74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  <c r="AS402" s="38"/>
    </row>
    <row r="403" spans="1:45" s="14" customFormat="1" ht="30" customHeight="1" x14ac:dyDescent="0.4">
      <c r="A403" s="71"/>
      <c r="B403" s="71"/>
      <c r="C403" s="67"/>
      <c r="D403" s="67"/>
      <c r="E403" s="73"/>
      <c r="F403" s="73"/>
      <c r="G403" s="73"/>
      <c r="H403" s="74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  <c r="AS403" s="38"/>
    </row>
    <row r="404" spans="1:45" s="14" customFormat="1" ht="30" customHeight="1" x14ac:dyDescent="0.4">
      <c r="A404" s="71"/>
      <c r="B404" s="71"/>
      <c r="C404" s="67"/>
      <c r="D404" s="67"/>
      <c r="E404" s="73"/>
      <c r="F404" s="73"/>
      <c r="G404" s="73"/>
      <c r="H404" s="74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  <c r="AS404" s="38"/>
    </row>
    <row r="405" spans="1:45" s="14" customFormat="1" ht="30" customHeight="1" x14ac:dyDescent="0.4">
      <c r="A405" s="71"/>
      <c r="B405" s="71"/>
      <c r="C405" s="67"/>
      <c r="D405" s="67"/>
      <c r="E405" s="73"/>
      <c r="F405" s="73"/>
      <c r="G405" s="73"/>
      <c r="H405" s="74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  <c r="AS405" s="38"/>
    </row>
    <row r="406" spans="1:45" s="14" customFormat="1" ht="30" customHeight="1" x14ac:dyDescent="0.4">
      <c r="A406" s="71"/>
      <c r="B406" s="71"/>
      <c r="C406" s="67"/>
      <c r="D406" s="67"/>
      <c r="E406" s="73"/>
      <c r="F406" s="73"/>
      <c r="G406" s="73"/>
      <c r="H406" s="74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  <c r="AS406" s="38"/>
    </row>
    <row r="407" spans="1:45" s="14" customFormat="1" ht="30" customHeight="1" x14ac:dyDescent="0.4">
      <c r="A407" s="71"/>
      <c r="B407" s="71"/>
      <c r="C407" s="67"/>
      <c r="D407" s="67"/>
      <c r="E407" s="73"/>
      <c r="F407" s="73"/>
      <c r="G407" s="73"/>
      <c r="H407" s="74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  <c r="AS407" s="38"/>
    </row>
    <row r="408" spans="1:45" s="14" customFormat="1" ht="30" customHeight="1" x14ac:dyDescent="0.4">
      <c r="A408" s="71"/>
      <c r="B408" s="71"/>
      <c r="C408" s="67"/>
      <c r="D408" s="67"/>
      <c r="E408" s="73"/>
      <c r="F408" s="73"/>
      <c r="G408" s="73"/>
      <c r="H408" s="74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  <c r="AS408" s="38"/>
    </row>
    <row r="409" spans="1:45" s="14" customFormat="1" ht="30" customHeight="1" x14ac:dyDescent="0.4">
      <c r="A409" s="71"/>
      <c r="B409" s="71"/>
      <c r="C409" s="67"/>
      <c r="D409" s="67"/>
      <c r="E409" s="73"/>
      <c r="F409" s="73"/>
      <c r="G409" s="73"/>
      <c r="H409" s="74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  <c r="AS409" s="38"/>
    </row>
    <row r="410" spans="1:45" s="14" customFormat="1" ht="30" customHeight="1" x14ac:dyDescent="0.4">
      <c r="A410" s="71"/>
      <c r="B410" s="71"/>
      <c r="C410" s="67"/>
      <c r="D410" s="67"/>
      <c r="E410" s="73"/>
      <c r="F410" s="73"/>
      <c r="G410" s="73"/>
      <c r="H410" s="74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  <c r="AS410" s="38"/>
    </row>
    <row r="411" spans="1:45" s="14" customFormat="1" ht="30" customHeight="1" x14ac:dyDescent="0.4">
      <c r="A411" s="71"/>
      <c r="B411" s="71"/>
      <c r="C411" s="67"/>
      <c r="D411" s="67"/>
      <c r="E411" s="73"/>
      <c r="F411" s="73"/>
      <c r="G411" s="73"/>
      <c r="H411" s="74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38"/>
    </row>
    <row r="412" spans="1:45" s="14" customFormat="1" ht="30" customHeight="1" x14ac:dyDescent="0.4">
      <c r="A412" s="71"/>
      <c r="B412" s="71"/>
      <c r="C412" s="67"/>
      <c r="D412" s="67"/>
      <c r="E412" s="73"/>
      <c r="F412" s="73"/>
      <c r="G412" s="73"/>
      <c r="H412" s="74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38"/>
    </row>
    <row r="413" spans="1:45" s="14" customFormat="1" ht="30" customHeight="1" x14ac:dyDescent="0.4">
      <c r="A413" s="71"/>
      <c r="B413" s="71"/>
      <c r="C413" s="67"/>
      <c r="D413" s="67"/>
      <c r="E413" s="73"/>
      <c r="F413" s="73"/>
      <c r="G413" s="73"/>
      <c r="H413" s="74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38"/>
    </row>
    <row r="414" spans="1:45" s="14" customFormat="1" ht="30" customHeight="1" x14ac:dyDescent="0.4">
      <c r="A414" s="71"/>
      <c r="B414" s="71"/>
      <c r="C414" s="67"/>
      <c r="D414" s="67"/>
      <c r="E414" s="73"/>
      <c r="F414" s="73"/>
      <c r="G414" s="73"/>
      <c r="H414" s="74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38"/>
    </row>
    <row r="415" spans="1:45" s="14" customFormat="1" ht="30" customHeight="1" x14ac:dyDescent="0.4">
      <c r="A415" s="71"/>
      <c r="B415" s="71"/>
      <c r="C415" s="67"/>
      <c r="D415" s="67"/>
      <c r="E415" s="73"/>
      <c r="F415" s="73"/>
      <c r="G415" s="73"/>
      <c r="H415" s="74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38"/>
    </row>
    <row r="416" spans="1:45" s="14" customFormat="1" ht="30" customHeight="1" x14ac:dyDescent="0.4">
      <c r="A416" s="71"/>
      <c r="B416" s="71"/>
      <c r="C416" s="67"/>
      <c r="D416" s="67"/>
      <c r="E416" s="73"/>
      <c r="F416" s="73"/>
      <c r="G416" s="73"/>
      <c r="H416" s="74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38"/>
    </row>
    <row r="417" spans="1:45" s="14" customFormat="1" ht="30" customHeight="1" x14ac:dyDescent="0.4">
      <c r="A417" s="71"/>
      <c r="B417" s="71"/>
      <c r="C417" s="67"/>
      <c r="D417" s="67"/>
      <c r="E417" s="73"/>
      <c r="F417" s="73"/>
      <c r="G417" s="73"/>
      <c r="H417" s="74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  <c r="AS417" s="38"/>
    </row>
    <row r="418" spans="1:45" s="14" customFormat="1" ht="30" customHeight="1" x14ac:dyDescent="0.4">
      <c r="A418" s="71"/>
      <c r="B418" s="71"/>
      <c r="C418" s="67"/>
      <c r="D418" s="67"/>
      <c r="E418" s="73"/>
      <c r="F418" s="73"/>
      <c r="G418" s="73"/>
      <c r="H418" s="74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  <c r="AS418" s="38"/>
    </row>
    <row r="419" spans="1:45" s="14" customFormat="1" ht="30" customHeight="1" x14ac:dyDescent="0.4">
      <c r="A419" s="71"/>
      <c r="B419" s="71"/>
      <c r="C419" s="67"/>
      <c r="D419" s="67"/>
      <c r="E419" s="73"/>
      <c r="F419" s="73"/>
      <c r="G419" s="73"/>
      <c r="H419" s="74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  <c r="AS419" s="38"/>
    </row>
    <row r="420" spans="1:45" s="14" customFormat="1" ht="30" customHeight="1" x14ac:dyDescent="0.4">
      <c r="A420" s="71"/>
      <c r="B420" s="71"/>
      <c r="C420" s="67"/>
      <c r="D420" s="67"/>
      <c r="E420" s="73"/>
      <c r="F420" s="73"/>
      <c r="G420" s="73"/>
      <c r="H420" s="74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  <c r="AS420" s="38"/>
    </row>
    <row r="421" spans="1:45" s="14" customFormat="1" ht="30" customHeight="1" x14ac:dyDescent="0.4">
      <c r="A421" s="71"/>
      <c r="B421" s="71"/>
      <c r="C421" s="67"/>
      <c r="D421" s="67"/>
      <c r="E421" s="73"/>
      <c r="F421" s="73"/>
      <c r="G421" s="73"/>
      <c r="H421" s="74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  <c r="AS421" s="38"/>
    </row>
    <row r="422" spans="1:45" s="14" customFormat="1" ht="30" customHeight="1" x14ac:dyDescent="0.4">
      <c r="A422" s="71"/>
      <c r="B422" s="71"/>
      <c r="C422" s="67"/>
      <c r="D422" s="67"/>
      <c r="E422" s="73"/>
      <c r="F422" s="73"/>
      <c r="G422" s="73"/>
      <c r="H422" s="74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  <c r="AS422" s="38"/>
    </row>
    <row r="423" spans="1:45" s="14" customFormat="1" ht="30" customHeight="1" x14ac:dyDescent="0.4">
      <c r="A423" s="71"/>
      <c r="B423" s="71"/>
      <c r="C423" s="67"/>
      <c r="D423" s="67"/>
      <c r="E423" s="73"/>
      <c r="F423" s="73"/>
      <c r="G423" s="73"/>
      <c r="H423" s="74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  <c r="AS423" s="38"/>
    </row>
    <row r="424" spans="1:45" s="14" customFormat="1" ht="30" customHeight="1" x14ac:dyDescent="0.4">
      <c r="A424" s="71"/>
      <c r="B424" s="71"/>
      <c r="C424" s="67"/>
      <c r="D424" s="67"/>
      <c r="E424" s="73"/>
      <c r="F424" s="73"/>
      <c r="G424" s="73"/>
      <c r="H424" s="74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  <c r="AS424" s="38"/>
    </row>
    <row r="425" spans="1:45" s="14" customFormat="1" ht="30" customHeight="1" x14ac:dyDescent="0.4">
      <c r="A425" s="71"/>
      <c r="B425" s="71"/>
      <c r="C425" s="67"/>
      <c r="D425" s="67"/>
      <c r="E425" s="73"/>
      <c r="F425" s="73"/>
      <c r="G425" s="73"/>
      <c r="H425" s="74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  <c r="AS425" s="38"/>
    </row>
    <row r="426" spans="1:45" s="14" customFormat="1" ht="30" customHeight="1" x14ac:dyDescent="0.4">
      <c r="A426" s="71"/>
      <c r="B426" s="71"/>
      <c r="C426" s="67"/>
      <c r="D426" s="67"/>
      <c r="E426" s="73"/>
      <c r="F426" s="73"/>
      <c r="G426" s="73"/>
      <c r="H426" s="74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38"/>
    </row>
    <row r="427" spans="1:45" s="14" customFormat="1" ht="30" customHeight="1" x14ac:dyDescent="0.4">
      <c r="A427" s="71"/>
      <c r="B427" s="71"/>
      <c r="C427" s="67"/>
      <c r="D427" s="67"/>
      <c r="E427" s="73"/>
      <c r="F427" s="73"/>
      <c r="G427" s="73"/>
      <c r="H427" s="74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38"/>
    </row>
    <row r="428" spans="1:45" s="14" customFormat="1" ht="30" customHeight="1" x14ac:dyDescent="0.4">
      <c r="A428" s="71"/>
      <c r="B428" s="71"/>
      <c r="C428" s="67"/>
      <c r="D428" s="67"/>
      <c r="E428" s="73"/>
      <c r="F428" s="73"/>
      <c r="G428" s="73"/>
      <c r="H428" s="74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38"/>
    </row>
    <row r="429" spans="1:45" s="14" customFormat="1" ht="30" customHeight="1" x14ac:dyDescent="0.4">
      <c r="A429" s="71"/>
      <c r="B429" s="71"/>
      <c r="C429" s="67"/>
      <c r="D429" s="67"/>
      <c r="E429" s="73"/>
      <c r="F429" s="73"/>
      <c r="G429" s="73"/>
      <c r="H429" s="74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38"/>
    </row>
    <row r="430" spans="1:45" s="14" customFormat="1" ht="30" customHeight="1" x14ac:dyDescent="0.4">
      <c r="A430" s="71"/>
      <c r="B430" s="71"/>
      <c r="C430" s="67"/>
      <c r="D430" s="67"/>
      <c r="E430" s="73"/>
      <c r="F430" s="73"/>
      <c r="G430" s="73"/>
      <c r="H430" s="74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38"/>
    </row>
    <row r="431" spans="1:45" s="14" customFormat="1" ht="30" customHeight="1" x14ac:dyDescent="0.4">
      <c r="A431" s="71"/>
      <c r="B431" s="71"/>
      <c r="C431" s="67"/>
      <c r="D431" s="67"/>
      <c r="E431" s="73"/>
      <c r="F431" s="73"/>
      <c r="G431" s="73"/>
      <c r="H431" s="74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  <c r="AS431" s="38"/>
    </row>
    <row r="432" spans="1:45" s="14" customFormat="1" ht="30" customHeight="1" x14ac:dyDescent="0.4">
      <c r="A432" s="71"/>
      <c r="B432" s="71"/>
      <c r="C432" s="67"/>
      <c r="D432" s="67"/>
      <c r="E432" s="73"/>
      <c r="F432" s="73"/>
      <c r="G432" s="73"/>
      <c r="H432" s="74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  <c r="AS432" s="38"/>
    </row>
    <row r="433" spans="1:45" s="14" customFormat="1" ht="30" customHeight="1" x14ac:dyDescent="0.4">
      <c r="A433" s="71"/>
      <c r="B433" s="71"/>
      <c r="C433" s="67"/>
      <c r="D433" s="67"/>
      <c r="E433" s="73"/>
      <c r="F433" s="73"/>
      <c r="G433" s="73"/>
      <c r="H433" s="74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  <c r="AS433" s="38"/>
    </row>
    <row r="434" spans="1:45" s="14" customFormat="1" ht="30" customHeight="1" x14ac:dyDescent="0.4">
      <c r="A434" s="71"/>
      <c r="B434" s="71"/>
      <c r="C434" s="67"/>
      <c r="D434" s="67"/>
      <c r="E434" s="73"/>
      <c r="F434" s="73"/>
      <c r="G434" s="73"/>
      <c r="H434" s="74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38"/>
    </row>
    <row r="435" spans="1:45" s="14" customFormat="1" ht="30" customHeight="1" x14ac:dyDescent="0.4">
      <c r="A435" s="71"/>
      <c r="B435" s="71"/>
      <c r="C435" s="67"/>
      <c r="D435" s="67"/>
      <c r="E435" s="73"/>
      <c r="F435" s="73"/>
      <c r="G435" s="73"/>
      <c r="H435" s="74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  <c r="AS435" s="38"/>
    </row>
    <row r="436" spans="1:45" s="14" customFormat="1" ht="30" customHeight="1" x14ac:dyDescent="0.4">
      <c r="A436" s="71"/>
      <c r="B436" s="71"/>
      <c r="C436" s="67"/>
      <c r="D436" s="67"/>
      <c r="E436" s="73"/>
      <c r="F436" s="73"/>
      <c r="G436" s="73"/>
      <c r="H436" s="74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  <c r="AS436" s="38"/>
    </row>
    <row r="437" spans="1:45" s="14" customFormat="1" ht="30" customHeight="1" x14ac:dyDescent="0.4">
      <c r="A437" s="71"/>
      <c r="B437" s="71"/>
      <c r="C437" s="67"/>
      <c r="D437" s="67"/>
      <c r="E437" s="73"/>
      <c r="F437" s="73"/>
      <c r="G437" s="73"/>
      <c r="H437" s="74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  <c r="AS437" s="38"/>
    </row>
    <row r="438" spans="1:45" s="14" customFormat="1" ht="30" customHeight="1" x14ac:dyDescent="0.4">
      <c r="A438" s="71"/>
      <c r="B438" s="71"/>
      <c r="C438" s="67"/>
      <c r="D438" s="67"/>
      <c r="E438" s="73"/>
      <c r="F438" s="73"/>
      <c r="G438" s="73"/>
      <c r="H438" s="74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  <c r="AS438" s="38"/>
    </row>
    <row r="439" spans="1:45" s="14" customFormat="1" ht="30" customHeight="1" x14ac:dyDescent="0.4">
      <c r="A439" s="71"/>
      <c r="B439" s="71"/>
      <c r="C439" s="67"/>
      <c r="D439" s="67"/>
      <c r="E439" s="73"/>
      <c r="F439" s="73"/>
      <c r="G439" s="73"/>
      <c r="H439" s="74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  <c r="AS439" s="38"/>
    </row>
    <row r="440" spans="1:45" s="14" customFormat="1" ht="30" customHeight="1" x14ac:dyDescent="0.4">
      <c r="A440" s="71"/>
      <c r="B440" s="71"/>
      <c r="C440" s="67"/>
      <c r="D440" s="67"/>
      <c r="E440" s="73"/>
      <c r="F440" s="73"/>
      <c r="G440" s="73"/>
      <c r="H440" s="74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  <c r="AS440" s="38"/>
    </row>
    <row r="441" spans="1:45" s="14" customFormat="1" ht="30" customHeight="1" x14ac:dyDescent="0.4">
      <c r="A441" s="71"/>
      <c r="B441" s="71"/>
      <c r="C441" s="67"/>
      <c r="D441" s="67"/>
      <c r="E441" s="73"/>
      <c r="F441" s="73"/>
      <c r="G441" s="73"/>
      <c r="H441" s="74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  <c r="AS441" s="38"/>
    </row>
    <row r="442" spans="1:45" s="14" customFormat="1" ht="30" customHeight="1" x14ac:dyDescent="0.4">
      <c r="A442" s="71"/>
      <c r="B442" s="71"/>
      <c r="C442" s="67"/>
      <c r="D442" s="67"/>
      <c r="E442" s="73"/>
      <c r="F442" s="73"/>
      <c r="G442" s="73"/>
      <c r="H442" s="74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  <c r="AS442" s="38"/>
    </row>
    <row r="443" spans="1:45" s="14" customFormat="1" ht="30" customHeight="1" x14ac:dyDescent="0.4">
      <c r="A443" s="71"/>
      <c r="B443" s="71"/>
      <c r="C443" s="67"/>
      <c r="D443" s="67"/>
      <c r="E443" s="73"/>
      <c r="F443" s="73"/>
      <c r="G443" s="73"/>
      <c r="H443" s="74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  <c r="AS443" s="38"/>
    </row>
    <row r="444" spans="1:45" s="14" customFormat="1" ht="30" customHeight="1" x14ac:dyDescent="0.4">
      <c r="A444" s="71"/>
      <c r="B444" s="71"/>
      <c r="C444" s="67"/>
      <c r="D444" s="67"/>
      <c r="E444" s="73"/>
      <c r="F444" s="73"/>
      <c r="G444" s="73"/>
      <c r="H444" s="74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  <c r="AS444" s="38"/>
    </row>
    <row r="445" spans="1:45" s="14" customFormat="1" ht="30" customHeight="1" x14ac:dyDescent="0.4">
      <c r="A445" s="71"/>
      <c r="B445" s="71"/>
      <c r="C445" s="67"/>
      <c r="D445" s="67"/>
      <c r="E445" s="73"/>
      <c r="F445" s="73"/>
      <c r="G445" s="73"/>
      <c r="H445" s="74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38"/>
    </row>
    <row r="446" spans="1:45" s="14" customFormat="1" ht="30" customHeight="1" x14ac:dyDescent="0.4">
      <c r="A446" s="71"/>
      <c r="B446" s="71"/>
      <c r="C446" s="67"/>
      <c r="D446" s="67"/>
      <c r="E446" s="73"/>
      <c r="F446" s="73"/>
      <c r="G446" s="73"/>
      <c r="H446" s="74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38"/>
    </row>
    <row r="447" spans="1:45" s="14" customFormat="1" ht="30" customHeight="1" x14ac:dyDescent="0.4">
      <c r="A447" s="71"/>
      <c r="B447" s="71"/>
      <c r="C447" s="67"/>
      <c r="D447" s="67"/>
      <c r="E447" s="73"/>
      <c r="F447" s="73"/>
      <c r="G447" s="73"/>
      <c r="H447" s="74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38"/>
    </row>
    <row r="448" spans="1:45" s="14" customFormat="1" ht="30" customHeight="1" x14ac:dyDescent="0.4">
      <c r="A448" s="71"/>
      <c r="B448" s="71"/>
      <c r="C448" s="67"/>
      <c r="D448" s="67"/>
      <c r="E448" s="73"/>
      <c r="F448" s="73"/>
      <c r="G448" s="73"/>
      <c r="H448" s="74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38"/>
    </row>
    <row r="449" spans="1:45" s="14" customFormat="1" ht="30" customHeight="1" x14ac:dyDescent="0.4">
      <c r="A449" s="71"/>
      <c r="B449" s="71"/>
      <c r="C449" s="67"/>
      <c r="D449" s="67"/>
      <c r="E449" s="73"/>
      <c r="F449" s="73"/>
      <c r="G449" s="73"/>
      <c r="H449" s="74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38"/>
    </row>
    <row r="450" spans="1:45" s="14" customFormat="1" ht="30" customHeight="1" x14ac:dyDescent="0.4">
      <c r="A450" s="71"/>
      <c r="B450" s="71"/>
      <c r="C450" s="67"/>
      <c r="D450" s="67"/>
      <c r="E450" s="73"/>
      <c r="F450" s="73"/>
      <c r="G450" s="73"/>
      <c r="H450" s="74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38"/>
    </row>
    <row r="451" spans="1:45" s="14" customFormat="1" ht="30" customHeight="1" x14ac:dyDescent="0.4">
      <c r="A451" s="71"/>
      <c r="B451" s="71"/>
      <c r="C451" s="67"/>
      <c r="D451" s="67"/>
      <c r="E451" s="73"/>
      <c r="F451" s="73"/>
      <c r="G451" s="73"/>
      <c r="H451" s="74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38"/>
    </row>
    <row r="452" spans="1:45" s="14" customFormat="1" ht="30" customHeight="1" x14ac:dyDescent="0.4">
      <c r="A452" s="71"/>
      <c r="B452" s="71"/>
      <c r="C452" s="67"/>
      <c r="D452" s="67"/>
      <c r="E452" s="73"/>
      <c r="F452" s="73"/>
      <c r="G452" s="73"/>
      <c r="H452" s="74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38"/>
    </row>
    <row r="453" spans="1:45" s="14" customFormat="1" ht="30" customHeight="1" x14ac:dyDescent="0.4">
      <c r="A453" s="71"/>
      <c r="B453" s="71"/>
      <c r="C453" s="67"/>
      <c r="D453" s="67"/>
      <c r="E453" s="73"/>
      <c r="F453" s="73"/>
      <c r="G453" s="73"/>
      <c r="H453" s="74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38"/>
    </row>
    <row r="454" spans="1:45" s="14" customFormat="1" ht="30" customHeight="1" x14ac:dyDescent="0.4">
      <c r="A454" s="71"/>
      <c r="B454" s="71"/>
      <c r="C454" s="67"/>
      <c r="D454" s="67"/>
      <c r="E454" s="73"/>
      <c r="F454" s="73"/>
      <c r="G454" s="73"/>
      <c r="H454" s="74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  <c r="AS454" s="38"/>
    </row>
    <row r="455" spans="1:45" s="14" customFormat="1" ht="30" customHeight="1" x14ac:dyDescent="0.4">
      <c r="A455" s="71"/>
      <c r="B455" s="71"/>
      <c r="C455" s="67"/>
      <c r="D455" s="67"/>
      <c r="E455" s="73"/>
      <c r="F455" s="73"/>
      <c r="G455" s="73"/>
      <c r="H455" s="74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  <c r="AS455" s="38"/>
    </row>
    <row r="456" spans="1:45" s="14" customFormat="1" ht="30" customHeight="1" x14ac:dyDescent="0.4">
      <c r="A456" s="71"/>
      <c r="B456" s="71"/>
      <c r="C456" s="67"/>
      <c r="D456" s="67"/>
      <c r="E456" s="73"/>
      <c r="F456" s="73"/>
      <c r="G456" s="73"/>
      <c r="H456" s="74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  <c r="AS456" s="38"/>
    </row>
    <row r="457" spans="1:45" s="14" customFormat="1" ht="30" customHeight="1" x14ac:dyDescent="0.4">
      <c r="A457" s="71"/>
      <c r="B457" s="71"/>
      <c r="C457" s="67"/>
      <c r="D457" s="67"/>
      <c r="E457" s="73"/>
      <c r="F457" s="73"/>
      <c r="G457" s="73"/>
      <c r="H457" s="74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  <c r="AS457" s="38"/>
    </row>
    <row r="458" spans="1:45" s="14" customFormat="1" ht="30" customHeight="1" x14ac:dyDescent="0.4">
      <c r="A458" s="71"/>
      <c r="B458" s="71"/>
      <c r="C458" s="67"/>
      <c r="D458" s="67"/>
      <c r="E458" s="73"/>
      <c r="F458" s="73"/>
      <c r="G458" s="73"/>
      <c r="H458" s="74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  <c r="AS458" s="38"/>
    </row>
    <row r="459" spans="1:45" s="14" customFormat="1" ht="30" customHeight="1" x14ac:dyDescent="0.4">
      <c r="A459" s="71"/>
      <c r="B459" s="71"/>
      <c r="C459" s="67"/>
      <c r="D459" s="67"/>
      <c r="E459" s="73"/>
      <c r="F459" s="73"/>
      <c r="G459" s="73"/>
      <c r="H459" s="74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  <c r="AS459" s="38"/>
    </row>
    <row r="460" spans="1:45" s="14" customFormat="1" ht="30" customHeight="1" x14ac:dyDescent="0.4">
      <c r="A460" s="71"/>
      <c r="B460" s="71"/>
      <c r="C460" s="67"/>
      <c r="D460" s="67"/>
      <c r="E460" s="73"/>
      <c r="F460" s="73"/>
      <c r="G460" s="73"/>
      <c r="H460" s="74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  <c r="AS460" s="38"/>
    </row>
    <row r="461" spans="1:45" s="14" customFormat="1" ht="30" customHeight="1" x14ac:dyDescent="0.4">
      <c r="A461" s="71"/>
      <c r="B461" s="71"/>
      <c r="C461" s="67"/>
      <c r="D461" s="67"/>
      <c r="E461" s="73"/>
      <c r="F461" s="73"/>
      <c r="G461" s="73"/>
      <c r="H461" s="74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  <c r="AS461" s="38"/>
    </row>
    <row r="462" spans="1:45" s="14" customFormat="1" ht="30" customHeight="1" x14ac:dyDescent="0.4">
      <c r="A462" s="71"/>
      <c r="B462" s="71"/>
      <c r="C462" s="67"/>
      <c r="D462" s="67"/>
      <c r="E462" s="73"/>
      <c r="F462" s="73"/>
      <c r="G462" s="73"/>
      <c r="H462" s="74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  <c r="AS462" s="38"/>
    </row>
    <row r="463" spans="1:45" s="14" customFormat="1" ht="30" customHeight="1" x14ac:dyDescent="0.4">
      <c r="A463" s="71"/>
      <c r="B463" s="71"/>
      <c r="C463" s="67"/>
      <c r="D463" s="67"/>
      <c r="E463" s="73"/>
      <c r="F463" s="73"/>
      <c r="G463" s="73"/>
      <c r="H463" s="74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38"/>
    </row>
    <row r="464" spans="1:45" s="14" customFormat="1" ht="30" customHeight="1" x14ac:dyDescent="0.4">
      <c r="A464" s="71"/>
      <c r="B464" s="71"/>
      <c r="C464" s="67"/>
      <c r="D464" s="67"/>
      <c r="E464" s="73"/>
      <c r="F464" s="73"/>
      <c r="G464" s="73"/>
      <c r="H464" s="74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38"/>
    </row>
    <row r="465" spans="1:45" s="14" customFormat="1" ht="30" customHeight="1" x14ac:dyDescent="0.4">
      <c r="A465" s="71"/>
      <c r="B465" s="71"/>
      <c r="C465" s="67"/>
      <c r="D465" s="67"/>
      <c r="E465" s="73"/>
      <c r="F465" s="73"/>
      <c r="G465" s="73"/>
      <c r="H465" s="74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38"/>
    </row>
    <row r="466" spans="1:45" s="14" customFormat="1" ht="30" customHeight="1" x14ac:dyDescent="0.4">
      <c r="A466" s="71"/>
      <c r="B466" s="71"/>
      <c r="C466" s="67"/>
      <c r="D466" s="67"/>
      <c r="E466" s="73"/>
      <c r="F466" s="73"/>
      <c r="G466" s="73"/>
      <c r="H466" s="74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38"/>
    </row>
    <row r="467" spans="1:45" s="14" customFormat="1" ht="30" customHeight="1" x14ac:dyDescent="0.4">
      <c r="A467" s="71"/>
      <c r="B467" s="71"/>
      <c r="C467" s="67"/>
      <c r="D467" s="67"/>
      <c r="E467" s="73"/>
      <c r="F467" s="73"/>
      <c r="G467" s="73"/>
      <c r="H467" s="74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38"/>
    </row>
    <row r="468" spans="1:45" s="14" customFormat="1" ht="30" customHeight="1" x14ac:dyDescent="0.4">
      <c r="A468" s="71"/>
      <c r="B468" s="71"/>
      <c r="C468" s="67"/>
      <c r="D468" s="67"/>
      <c r="E468" s="73"/>
      <c r="F468" s="73"/>
      <c r="G468" s="73"/>
      <c r="H468" s="74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38"/>
    </row>
    <row r="469" spans="1:45" s="14" customFormat="1" ht="30" customHeight="1" x14ac:dyDescent="0.4">
      <c r="A469" s="71"/>
      <c r="B469" s="71"/>
      <c r="C469" s="67"/>
      <c r="D469" s="67"/>
      <c r="E469" s="73"/>
      <c r="F469" s="73"/>
      <c r="G469" s="73"/>
      <c r="H469" s="74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38"/>
    </row>
    <row r="470" spans="1:45" s="14" customFormat="1" ht="30" customHeight="1" x14ac:dyDescent="0.4">
      <c r="A470" s="71"/>
      <c r="B470" s="71"/>
      <c r="C470" s="67"/>
      <c r="D470" s="67"/>
      <c r="E470" s="73"/>
      <c r="F470" s="73"/>
      <c r="G470" s="73"/>
      <c r="H470" s="74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38"/>
    </row>
    <row r="471" spans="1:45" s="14" customFormat="1" ht="30" customHeight="1" x14ac:dyDescent="0.4">
      <c r="A471" s="71"/>
      <c r="B471" s="71"/>
      <c r="C471" s="67"/>
      <c r="D471" s="67"/>
      <c r="E471" s="73"/>
      <c r="F471" s="73"/>
      <c r="G471" s="73"/>
      <c r="H471" s="74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38"/>
    </row>
    <row r="472" spans="1:45" s="14" customFormat="1" ht="30" customHeight="1" x14ac:dyDescent="0.4">
      <c r="A472" s="71"/>
      <c r="B472" s="71"/>
      <c r="C472" s="67"/>
      <c r="D472" s="67"/>
      <c r="E472" s="73"/>
      <c r="F472" s="73"/>
      <c r="G472" s="73"/>
      <c r="H472" s="74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38"/>
    </row>
    <row r="473" spans="1:45" s="14" customFormat="1" ht="30" customHeight="1" x14ac:dyDescent="0.4">
      <c r="A473" s="71"/>
      <c r="B473" s="71"/>
      <c r="C473" s="67"/>
      <c r="D473" s="67"/>
      <c r="E473" s="73"/>
      <c r="F473" s="73"/>
      <c r="G473" s="73"/>
      <c r="H473" s="74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38"/>
    </row>
    <row r="474" spans="1:45" s="14" customFormat="1" ht="30" customHeight="1" x14ac:dyDescent="0.4">
      <c r="A474" s="71"/>
      <c r="B474" s="71"/>
      <c r="C474" s="67"/>
      <c r="D474" s="67"/>
      <c r="E474" s="73"/>
      <c r="F474" s="73"/>
      <c r="G474" s="73"/>
      <c r="H474" s="74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38"/>
    </row>
    <row r="475" spans="1:45" s="14" customFormat="1" ht="30" customHeight="1" x14ac:dyDescent="0.4">
      <c r="A475" s="71"/>
      <c r="B475" s="71"/>
      <c r="C475" s="67"/>
      <c r="D475" s="67"/>
      <c r="E475" s="73"/>
      <c r="F475" s="73"/>
      <c r="G475" s="73"/>
      <c r="H475" s="74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38"/>
    </row>
    <row r="476" spans="1:45" s="14" customFormat="1" ht="30" customHeight="1" x14ac:dyDescent="0.4">
      <c r="A476" s="71"/>
      <c r="B476" s="71"/>
      <c r="C476" s="67"/>
      <c r="D476" s="67"/>
      <c r="E476" s="73"/>
      <c r="F476" s="73"/>
      <c r="G476" s="73"/>
      <c r="H476" s="74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38"/>
    </row>
    <row r="477" spans="1:45" s="14" customFormat="1" ht="30" customHeight="1" x14ac:dyDescent="0.4">
      <c r="A477" s="71"/>
      <c r="B477" s="71"/>
      <c r="C477" s="67"/>
      <c r="D477" s="67"/>
      <c r="E477" s="73"/>
      <c r="F477" s="73"/>
      <c r="G477" s="73"/>
      <c r="H477" s="74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  <c r="AS477" s="38"/>
    </row>
    <row r="478" spans="1:45" s="14" customFormat="1" ht="30" customHeight="1" x14ac:dyDescent="0.4">
      <c r="A478" s="71"/>
      <c r="B478" s="71"/>
      <c r="C478" s="67"/>
      <c r="D478" s="67"/>
      <c r="E478" s="73"/>
      <c r="F478" s="73"/>
      <c r="G478" s="73"/>
      <c r="H478" s="74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  <c r="AS478" s="38"/>
    </row>
    <row r="479" spans="1:45" s="14" customFormat="1" ht="30" customHeight="1" x14ac:dyDescent="0.4">
      <c r="A479" s="71"/>
      <c r="B479" s="71"/>
      <c r="C479" s="67"/>
      <c r="D479" s="67"/>
      <c r="E479" s="73"/>
      <c r="F479" s="73"/>
      <c r="G479" s="73"/>
      <c r="H479" s="74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  <c r="AS479" s="38"/>
    </row>
    <row r="480" spans="1:45" s="14" customFormat="1" ht="30" customHeight="1" x14ac:dyDescent="0.4">
      <c r="A480" s="71"/>
      <c r="B480" s="71"/>
      <c r="C480" s="67"/>
      <c r="D480" s="67"/>
      <c r="E480" s="73"/>
      <c r="F480" s="73"/>
      <c r="G480" s="73"/>
      <c r="H480" s="74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  <c r="AS480" s="38"/>
    </row>
    <row r="481" spans="1:45" s="14" customFormat="1" ht="30" customHeight="1" x14ac:dyDescent="0.4">
      <c r="A481" s="71"/>
      <c r="B481" s="71"/>
      <c r="C481" s="67"/>
      <c r="D481" s="67"/>
      <c r="E481" s="73"/>
      <c r="F481" s="73"/>
      <c r="G481" s="73"/>
      <c r="H481" s="74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38"/>
    </row>
    <row r="482" spans="1:45" s="14" customFormat="1" ht="30" customHeight="1" x14ac:dyDescent="0.4">
      <c r="A482" s="71"/>
      <c r="B482" s="71"/>
      <c r="C482" s="67"/>
      <c r="D482" s="67"/>
      <c r="E482" s="73"/>
      <c r="F482" s="73"/>
      <c r="G482" s="73"/>
      <c r="H482" s="74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38"/>
    </row>
    <row r="483" spans="1:45" s="14" customFormat="1" ht="30" customHeight="1" x14ac:dyDescent="0.4">
      <c r="A483" s="71"/>
      <c r="B483" s="71"/>
      <c r="C483" s="67"/>
      <c r="D483" s="67"/>
      <c r="E483" s="73"/>
      <c r="F483" s="73"/>
      <c r="G483" s="73"/>
      <c r="H483" s="74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38"/>
    </row>
    <row r="484" spans="1:45" s="14" customFormat="1" ht="30" customHeight="1" x14ac:dyDescent="0.4">
      <c r="A484" s="71"/>
      <c r="B484" s="71"/>
      <c r="C484" s="67"/>
      <c r="D484" s="67"/>
      <c r="E484" s="73"/>
      <c r="F484" s="73"/>
      <c r="G484" s="73"/>
      <c r="H484" s="74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38"/>
    </row>
    <row r="485" spans="1:45" s="14" customFormat="1" ht="30" customHeight="1" x14ac:dyDescent="0.4">
      <c r="A485" s="71"/>
      <c r="B485" s="71"/>
      <c r="C485" s="67"/>
      <c r="D485" s="67"/>
      <c r="E485" s="73"/>
      <c r="F485" s="73"/>
      <c r="G485" s="73"/>
      <c r="H485" s="74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38"/>
    </row>
    <row r="486" spans="1:45" s="14" customFormat="1" ht="30" customHeight="1" x14ac:dyDescent="0.4">
      <c r="A486" s="71"/>
      <c r="B486" s="71"/>
      <c r="C486" s="67"/>
      <c r="D486" s="67"/>
      <c r="E486" s="73"/>
      <c r="F486" s="73"/>
      <c r="G486" s="73"/>
      <c r="H486" s="74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38"/>
    </row>
    <row r="487" spans="1:45" s="14" customFormat="1" ht="30" customHeight="1" x14ac:dyDescent="0.4">
      <c r="A487" s="71"/>
      <c r="B487" s="71"/>
      <c r="C487" s="67"/>
      <c r="D487" s="67"/>
      <c r="E487" s="73"/>
      <c r="F487" s="73"/>
      <c r="G487" s="73"/>
      <c r="H487" s="74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38"/>
    </row>
    <row r="488" spans="1:45" s="14" customFormat="1" ht="30" customHeight="1" x14ac:dyDescent="0.4">
      <c r="A488" s="71"/>
      <c r="B488" s="71"/>
      <c r="C488" s="67"/>
      <c r="D488" s="67"/>
      <c r="E488" s="73"/>
      <c r="F488" s="73"/>
      <c r="G488" s="73"/>
      <c r="H488" s="74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38"/>
    </row>
    <row r="489" spans="1:45" s="14" customFormat="1" ht="30" customHeight="1" x14ac:dyDescent="0.4">
      <c r="A489" s="71"/>
      <c r="B489" s="71"/>
      <c r="C489" s="67"/>
      <c r="D489" s="67"/>
      <c r="E489" s="73"/>
      <c r="F489" s="73"/>
      <c r="G489" s="73"/>
      <c r="H489" s="74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38"/>
    </row>
    <row r="490" spans="1:45" s="14" customFormat="1" ht="30" customHeight="1" x14ac:dyDescent="0.4">
      <c r="A490" s="71"/>
      <c r="B490" s="71"/>
      <c r="C490" s="67"/>
      <c r="D490" s="67"/>
      <c r="E490" s="73"/>
      <c r="F490" s="73"/>
      <c r="G490" s="73"/>
      <c r="H490" s="74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38"/>
    </row>
    <row r="491" spans="1:45" s="14" customFormat="1" ht="30" customHeight="1" x14ac:dyDescent="0.4">
      <c r="A491" s="71"/>
      <c r="B491" s="71"/>
      <c r="C491" s="67"/>
      <c r="D491" s="67"/>
      <c r="E491" s="73"/>
      <c r="F491" s="73"/>
      <c r="G491" s="73"/>
      <c r="H491" s="74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38"/>
    </row>
    <row r="492" spans="1:45" s="14" customFormat="1" ht="30" customHeight="1" x14ac:dyDescent="0.4">
      <c r="A492" s="71"/>
      <c r="B492" s="71"/>
      <c r="C492" s="67"/>
      <c r="D492" s="67"/>
      <c r="E492" s="73"/>
      <c r="F492" s="73"/>
      <c r="G492" s="73"/>
      <c r="H492" s="74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  <c r="AS492" s="38"/>
    </row>
    <row r="493" spans="1:45" s="14" customFormat="1" ht="30" customHeight="1" x14ac:dyDescent="0.4">
      <c r="A493" s="71"/>
      <c r="B493" s="71"/>
      <c r="C493" s="67"/>
      <c r="D493" s="67"/>
      <c r="E493" s="73"/>
      <c r="F493" s="73"/>
      <c r="G493" s="73"/>
      <c r="H493" s="74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  <c r="AS493" s="38"/>
    </row>
    <row r="494" spans="1:45" s="14" customFormat="1" ht="30" customHeight="1" x14ac:dyDescent="0.4">
      <c r="A494" s="71"/>
      <c r="B494" s="71"/>
      <c r="C494" s="67"/>
      <c r="D494" s="67"/>
      <c r="E494" s="73"/>
      <c r="F494" s="73"/>
      <c r="G494" s="73"/>
      <c r="H494" s="74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  <c r="AS494" s="38"/>
    </row>
    <row r="495" spans="1:45" s="14" customFormat="1" ht="30" customHeight="1" x14ac:dyDescent="0.4">
      <c r="A495" s="71"/>
      <c r="B495" s="71"/>
      <c r="C495" s="67"/>
      <c r="D495" s="67"/>
      <c r="E495" s="73"/>
      <c r="F495" s="73"/>
      <c r="G495" s="73"/>
      <c r="H495" s="74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  <c r="AS495" s="38"/>
    </row>
    <row r="496" spans="1:45" s="14" customFormat="1" ht="30" customHeight="1" x14ac:dyDescent="0.4">
      <c r="A496" s="71"/>
      <c r="B496" s="71"/>
      <c r="C496" s="67"/>
      <c r="D496" s="67"/>
      <c r="E496" s="73"/>
      <c r="F496" s="73"/>
      <c r="G496" s="73"/>
      <c r="H496" s="74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  <c r="AS496" s="38"/>
    </row>
    <row r="497" spans="1:45" s="14" customFormat="1" ht="30" customHeight="1" x14ac:dyDescent="0.4">
      <c r="A497" s="71"/>
      <c r="B497" s="71"/>
      <c r="C497" s="67"/>
      <c r="D497" s="67"/>
      <c r="E497" s="73"/>
      <c r="F497" s="73"/>
      <c r="G497" s="73"/>
      <c r="H497" s="74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  <c r="AS497" s="38"/>
    </row>
    <row r="498" spans="1:45" s="14" customFormat="1" ht="30" customHeight="1" x14ac:dyDescent="0.4">
      <c r="A498" s="71"/>
      <c r="B498" s="71"/>
      <c r="C498" s="67"/>
      <c r="D498" s="67"/>
      <c r="E498" s="73"/>
      <c r="F498" s="73"/>
      <c r="G498" s="73"/>
      <c r="H498" s="74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  <c r="AS498" s="38"/>
    </row>
    <row r="499" spans="1:45" s="14" customFormat="1" ht="30" customHeight="1" x14ac:dyDescent="0.4">
      <c r="A499" s="71"/>
      <c r="B499" s="71"/>
      <c r="C499" s="67"/>
      <c r="D499" s="67"/>
      <c r="E499" s="73"/>
      <c r="F499" s="73"/>
      <c r="G499" s="73"/>
      <c r="H499" s="74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  <c r="AS499" s="38"/>
    </row>
    <row r="500" spans="1:45" s="14" customFormat="1" ht="30" customHeight="1" x14ac:dyDescent="0.4">
      <c r="A500" s="71"/>
      <c r="B500" s="71"/>
      <c r="C500" s="67"/>
      <c r="D500" s="67"/>
      <c r="E500" s="73"/>
      <c r="F500" s="73"/>
      <c r="G500" s="73"/>
      <c r="H500" s="74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  <c r="AS500" s="38"/>
    </row>
    <row r="501" spans="1:45" s="14" customFormat="1" ht="30" customHeight="1" x14ac:dyDescent="0.4">
      <c r="A501" s="71"/>
      <c r="B501" s="71"/>
      <c r="C501" s="67"/>
      <c r="D501" s="67"/>
      <c r="E501" s="73"/>
      <c r="F501" s="73"/>
      <c r="G501" s="73"/>
      <c r="H501" s="74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38"/>
    </row>
    <row r="502" spans="1:45" s="14" customFormat="1" ht="30" customHeight="1" x14ac:dyDescent="0.4">
      <c r="A502" s="71"/>
      <c r="B502" s="71"/>
      <c r="C502" s="67"/>
      <c r="D502" s="67"/>
      <c r="E502" s="73"/>
      <c r="F502" s="73"/>
      <c r="G502" s="73"/>
      <c r="H502" s="74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38"/>
    </row>
    <row r="503" spans="1:45" s="14" customFormat="1" ht="30" customHeight="1" x14ac:dyDescent="0.4">
      <c r="A503" s="71"/>
      <c r="B503" s="71"/>
      <c r="C503" s="67"/>
      <c r="D503" s="67"/>
      <c r="E503" s="73"/>
      <c r="F503" s="73"/>
      <c r="G503" s="73"/>
      <c r="H503" s="74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38"/>
    </row>
    <row r="504" spans="1:45" s="14" customFormat="1" ht="30" customHeight="1" x14ac:dyDescent="0.4">
      <c r="A504" s="71"/>
      <c r="B504" s="71"/>
      <c r="C504" s="67"/>
      <c r="D504" s="67"/>
      <c r="E504" s="73"/>
      <c r="F504" s="73"/>
      <c r="G504" s="73"/>
      <c r="H504" s="74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38"/>
    </row>
    <row r="505" spans="1:45" s="14" customFormat="1" ht="30" customHeight="1" x14ac:dyDescent="0.4">
      <c r="A505" s="71"/>
      <c r="B505" s="71"/>
      <c r="C505" s="67"/>
      <c r="D505" s="67"/>
      <c r="E505" s="73"/>
      <c r="F505" s="73"/>
      <c r="G505" s="73"/>
      <c r="H505" s="74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38"/>
    </row>
    <row r="506" spans="1:45" s="14" customFormat="1" ht="30" customHeight="1" x14ac:dyDescent="0.4">
      <c r="A506" s="71"/>
      <c r="B506" s="71"/>
      <c r="C506" s="67"/>
      <c r="D506" s="67"/>
      <c r="E506" s="73"/>
      <c r="F506" s="73"/>
      <c r="G506" s="73"/>
      <c r="H506" s="74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38"/>
    </row>
    <row r="507" spans="1:45" s="14" customFormat="1" ht="30" customHeight="1" x14ac:dyDescent="0.4">
      <c r="A507" s="71"/>
      <c r="B507" s="71"/>
      <c r="C507" s="67"/>
      <c r="D507" s="67"/>
      <c r="E507" s="73"/>
      <c r="F507" s="73"/>
      <c r="G507" s="73"/>
      <c r="H507" s="74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38"/>
    </row>
    <row r="508" spans="1:45" s="14" customFormat="1" ht="30" customHeight="1" x14ac:dyDescent="0.4">
      <c r="A508" s="71"/>
      <c r="B508" s="71"/>
      <c r="C508" s="67"/>
      <c r="D508" s="67"/>
      <c r="E508" s="73"/>
      <c r="F508" s="73"/>
      <c r="G508" s="73"/>
      <c r="H508" s="74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38"/>
    </row>
    <row r="509" spans="1:45" s="14" customFormat="1" ht="30" customHeight="1" x14ac:dyDescent="0.4">
      <c r="A509" s="71"/>
      <c r="B509" s="71"/>
      <c r="C509" s="67"/>
      <c r="D509" s="67"/>
      <c r="E509" s="73"/>
      <c r="F509" s="73"/>
      <c r="G509" s="73"/>
      <c r="H509" s="74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38"/>
    </row>
    <row r="510" spans="1:45" s="14" customFormat="1" ht="30" customHeight="1" x14ac:dyDescent="0.4">
      <c r="A510" s="71"/>
      <c r="B510" s="71"/>
      <c r="C510" s="67"/>
      <c r="D510" s="67"/>
      <c r="E510" s="73"/>
      <c r="F510" s="73"/>
      <c r="G510" s="73"/>
      <c r="H510" s="74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38"/>
    </row>
    <row r="511" spans="1:45" s="14" customFormat="1" ht="30" customHeight="1" x14ac:dyDescent="0.4">
      <c r="A511" s="71"/>
      <c r="B511" s="71"/>
      <c r="C511" s="67"/>
      <c r="D511" s="67"/>
      <c r="E511" s="73"/>
      <c r="F511" s="73"/>
      <c r="G511" s="73"/>
      <c r="H511" s="74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  <c r="AS511" s="38"/>
    </row>
    <row r="512" spans="1:45" s="14" customFormat="1" ht="30" customHeight="1" x14ac:dyDescent="0.4">
      <c r="A512" s="71"/>
      <c r="B512" s="71"/>
      <c r="C512" s="67"/>
      <c r="D512" s="67"/>
      <c r="E512" s="73"/>
      <c r="F512" s="73"/>
      <c r="G512" s="73"/>
      <c r="H512" s="74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  <c r="AS512" s="38"/>
    </row>
    <row r="513" spans="1:45" s="14" customFormat="1" ht="30" customHeight="1" x14ac:dyDescent="0.4">
      <c r="A513" s="71"/>
      <c r="B513" s="71"/>
      <c r="C513" s="67"/>
      <c r="D513" s="67"/>
      <c r="E513" s="73"/>
      <c r="F513" s="73"/>
      <c r="G513" s="73"/>
      <c r="H513" s="74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  <c r="AS513" s="38"/>
    </row>
    <row r="514" spans="1:45" s="14" customFormat="1" ht="30" customHeight="1" x14ac:dyDescent="0.4">
      <c r="A514" s="71"/>
      <c r="B514" s="71"/>
      <c r="C514" s="67"/>
      <c r="D514" s="67"/>
      <c r="E514" s="73"/>
      <c r="F514" s="73"/>
      <c r="G514" s="73"/>
      <c r="H514" s="74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38"/>
    </row>
    <row r="515" spans="1:45" s="14" customFormat="1" ht="30" customHeight="1" x14ac:dyDescent="0.4">
      <c r="A515" s="71"/>
      <c r="B515" s="71"/>
      <c r="C515" s="67"/>
      <c r="D515" s="67"/>
      <c r="E515" s="73"/>
      <c r="F515" s="73"/>
      <c r="G515" s="73"/>
      <c r="H515" s="74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  <c r="AS515" s="38"/>
    </row>
    <row r="516" spans="1:45" s="14" customFormat="1" ht="30" customHeight="1" x14ac:dyDescent="0.4">
      <c r="A516" s="71"/>
      <c r="B516" s="71"/>
      <c r="C516" s="67"/>
      <c r="D516" s="67"/>
      <c r="E516" s="73"/>
      <c r="F516" s="73"/>
      <c r="G516" s="73"/>
      <c r="H516" s="74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  <c r="AS516" s="38"/>
    </row>
    <row r="517" spans="1:45" s="14" customFormat="1" ht="30" customHeight="1" x14ac:dyDescent="0.4">
      <c r="A517" s="71"/>
      <c r="B517" s="71"/>
      <c r="C517" s="67"/>
      <c r="D517" s="67"/>
      <c r="E517" s="73"/>
      <c r="F517" s="73"/>
      <c r="G517" s="73"/>
      <c r="H517" s="74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  <c r="AS517" s="38"/>
    </row>
    <row r="518" spans="1:45" s="14" customFormat="1" ht="30" customHeight="1" x14ac:dyDescent="0.4">
      <c r="A518" s="71"/>
      <c r="B518" s="71"/>
      <c r="C518" s="67"/>
      <c r="D518" s="67"/>
      <c r="E518" s="73"/>
      <c r="F518" s="73"/>
      <c r="G518" s="73"/>
      <c r="H518" s="74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  <c r="AS518" s="38"/>
    </row>
    <row r="519" spans="1:45" s="14" customFormat="1" ht="30" customHeight="1" x14ac:dyDescent="0.4">
      <c r="A519" s="71"/>
      <c r="B519" s="71"/>
      <c r="C519" s="67"/>
      <c r="D519" s="67"/>
      <c r="E519" s="73"/>
      <c r="F519" s="73"/>
      <c r="G519" s="73"/>
      <c r="H519" s="74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38"/>
    </row>
    <row r="520" spans="1:45" s="14" customFormat="1" ht="30" customHeight="1" x14ac:dyDescent="0.4">
      <c r="A520" s="71"/>
      <c r="B520" s="71"/>
      <c r="C520" s="67"/>
      <c r="D520" s="67"/>
      <c r="E520" s="73"/>
      <c r="F520" s="73"/>
      <c r="G520" s="73"/>
      <c r="H520" s="74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38"/>
    </row>
    <row r="521" spans="1:45" s="14" customFormat="1" ht="30" customHeight="1" x14ac:dyDescent="0.4">
      <c r="A521" s="71"/>
      <c r="B521" s="71"/>
      <c r="C521" s="67"/>
      <c r="D521" s="67"/>
      <c r="E521" s="73"/>
      <c r="F521" s="73"/>
      <c r="G521" s="73"/>
      <c r="H521" s="74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38"/>
    </row>
    <row r="522" spans="1:45" s="14" customFormat="1" ht="30" customHeight="1" x14ac:dyDescent="0.4">
      <c r="A522" s="71"/>
      <c r="B522" s="71"/>
      <c r="C522" s="67"/>
      <c r="D522" s="67"/>
      <c r="E522" s="73"/>
      <c r="F522" s="73"/>
      <c r="G522" s="73"/>
      <c r="H522" s="74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38"/>
    </row>
    <row r="523" spans="1:45" s="14" customFormat="1" ht="30" customHeight="1" x14ac:dyDescent="0.4">
      <c r="A523" s="71"/>
      <c r="B523" s="71"/>
      <c r="C523" s="67"/>
      <c r="D523" s="67"/>
      <c r="E523" s="73"/>
      <c r="F523" s="73"/>
      <c r="G523" s="73"/>
      <c r="H523" s="74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38"/>
    </row>
    <row r="524" spans="1:45" s="14" customFormat="1" ht="30" customHeight="1" x14ac:dyDescent="0.4">
      <c r="A524" s="71"/>
      <c r="B524" s="71"/>
      <c r="C524" s="67"/>
      <c r="D524" s="67"/>
      <c r="E524" s="73"/>
      <c r="F524" s="73"/>
      <c r="G524" s="73"/>
      <c r="H524" s="74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38"/>
    </row>
    <row r="525" spans="1:45" s="14" customFormat="1" ht="30" customHeight="1" x14ac:dyDescent="0.4">
      <c r="A525" s="71"/>
      <c r="B525" s="71"/>
      <c r="C525" s="67"/>
      <c r="D525" s="67"/>
      <c r="E525" s="73"/>
      <c r="F525" s="73"/>
      <c r="G525" s="73"/>
      <c r="H525" s="74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38"/>
    </row>
    <row r="526" spans="1:45" s="14" customFormat="1" ht="30" customHeight="1" x14ac:dyDescent="0.4">
      <c r="A526" s="71"/>
      <c r="B526" s="71"/>
      <c r="C526" s="67"/>
      <c r="D526" s="67"/>
      <c r="E526" s="73"/>
      <c r="F526" s="73"/>
      <c r="G526" s="73"/>
      <c r="H526" s="74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38"/>
    </row>
    <row r="527" spans="1:45" s="14" customFormat="1" ht="30" customHeight="1" x14ac:dyDescent="0.4">
      <c r="A527" s="71"/>
      <c r="B527" s="71"/>
      <c r="C527" s="67"/>
      <c r="D527" s="67"/>
      <c r="E527" s="73"/>
      <c r="F527" s="73"/>
      <c r="G527" s="73"/>
      <c r="H527" s="74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  <c r="AS527" s="38"/>
    </row>
    <row r="528" spans="1:45" s="14" customFormat="1" ht="30" customHeight="1" x14ac:dyDescent="0.4">
      <c r="A528" s="71"/>
      <c r="B528" s="71"/>
      <c r="C528" s="67"/>
      <c r="D528" s="67"/>
      <c r="E528" s="73"/>
      <c r="F528" s="73"/>
      <c r="G528" s="73"/>
      <c r="H528" s="74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  <c r="AS528" s="38"/>
    </row>
    <row r="529" spans="1:45" s="14" customFormat="1" ht="30" customHeight="1" x14ac:dyDescent="0.4">
      <c r="A529" s="71"/>
      <c r="B529" s="71"/>
      <c r="C529" s="67"/>
      <c r="D529" s="67"/>
      <c r="E529" s="73"/>
      <c r="F529" s="73"/>
      <c r="G529" s="73"/>
      <c r="H529" s="74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  <c r="AS529" s="38"/>
    </row>
    <row r="530" spans="1:45" s="14" customFormat="1" ht="30" customHeight="1" x14ac:dyDescent="0.4">
      <c r="A530" s="71"/>
      <c r="B530" s="71"/>
      <c r="C530" s="67"/>
      <c r="D530" s="67"/>
      <c r="E530" s="73"/>
      <c r="F530" s="73"/>
      <c r="G530" s="73"/>
      <c r="H530" s="74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  <c r="AS530" s="38"/>
    </row>
    <row r="531" spans="1:45" s="14" customFormat="1" ht="30" customHeight="1" x14ac:dyDescent="0.4">
      <c r="A531" s="71"/>
      <c r="B531" s="71"/>
      <c r="C531" s="67"/>
      <c r="D531" s="67"/>
      <c r="E531" s="73"/>
      <c r="F531" s="73"/>
      <c r="G531" s="73"/>
      <c r="H531" s="74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  <c r="AS531" s="38"/>
    </row>
    <row r="532" spans="1:45" s="14" customFormat="1" ht="30" customHeight="1" x14ac:dyDescent="0.4">
      <c r="A532" s="71"/>
      <c r="B532" s="71"/>
      <c r="C532" s="67"/>
      <c r="D532" s="67"/>
      <c r="E532" s="73"/>
      <c r="F532" s="73"/>
      <c r="G532" s="73"/>
      <c r="H532" s="74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  <c r="AS532" s="38"/>
    </row>
    <row r="533" spans="1:45" s="14" customFormat="1" ht="30" customHeight="1" x14ac:dyDescent="0.4">
      <c r="A533" s="71"/>
      <c r="B533" s="71"/>
      <c r="C533" s="67"/>
      <c r="D533" s="67"/>
      <c r="E533" s="73"/>
      <c r="F533" s="73"/>
      <c r="G533" s="73"/>
      <c r="H533" s="74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  <c r="AS533" s="38"/>
    </row>
    <row r="534" spans="1:45" s="14" customFormat="1" ht="30" customHeight="1" x14ac:dyDescent="0.4">
      <c r="A534" s="71"/>
      <c r="B534" s="71"/>
      <c r="C534" s="67"/>
      <c r="D534" s="67"/>
      <c r="E534" s="73"/>
      <c r="F534" s="73"/>
      <c r="G534" s="73"/>
      <c r="H534" s="74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  <c r="AS534" s="38"/>
    </row>
    <row r="535" spans="1:45" s="14" customFormat="1" ht="30" customHeight="1" x14ac:dyDescent="0.4">
      <c r="A535" s="71"/>
      <c r="B535" s="71"/>
      <c r="C535" s="67"/>
      <c r="D535" s="67"/>
      <c r="E535" s="73"/>
      <c r="F535" s="73"/>
      <c r="G535" s="73"/>
      <c r="H535" s="74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  <c r="AS535" s="38"/>
    </row>
    <row r="536" spans="1:45" s="14" customFormat="1" ht="30" customHeight="1" x14ac:dyDescent="0.4">
      <c r="A536" s="71"/>
      <c r="B536" s="71"/>
      <c r="C536" s="67"/>
      <c r="D536" s="67"/>
      <c r="E536" s="73"/>
      <c r="F536" s="73"/>
      <c r="G536" s="73"/>
      <c r="H536" s="74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38"/>
    </row>
    <row r="537" spans="1:45" s="14" customFormat="1" ht="30" customHeight="1" x14ac:dyDescent="0.4">
      <c r="A537" s="71"/>
      <c r="B537" s="71"/>
      <c r="C537" s="67"/>
      <c r="D537" s="67"/>
      <c r="E537" s="73"/>
      <c r="F537" s="73"/>
      <c r="G537" s="73"/>
      <c r="H537" s="74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38"/>
    </row>
    <row r="538" spans="1:45" s="14" customFormat="1" ht="30" customHeight="1" x14ac:dyDescent="0.4">
      <c r="A538" s="71"/>
      <c r="B538" s="71"/>
      <c r="C538" s="67"/>
      <c r="D538" s="67"/>
      <c r="E538" s="73"/>
      <c r="F538" s="73"/>
      <c r="G538" s="73"/>
      <c r="H538" s="74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38"/>
    </row>
    <row r="539" spans="1:45" s="14" customFormat="1" ht="30" customHeight="1" x14ac:dyDescent="0.4">
      <c r="A539" s="71"/>
      <c r="B539" s="71"/>
      <c r="C539" s="67"/>
      <c r="D539" s="67"/>
      <c r="E539" s="73"/>
      <c r="F539" s="73"/>
      <c r="G539" s="73"/>
      <c r="H539" s="74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38"/>
    </row>
    <row r="540" spans="1:45" s="14" customFormat="1" ht="30" customHeight="1" x14ac:dyDescent="0.4">
      <c r="A540" s="71"/>
      <c r="B540" s="71"/>
      <c r="C540" s="67"/>
      <c r="D540" s="67"/>
      <c r="E540" s="73"/>
      <c r="F540" s="73"/>
      <c r="G540" s="73"/>
      <c r="H540" s="74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38"/>
    </row>
    <row r="541" spans="1:45" s="14" customFormat="1" ht="30" customHeight="1" x14ac:dyDescent="0.4">
      <c r="A541" s="71"/>
      <c r="B541" s="71"/>
      <c r="C541" s="67"/>
      <c r="D541" s="67"/>
      <c r="E541" s="73"/>
      <c r="F541" s="73"/>
      <c r="G541" s="73"/>
      <c r="H541" s="74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38"/>
    </row>
    <row r="542" spans="1:45" s="14" customFormat="1" ht="30" customHeight="1" x14ac:dyDescent="0.4">
      <c r="A542" s="71"/>
      <c r="B542" s="71"/>
      <c r="C542" s="67"/>
      <c r="D542" s="67"/>
      <c r="E542" s="73"/>
      <c r="F542" s="73"/>
      <c r="G542" s="73"/>
      <c r="H542" s="74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38"/>
    </row>
    <row r="543" spans="1:45" s="14" customFormat="1" ht="30" customHeight="1" x14ac:dyDescent="0.4">
      <c r="A543" s="71"/>
      <c r="B543" s="71"/>
      <c r="C543" s="67"/>
      <c r="D543" s="67"/>
      <c r="E543" s="73"/>
      <c r="F543" s="73"/>
      <c r="G543" s="73"/>
      <c r="H543" s="74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38"/>
    </row>
    <row r="544" spans="1:45" s="14" customFormat="1" ht="30" customHeight="1" x14ac:dyDescent="0.4">
      <c r="A544" s="71"/>
      <c r="B544" s="71"/>
      <c r="C544" s="67"/>
      <c r="D544" s="67"/>
      <c r="E544" s="73"/>
      <c r="F544" s="73"/>
      <c r="G544" s="73"/>
      <c r="H544" s="74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38"/>
    </row>
    <row r="545" spans="1:45" s="14" customFormat="1" ht="30" customHeight="1" x14ac:dyDescent="0.4">
      <c r="A545" s="71"/>
      <c r="B545" s="71"/>
      <c r="C545" s="67"/>
      <c r="D545" s="67"/>
      <c r="E545" s="73"/>
      <c r="F545" s="73"/>
      <c r="G545" s="73"/>
      <c r="H545" s="74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  <c r="AS545" s="38"/>
    </row>
    <row r="546" spans="1:45" s="14" customFormat="1" ht="30" customHeight="1" x14ac:dyDescent="0.4">
      <c r="A546" s="71"/>
      <c r="B546" s="71"/>
      <c r="C546" s="67"/>
      <c r="D546" s="67"/>
      <c r="E546" s="73"/>
      <c r="F546" s="73"/>
      <c r="G546" s="73"/>
      <c r="H546" s="74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  <c r="AS546" s="38"/>
    </row>
    <row r="547" spans="1:45" s="14" customFormat="1" ht="30" customHeight="1" x14ac:dyDescent="0.4">
      <c r="A547" s="71"/>
      <c r="B547" s="71"/>
      <c r="C547" s="67"/>
      <c r="D547" s="67"/>
      <c r="E547" s="73"/>
      <c r="F547" s="73"/>
      <c r="G547" s="73"/>
      <c r="H547" s="74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  <c r="AS547" s="38"/>
    </row>
    <row r="548" spans="1:45" s="14" customFormat="1" ht="30" customHeight="1" x14ac:dyDescent="0.4">
      <c r="A548" s="71"/>
      <c r="B548" s="71"/>
      <c r="C548" s="67"/>
      <c r="D548" s="67"/>
      <c r="E548" s="73"/>
      <c r="F548" s="73"/>
      <c r="G548" s="73"/>
      <c r="H548" s="74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  <c r="AS548" s="38"/>
    </row>
    <row r="549" spans="1:45" s="14" customFormat="1" ht="30" customHeight="1" x14ac:dyDescent="0.4">
      <c r="A549" s="71"/>
      <c r="B549" s="71"/>
      <c r="C549" s="67"/>
      <c r="D549" s="67"/>
      <c r="E549" s="73"/>
      <c r="F549" s="73"/>
      <c r="G549" s="73"/>
      <c r="H549" s="74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  <c r="AS549" s="38"/>
    </row>
    <row r="550" spans="1:45" s="14" customFormat="1" ht="30" customHeight="1" x14ac:dyDescent="0.4">
      <c r="A550" s="71"/>
      <c r="B550" s="71"/>
      <c r="C550" s="67"/>
      <c r="D550" s="67"/>
      <c r="E550" s="73"/>
      <c r="F550" s="73"/>
      <c r="G550" s="73"/>
      <c r="H550" s="74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  <c r="AS550" s="38"/>
    </row>
    <row r="551" spans="1:45" s="14" customFormat="1" ht="30" customHeight="1" x14ac:dyDescent="0.4">
      <c r="A551" s="71"/>
      <c r="B551" s="71"/>
      <c r="C551" s="67"/>
      <c r="D551" s="67"/>
      <c r="E551" s="73"/>
      <c r="F551" s="73"/>
      <c r="G551" s="73"/>
      <c r="H551" s="74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  <c r="AS551" s="38"/>
    </row>
    <row r="552" spans="1:45" s="14" customFormat="1" ht="30" customHeight="1" x14ac:dyDescent="0.4">
      <c r="A552" s="71"/>
      <c r="B552" s="71"/>
      <c r="C552" s="67"/>
      <c r="D552" s="67"/>
      <c r="E552" s="73"/>
      <c r="F552" s="73"/>
      <c r="G552" s="73"/>
      <c r="H552" s="74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  <c r="AS552" s="38"/>
    </row>
    <row r="553" spans="1:45" s="14" customFormat="1" ht="30" customHeight="1" x14ac:dyDescent="0.4">
      <c r="A553" s="71"/>
      <c r="B553" s="71"/>
      <c r="C553" s="67"/>
      <c r="D553" s="67"/>
      <c r="E553" s="73"/>
      <c r="F553" s="73"/>
      <c r="G553" s="73"/>
      <c r="H553" s="74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  <c r="AS553" s="38"/>
    </row>
    <row r="554" spans="1:45" s="14" customFormat="1" ht="30" customHeight="1" x14ac:dyDescent="0.4">
      <c r="A554" s="71"/>
      <c r="B554" s="71"/>
      <c r="C554" s="67"/>
      <c r="D554" s="67"/>
      <c r="E554" s="73"/>
      <c r="F554" s="73"/>
      <c r="G554" s="73"/>
      <c r="H554" s="74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38"/>
    </row>
    <row r="555" spans="1:45" s="14" customFormat="1" ht="30" customHeight="1" x14ac:dyDescent="0.4">
      <c r="A555" s="71"/>
      <c r="B555" s="71"/>
      <c r="C555" s="67"/>
      <c r="D555" s="67"/>
      <c r="E555" s="73"/>
      <c r="F555" s="73"/>
      <c r="G555" s="73"/>
      <c r="H555" s="74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38"/>
    </row>
    <row r="556" spans="1:45" s="14" customFormat="1" ht="30" customHeight="1" x14ac:dyDescent="0.4">
      <c r="A556" s="71"/>
      <c r="B556" s="71"/>
      <c r="C556" s="67"/>
      <c r="D556" s="67"/>
      <c r="E556" s="73"/>
      <c r="F556" s="73"/>
      <c r="G556" s="73"/>
      <c r="H556" s="74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38"/>
    </row>
    <row r="557" spans="1:45" s="14" customFormat="1" ht="30" customHeight="1" x14ac:dyDescent="0.4">
      <c r="A557" s="71"/>
      <c r="B557" s="71"/>
      <c r="C557" s="67"/>
      <c r="D557" s="67"/>
      <c r="E557" s="73"/>
      <c r="F557" s="73"/>
      <c r="G557" s="73"/>
      <c r="H557" s="74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38"/>
    </row>
    <row r="558" spans="1:45" s="14" customFormat="1" ht="30" customHeight="1" x14ac:dyDescent="0.4">
      <c r="A558" s="71"/>
      <c r="B558" s="71"/>
      <c r="C558" s="67"/>
      <c r="D558" s="67"/>
      <c r="E558" s="73"/>
      <c r="F558" s="73"/>
      <c r="G558" s="73"/>
      <c r="H558" s="74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38"/>
    </row>
    <row r="559" spans="1:45" s="14" customFormat="1" ht="30" customHeight="1" x14ac:dyDescent="0.4">
      <c r="A559" s="71"/>
      <c r="B559" s="71"/>
      <c r="C559" s="67"/>
      <c r="D559" s="67"/>
      <c r="E559" s="73"/>
      <c r="F559" s="73"/>
      <c r="G559" s="73"/>
      <c r="H559" s="74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38"/>
    </row>
    <row r="560" spans="1:45" s="14" customFormat="1" ht="30" customHeight="1" x14ac:dyDescent="0.4">
      <c r="A560" s="71"/>
      <c r="B560" s="71"/>
      <c r="C560" s="67"/>
      <c r="D560" s="67"/>
      <c r="E560" s="73"/>
      <c r="F560" s="73"/>
      <c r="G560" s="73"/>
      <c r="H560" s="74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38"/>
    </row>
    <row r="561" spans="1:45" s="14" customFormat="1" ht="30" customHeight="1" x14ac:dyDescent="0.4">
      <c r="A561" s="71"/>
      <c r="B561" s="71"/>
      <c r="C561" s="67"/>
      <c r="D561" s="67"/>
      <c r="E561" s="73"/>
      <c r="F561" s="73"/>
      <c r="G561" s="73"/>
      <c r="H561" s="74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38"/>
    </row>
    <row r="562" spans="1:45" s="14" customFormat="1" ht="30" customHeight="1" x14ac:dyDescent="0.4">
      <c r="A562" s="71"/>
      <c r="B562" s="71"/>
      <c r="C562" s="67"/>
      <c r="D562" s="67"/>
      <c r="E562" s="73"/>
      <c r="F562" s="73"/>
      <c r="G562" s="73"/>
      <c r="H562" s="74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38"/>
    </row>
    <row r="563" spans="1:45" s="14" customFormat="1" ht="30" customHeight="1" x14ac:dyDescent="0.4">
      <c r="A563" s="71"/>
      <c r="B563" s="71"/>
      <c r="C563" s="67"/>
      <c r="D563" s="67"/>
      <c r="E563" s="73"/>
      <c r="F563" s="73"/>
      <c r="G563" s="73"/>
      <c r="H563" s="74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  <c r="AS563" s="38"/>
    </row>
    <row r="564" spans="1:45" s="14" customFormat="1" ht="30" customHeight="1" x14ac:dyDescent="0.4">
      <c r="A564" s="71"/>
      <c r="B564" s="71"/>
      <c r="C564" s="67"/>
      <c r="D564" s="67"/>
      <c r="E564" s="73"/>
      <c r="F564" s="73"/>
      <c r="G564" s="73"/>
      <c r="H564" s="74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  <c r="AS564" s="38"/>
    </row>
    <row r="565" spans="1:45" s="14" customFormat="1" ht="30" customHeight="1" x14ac:dyDescent="0.4">
      <c r="A565" s="71"/>
      <c r="B565" s="71"/>
      <c r="C565" s="67"/>
      <c r="D565" s="67"/>
      <c r="E565" s="73"/>
      <c r="F565" s="73"/>
      <c r="G565" s="73"/>
      <c r="H565" s="74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  <c r="AS565" s="38"/>
    </row>
    <row r="566" spans="1:45" s="14" customFormat="1" ht="30" customHeight="1" x14ac:dyDescent="0.4">
      <c r="A566" s="71"/>
      <c r="B566" s="71"/>
      <c r="C566" s="67"/>
      <c r="D566" s="67"/>
      <c r="E566" s="73"/>
      <c r="F566" s="73"/>
      <c r="G566" s="73"/>
      <c r="H566" s="74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38"/>
    </row>
    <row r="567" spans="1:45" s="14" customFormat="1" ht="30" customHeight="1" x14ac:dyDescent="0.4">
      <c r="A567" s="71"/>
      <c r="B567" s="71"/>
      <c r="C567" s="67"/>
      <c r="D567" s="67"/>
      <c r="E567" s="73"/>
      <c r="F567" s="73"/>
      <c r="G567" s="73"/>
      <c r="H567" s="74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38"/>
    </row>
    <row r="568" spans="1:45" s="14" customFormat="1" ht="30" customHeight="1" x14ac:dyDescent="0.4">
      <c r="A568" s="71"/>
      <c r="B568" s="71"/>
      <c r="C568" s="67"/>
      <c r="D568" s="67"/>
      <c r="E568" s="73"/>
      <c r="F568" s="73"/>
      <c r="G568" s="73"/>
      <c r="H568" s="74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38"/>
    </row>
    <row r="569" spans="1:45" s="14" customFormat="1" ht="30" customHeight="1" x14ac:dyDescent="0.4">
      <c r="A569" s="71"/>
      <c r="B569" s="71"/>
      <c r="C569" s="67"/>
      <c r="D569" s="67"/>
      <c r="E569" s="73"/>
      <c r="F569" s="73"/>
      <c r="G569" s="73"/>
      <c r="H569" s="74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38"/>
    </row>
    <row r="570" spans="1:45" s="14" customFormat="1" ht="30" customHeight="1" x14ac:dyDescent="0.4">
      <c r="A570" s="71"/>
      <c r="B570" s="71"/>
      <c r="C570" s="67"/>
      <c r="D570" s="67"/>
      <c r="E570" s="73"/>
      <c r="F570" s="73"/>
      <c r="G570" s="73"/>
      <c r="H570" s="74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38"/>
    </row>
    <row r="571" spans="1:45" s="14" customFormat="1" ht="30" customHeight="1" x14ac:dyDescent="0.4">
      <c r="A571" s="71"/>
      <c r="B571" s="71"/>
      <c r="C571" s="67"/>
      <c r="D571" s="67"/>
      <c r="E571" s="73"/>
      <c r="F571" s="73"/>
      <c r="G571" s="73"/>
      <c r="H571" s="74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  <c r="AS571" s="38"/>
    </row>
    <row r="572" spans="1:45" s="14" customFormat="1" ht="30" customHeight="1" x14ac:dyDescent="0.4">
      <c r="A572" s="71"/>
      <c r="B572" s="71"/>
      <c r="C572" s="67"/>
      <c r="D572" s="67"/>
      <c r="E572" s="73"/>
      <c r="F572" s="73"/>
      <c r="G572" s="73"/>
      <c r="H572" s="74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38"/>
    </row>
    <row r="573" spans="1:45" s="14" customFormat="1" ht="30" customHeight="1" x14ac:dyDescent="0.4">
      <c r="A573" s="71"/>
      <c r="B573" s="71"/>
      <c r="C573" s="67"/>
      <c r="D573" s="67"/>
      <c r="E573" s="73"/>
      <c r="F573" s="73"/>
      <c r="G573" s="73"/>
      <c r="H573" s="74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38"/>
    </row>
    <row r="574" spans="1:45" s="14" customFormat="1" ht="30" customHeight="1" x14ac:dyDescent="0.4">
      <c r="A574" s="71"/>
      <c r="B574" s="71"/>
      <c r="C574" s="67"/>
      <c r="D574" s="67"/>
      <c r="E574" s="73"/>
      <c r="F574" s="73"/>
      <c r="G574" s="73"/>
      <c r="H574" s="74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38"/>
    </row>
    <row r="575" spans="1:45" s="14" customFormat="1" ht="30" customHeight="1" x14ac:dyDescent="0.4">
      <c r="A575" s="71"/>
      <c r="B575" s="71"/>
      <c r="C575" s="67"/>
      <c r="D575" s="67"/>
      <c r="E575" s="73"/>
      <c r="F575" s="73"/>
      <c r="G575" s="73"/>
      <c r="H575" s="74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38"/>
    </row>
    <row r="576" spans="1:45" s="14" customFormat="1" ht="30" customHeight="1" x14ac:dyDescent="0.4">
      <c r="A576" s="71"/>
      <c r="B576" s="71"/>
      <c r="C576" s="67"/>
      <c r="D576" s="67"/>
      <c r="E576" s="73"/>
      <c r="F576" s="73"/>
      <c r="G576" s="73"/>
      <c r="H576" s="74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38"/>
    </row>
    <row r="577" spans="1:45" s="14" customFormat="1" ht="30" customHeight="1" x14ac:dyDescent="0.4">
      <c r="A577" s="71"/>
      <c r="B577" s="71"/>
      <c r="C577" s="67"/>
      <c r="D577" s="67"/>
      <c r="E577" s="73"/>
      <c r="F577" s="73"/>
      <c r="G577" s="73"/>
      <c r="H577" s="74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38"/>
    </row>
    <row r="578" spans="1:45" s="14" customFormat="1" ht="30" customHeight="1" x14ac:dyDescent="0.4">
      <c r="A578" s="71"/>
      <c r="B578" s="71"/>
      <c r="C578" s="67"/>
      <c r="D578" s="67"/>
      <c r="E578" s="73"/>
      <c r="F578" s="73"/>
      <c r="G578" s="73"/>
      <c r="H578" s="74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38"/>
    </row>
    <row r="579" spans="1:45" s="14" customFormat="1" ht="30" customHeight="1" x14ac:dyDescent="0.4">
      <c r="A579" s="71"/>
      <c r="B579" s="71"/>
      <c r="C579" s="67"/>
      <c r="D579" s="67"/>
      <c r="E579" s="73"/>
      <c r="F579" s="73"/>
      <c r="G579" s="73"/>
      <c r="H579" s="74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38"/>
    </row>
    <row r="580" spans="1:45" s="14" customFormat="1" ht="30" customHeight="1" x14ac:dyDescent="0.4">
      <c r="A580" s="71"/>
      <c r="B580" s="71"/>
      <c r="C580" s="67"/>
      <c r="D580" s="67"/>
      <c r="E580" s="73"/>
      <c r="F580" s="73"/>
      <c r="G580" s="73"/>
      <c r="H580" s="74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38"/>
    </row>
    <row r="581" spans="1:45" s="14" customFormat="1" ht="30" customHeight="1" x14ac:dyDescent="0.4">
      <c r="A581" s="71"/>
      <c r="B581" s="71"/>
      <c r="C581" s="67"/>
      <c r="D581" s="67"/>
      <c r="E581" s="73"/>
      <c r="F581" s="73"/>
      <c r="G581" s="73"/>
      <c r="H581" s="74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  <c r="AS581" s="38"/>
    </row>
    <row r="582" spans="1:45" s="14" customFormat="1" ht="30" customHeight="1" x14ac:dyDescent="0.4">
      <c r="A582" s="71"/>
      <c r="B582" s="71"/>
      <c r="C582" s="67"/>
      <c r="D582" s="67"/>
      <c r="E582" s="73"/>
      <c r="F582" s="73"/>
      <c r="G582" s="73"/>
      <c r="H582" s="74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  <c r="AS582" s="38"/>
    </row>
    <row r="583" spans="1:45" s="14" customFormat="1" ht="30" customHeight="1" x14ac:dyDescent="0.4">
      <c r="A583" s="71"/>
      <c r="B583" s="71"/>
      <c r="C583" s="67"/>
      <c r="D583" s="67"/>
      <c r="E583" s="73"/>
      <c r="F583" s="73"/>
      <c r="G583" s="73"/>
      <c r="H583" s="74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  <c r="AS583" s="38"/>
    </row>
    <row r="584" spans="1:45" s="14" customFormat="1" ht="30" customHeight="1" x14ac:dyDescent="0.4">
      <c r="A584" s="71"/>
      <c r="B584" s="71"/>
      <c r="C584" s="67"/>
      <c r="D584" s="67"/>
      <c r="E584" s="73"/>
      <c r="F584" s="73"/>
      <c r="G584" s="73"/>
      <c r="H584" s="74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  <c r="AS584" s="38"/>
    </row>
    <row r="585" spans="1:45" s="14" customFormat="1" ht="30" customHeight="1" x14ac:dyDescent="0.4">
      <c r="A585" s="71"/>
      <c r="B585" s="71"/>
      <c r="C585" s="67"/>
      <c r="D585" s="67"/>
      <c r="E585" s="73"/>
      <c r="F585" s="73"/>
      <c r="G585" s="73"/>
      <c r="H585" s="74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  <c r="AS585" s="38"/>
    </row>
    <row r="586" spans="1:45" s="14" customFormat="1" ht="30" customHeight="1" x14ac:dyDescent="0.4">
      <c r="A586" s="71"/>
      <c r="B586" s="71"/>
      <c r="C586" s="67"/>
      <c r="D586" s="67"/>
      <c r="E586" s="73"/>
      <c r="F586" s="73"/>
      <c r="G586" s="73"/>
      <c r="H586" s="74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  <c r="AS586" s="38"/>
    </row>
    <row r="587" spans="1:45" s="14" customFormat="1" ht="30" customHeight="1" x14ac:dyDescent="0.4">
      <c r="A587" s="71"/>
      <c r="B587" s="71"/>
      <c r="C587" s="67"/>
      <c r="D587" s="67"/>
      <c r="E587" s="73"/>
      <c r="F587" s="73"/>
      <c r="G587" s="73"/>
      <c r="H587" s="74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  <c r="AS587" s="38"/>
    </row>
    <row r="588" spans="1:45" s="14" customFormat="1" ht="30" customHeight="1" x14ac:dyDescent="0.4">
      <c r="A588" s="71"/>
      <c r="B588" s="71"/>
      <c r="C588" s="67"/>
      <c r="D588" s="67"/>
      <c r="E588" s="73"/>
      <c r="F588" s="73"/>
      <c r="G588" s="73"/>
      <c r="H588" s="74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  <c r="AS588" s="38"/>
    </row>
    <row r="589" spans="1:45" s="14" customFormat="1" ht="30" customHeight="1" x14ac:dyDescent="0.4">
      <c r="A589" s="71"/>
      <c r="B589" s="71"/>
      <c r="C589" s="67"/>
      <c r="D589" s="67"/>
      <c r="E589" s="73"/>
      <c r="F589" s="73"/>
      <c r="G589" s="73"/>
      <c r="H589" s="74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  <c r="AS589" s="38"/>
    </row>
    <row r="590" spans="1:45" s="14" customFormat="1" ht="30" customHeight="1" x14ac:dyDescent="0.4">
      <c r="A590" s="71"/>
      <c r="B590" s="71"/>
      <c r="C590" s="67"/>
      <c r="D590" s="67"/>
      <c r="E590" s="73"/>
      <c r="F590" s="73"/>
      <c r="G590" s="73"/>
      <c r="H590" s="74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  <c r="AS590" s="38"/>
    </row>
    <row r="591" spans="1:45" s="14" customFormat="1" ht="30" customHeight="1" x14ac:dyDescent="0.4">
      <c r="A591" s="71"/>
      <c r="B591" s="71"/>
      <c r="C591" s="67"/>
      <c r="D591" s="67"/>
      <c r="E591" s="73"/>
      <c r="F591" s="73"/>
      <c r="G591" s="73"/>
      <c r="H591" s="74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38"/>
    </row>
    <row r="592" spans="1:45" s="14" customFormat="1" ht="30" customHeight="1" x14ac:dyDescent="0.4">
      <c r="A592" s="71"/>
      <c r="B592" s="71"/>
      <c r="C592" s="67"/>
      <c r="D592" s="67"/>
      <c r="E592" s="73"/>
      <c r="F592" s="73"/>
      <c r="G592" s="73"/>
      <c r="H592" s="74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38"/>
    </row>
    <row r="593" spans="1:45" s="14" customFormat="1" ht="30" customHeight="1" x14ac:dyDescent="0.4">
      <c r="A593" s="71"/>
      <c r="B593" s="71"/>
      <c r="C593" s="67"/>
      <c r="D593" s="67"/>
      <c r="E593" s="73"/>
      <c r="F593" s="73"/>
      <c r="G593" s="73"/>
      <c r="H593" s="74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38"/>
    </row>
    <row r="594" spans="1:45" s="14" customFormat="1" ht="30" customHeight="1" x14ac:dyDescent="0.4">
      <c r="A594" s="71"/>
      <c r="B594" s="71"/>
      <c r="C594" s="67"/>
      <c r="D594" s="67"/>
      <c r="E594" s="73"/>
      <c r="F594" s="73"/>
      <c r="G594" s="73"/>
      <c r="H594" s="74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38"/>
    </row>
    <row r="595" spans="1:45" s="14" customFormat="1" ht="30" customHeight="1" x14ac:dyDescent="0.4">
      <c r="A595" s="71"/>
      <c r="B595" s="71"/>
      <c r="C595" s="67"/>
      <c r="D595" s="67"/>
      <c r="E595" s="73"/>
      <c r="F595" s="73"/>
      <c r="G595" s="73"/>
      <c r="H595" s="74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38"/>
    </row>
    <row r="596" spans="1:45" s="14" customFormat="1" ht="30" customHeight="1" x14ac:dyDescent="0.4">
      <c r="A596" s="71"/>
      <c r="B596" s="71"/>
      <c r="C596" s="67"/>
      <c r="D596" s="67"/>
      <c r="E596" s="73"/>
      <c r="F596" s="73"/>
      <c r="G596" s="73"/>
      <c r="H596" s="74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38"/>
    </row>
    <row r="597" spans="1:45" s="14" customFormat="1" ht="30" customHeight="1" x14ac:dyDescent="0.4">
      <c r="A597" s="71"/>
      <c r="B597" s="71"/>
      <c r="C597" s="67"/>
      <c r="D597" s="67"/>
      <c r="E597" s="73"/>
      <c r="F597" s="73"/>
      <c r="G597" s="73"/>
      <c r="H597" s="74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38"/>
    </row>
    <row r="598" spans="1:45" s="14" customFormat="1" ht="30" customHeight="1" x14ac:dyDescent="0.4">
      <c r="A598" s="71"/>
      <c r="B598" s="71"/>
      <c r="C598" s="67"/>
      <c r="D598" s="67"/>
      <c r="E598" s="73"/>
      <c r="F598" s="73"/>
      <c r="G598" s="73"/>
      <c r="H598" s="74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38"/>
    </row>
    <row r="599" spans="1:45" s="14" customFormat="1" ht="30" customHeight="1" x14ac:dyDescent="0.4">
      <c r="A599" s="71"/>
      <c r="B599" s="71"/>
      <c r="C599" s="67"/>
      <c r="D599" s="67"/>
      <c r="E599" s="73"/>
      <c r="F599" s="73"/>
      <c r="G599" s="73"/>
      <c r="H599" s="74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38"/>
    </row>
    <row r="600" spans="1:45" s="14" customFormat="1" ht="30" customHeight="1" x14ac:dyDescent="0.4">
      <c r="A600" s="71"/>
      <c r="B600" s="71"/>
      <c r="C600" s="67"/>
      <c r="D600" s="67"/>
      <c r="E600" s="73"/>
      <c r="F600" s="73"/>
      <c r="G600" s="73"/>
      <c r="H600" s="74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  <c r="AS600" s="38"/>
    </row>
    <row r="601" spans="1:45" s="14" customFormat="1" ht="30" customHeight="1" x14ac:dyDescent="0.4">
      <c r="A601" s="71"/>
      <c r="B601" s="71"/>
      <c r="C601" s="67"/>
      <c r="D601" s="67"/>
      <c r="E601" s="73"/>
      <c r="F601" s="73"/>
      <c r="G601" s="73"/>
      <c r="H601" s="74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  <c r="AS601" s="38"/>
    </row>
    <row r="602" spans="1:45" s="14" customFormat="1" ht="30" customHeight="1" x14ac:dyDescent="0.4">
      <c r="A602" s="71"/>
      <c r="B602" s="71"/>
      <c r="C602" s="67"/>
      <c r="D602" s="67"/>
      <c r="E602" s="73"/>
      <c r="F602" s="73"/>
      <c r="G602" s="73"/>
      <c r="H602" s="74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  <c r="AS602" s="38"/>
    </row>
    <row r="603" spans="1:45" s="14" customFormat="1" ht="30" customHeight="1" x14ac:dyDescent="0.4">
      <c r="A603" s="71"/>
      <c r="B603" s="71"/>
      <c r="C603" s="67"/>
      <c r="D603" s="67"/>
      <c r="E603" s="73"/>
      <c r="F603" s="73"/>
      <c r="G603" s="73"/>
      <c r="H603" s="74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  <c r="AS603" s="38"/>
    </row>
    <row r="604" spans="1:45" s="14" customFormat="1" ht="30" customHeight="1" x14ac:dyDescent="0.4">
      <c r="A604" s="71"/>
      <c r="B604" s="71"/>
      <c r="C604" s="67"/>
      <c r="D604" s="67"/>
      <c r="E604" s="73"/>
      <c r="F604" s="73"/>
      <c r="G604" s="73"/>
      <c r="H604" s="74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  <c r="AS604" s="38"/>
    </row>
    <row r="605" spans="1:45" s="14" customFormat="1" ht="30" customHeight="1" x14ac:dyDescent="0.4">
      <c r="A605" s="71"/>
      <c r="B605" s="71"/>
      <c r="C605" s="67"/>
      <c r="D605" s="67"/>
      <c r="E605" s="73"/>
      <c r="F605" s="73"/>
      <c r="G605" s="73"/>
      <c r="H605" s="74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  <c r="AS605" s="38"/>
    </row>
    <row r="606" spans="1:45" s="14" customFormat="1" ht="30" customHeight="1" x14ac:dyDescent="0.4">
      <c r="A606" s="71"/>
      <c r="B606" s="71"/>
      <c r="C606" s="67"/>
      <c r="D606" s="67"/>
      <c r="E606" s="73"/>
      <c r="F606" s="73"/>
      <c r="G606" s="73"/>
      <c r="H606" s="74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38"/>
    </row>
    <row r="607" spans="1:45" s="14" customFormat="1" ht="30" customHeight="1" x14ac:dyDescent="0.4">
      <c r="A607" s="71"/>
      <c r="B607" s="71"/>
      <c r="C607" s="67"/>
      <c r="D607" s="67"/>
      <c r="E607" s="73"/>
      <c r="F607" s="73"/>
      <c r="G607" s="73"/>
      <c r="H607" s="74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38"/>
    </row>
    <row r="608" spans="1:45" s="14" customFormat="1" ht="30" customHeight="1" x14ac:dyDescent="0.4">
      <c r="A608" s="71"/>
      <c r="B608" s="71"/>
      <c r="C608" s="67"/>
      <c r="D608" s="67"/>
      <c r="E608" s="73"/>
      <c r="F608" s="73"/>
      <c r="G608" s="73"/>
      <c r="H608" s="74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38"/>
    </row>
    <row r="609" spans="1:45" s="14" customFormat="1" ht="30" customHeight="1" x14ac:dyDescent="0.4">
      <c r="A609" s="71"/>
      <c r="B609" s="71"/>
      <c r="C609" s="67"/>
      <c r="D609" s="67"/>
      <c r="E609" s="73"/>
      <c r="F609" s="73"/>
      <c r="G609" s="73"/>
      <c r="H609" s="74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38"/>
    </row>
    <row r="610" spans="1:45" s="14" customFormat="1" ht="30" customHeight="1" x14ac:dyDescent="0.4">
      <c r="A610" s="71"/>
      <c r="B610" s="71"/>
      <c r="C610" s="67"/>
      <c r="D610" s="67"/>
      <c r="E610" s="73"/>
      <c r="F610" s="73"/>
      <c r="G610" s="73"/>
      <c r="H610" s="74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38"/>
    </row>
    <row r="611" spans="1:45" s="14" customFormat="1" ht="30" customHeight="1" x14ac:dyDescent="0.4">
      <c r="A611" s="71"/>
      <c r="B611" s="71"/>
      <c r="C611" s="67"/>
      <c r="D611" s="67"/>
      <c r="E611" s="73"/>
      <c r="F611" s="73"/>
      <c r="G611" s="73"/>
      <c r="H611" s="74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38"/>
    </row>
    <row r="612" spans="1:45" s="14" customFormat="1" ht="30" customHeight="1" x14ac:dyDescent="0.4">
      <c r="A612" s="71"/>
      <c r="B612" s="71"/>
      <c r="C612" s="67"/>
      <c r="D612" s="67"/>
      <c r="E612" s="73"/>
      <c r="F612" s="73"/>
      <c r="G612" s="73"/>
      <c r="H612" s="74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38"/>
    </row>
    <row r="613" spans="1:45" s="14" customFormat="1" ht="30" customHeight="1" x14ac:dyDescent="0.4">
      <c r="A613" s="71"/>
      <c r="B613" s="71"/>
      <c r="C613" s="67"/>
      <c r="D613" s="67"/>
      <c r="E613" s="73"/>
      <c r="F613" s="73"/>
      <c r="G613" s="73"/>
      <c r="H613" s="74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38"/>
    </row>
    <row r="614" spans="1:45" s="14" customFormat="1" ht="30" customHeight="1" x14ac:dyDescent="0.4">
      <c r="A614" s="71"/>
      <c r="B614" s="71"/>
      <c r="C614" s="67"/>
      <c r="D614" s="67"/>
      <c r="E614" s="73"/>
      <c r="F614" s="73"/>
      <c r="G614" s="73"/>
      <c r="H614" s="74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38"/>
    </row>
    <row r="615" spans="1:45" s="14" customFormat="1" ht="30" customHeight="1" x14ac:dyDescent="0.4">
      <c r="A615" s="71"/>
      <c r="B615" s="71"/>
      <c r="C615" s="67"/>
      <c r="D615" s="67"/>
      <c r="E615" s="73"/>
      <c r="F615" s="73"/>
      <c r="G615" s="73"/>
      <c r="H615" s="74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38"/>
    </row>
    <row r="616" spans="1:45" s="14" customFormat="1" ht="30" customHeight="1" x14ac:dyDescent="0.4">
      <c r="A616" s="71"/>
      <c r="B616" s="71"/>
      <c r="C616" s="67"/>
      <c r="D616" s="67"/>
      <c r="E616" s="73"/>
      <c r="F616" s="73"/>
      <c r="G616" s="73"/>
      <c r="H616" s="74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38"/>
    </row>
    <row r="617" spans="1:45" s="14" customFormat="1" ht="30" customHeight="1" x14ac:dyDescent="0.4">
      <c r="A617" s="71"/>
      <c r="B617" s="71"/>
      <c r="C617" s="67"/>
      <c r="D617" s="67"/>
      <c r="E617" s="73"/>
      <c r="F617" s="73"/>
      <c r="G617" s="73"/>
      <c r="H617" s="74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38"/>
    </row>
    <row r="618" spans="1:45" s="14" customFormat="1" ht="30" customHeight="1" x14ac:dyDescent="0.4">
      <c r="A618" s="71"/>
      <c r="B618" s="71"/>
      <c r="C618" s="67"/>
      <c r="D618" s="67"/>
      <c r="E618" s="73"/>
      <c r="F618" s="73"/>
      <c r="G618" s="73"/>
      <c r="H618" s="74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  <c r="AS618" s="38"/>
    </row>
    <row r="619" spans="1:45" s="14" customFormat="1" ht="30" customHeight="1" x14ac:dyDescent="0.4">
      <c r="A619" s="71"/>
      <c r="B619" s="71"/>
      <c r="C619" s="67"/>
      <c r="D619" s="67"/>
      <c r="E619" s="73"/>
      <c r="F619" s="73"/>
      <c r="G619" s="73"/>
      <c r="H619" s="74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  <c r="AS619" s="38"/>
    </row>
    <row r="620" spans="1:45" s="14" customFormat="1" ht="30" customHeight="1" x14ac:dyDescent="0.4">
      <c r="A620" s="71"/>
      <c r="B620" s="71"/>
      <c r="C620" s="67"/>
      <c r="D620" s="67"/>
      <c r="E620" s="73"/>
      <c r="F620" s="73"/>
      <c r="G620" s="73"/>
      <c r="H620" s="74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  <c r="AS620" s="38"/>
    </row>
    <row r="621" spans="1:45" s="14" customFormat="1" ht="30" customHeight="1" x14ac:dyDescent="0.4">
      <c r="A621" s="71"/>
      <c r="B621" s="71"/>
      <c r="C621" s="67"/>
      <c r="D621" s="67"/>
      <c r="E621" s="73"/>
      <c r="F621" s="73"/>
      <c r="G621" s="73"/>
      <c r="H621" s="74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  <c r="AS621" s="38"/>
    </row>
    <row r="622" spans="1:45" s="14" customFormat="1" ht="30" customHeight="1" x14ac:dyDescent="0.4">
      <c r="A622" s="71"/>
      <c r="B622" s="71"/>
      <c r="C622" s="67"/>
      <c r="D622" s="67"/>
      <c r="E622" s="73"/>
      <c r="F622" s="73"/>
      <c r="G622" s="73"/>
      <c r="H622" s="74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  <c r="AS622" s="38"/>
    </row>
    <row r="623" spans="1:45" s="14" customFormat="1" ht="30" customHeight="1" x14ac:dyDescent="0.4">
      <c r="A623" s="71"/>
      <c r="B623" s="71"/>
      <c r="C623" s="67"/>
      <c r="D623" s="67"/>
      <c r="E623" s="73"/>
      <c r="F623" s="73"/>
      <c r="G623" s="73"/>
      <c r="H623" s="74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  <c r="AS623" s="38"/>
    </row>
    <row r="624" spans="1:45" s="14" customFormat="1" ht="30" customHeight="1" x14ac:dyDescent="0.4">
      <c r="A624" s="71"/>
      <c r="B624" s="71"/>
      <c r="C624" s="67"/>
      <c r="D624" s="67"/>
      <c r="E624" s="73"/>
      <c r="F624" s="73"/>
      <c r="G624" s="73"/>
      <c r="H624" s="74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  <c r="AS624" s="38"/>
    </row>
    <row r="625" spans="1:45" s="14" customFormat="1" ht="30" customHeight="1" x14ac:dyDescent="0.4">
      <c r="A625" s="71"/>
      <c r="B625" s="71"/>
      <c r="C625" s="67"/>
      <c r="D625" s="67"/>
      <c r="E625" s="73"/>
      <c r="F625" s="73"/>
      <c r="G625" s="73"/>
      <c r="H625" s="74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  <c r="AS625" s="38"/>
    </row>
    <row r="626" spans="1:45" s="14" customFormat="1" ht="30" customHeight="1" x14ac:dyDescent="0.4">
      <c r="A626" s="71"/>
      <c r="B626" s="71"/>
      <c r="C626" s="67"/>
      <c r="D626" s="67"/>
      <c r="E626" s="73"/>
      <c r="F626" s="73"/>
      <c r="G626" s="73"/>
      <c r="H626" s="74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  <c r="AS626" s="38"/>
    </row>
    <row r="627" spans="1:45" s="14" customFormat="1" ht="30" customHeight="1" x14ac:dyDescent="0.4">
      <c r="A627" s="71"/>
      <c r="B627" s="71"/>
      <c r="C627" s="67"/>
      <c r="D627" s="67"/>
      <c r="E627" s="73"/>
      <c r="F627" s="73"/>
      <c r="G627" s="73"/>
      <c r="H627" s="74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38"/>
    </row>
    <row r="628" spans="1:45" s="14" customFormat="1" ht="30" customHeight="1" x14ac:dyDescent="0.4">
      <c r="A628" s="71"/>
      <c r="B628" s="71"/>
      <c r="C628" s="67"/>
      <c r="D628" s="67"/>
      <c r="E628" s="73"/>
      <c r="F628" s="73"/>
      <c r="G628" s="73"/>
      <c r="H628" s="74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38"/>
    </row>
    <row r="629" spans="1:45" s="14" customFormat="1" ht="30" customHeight="1" x14ac:dyDescent="0.4">
      <c r="A629" s="71"/>
      <c r="B629" s="71"/>
      <c r="C629" s="67"/>
      <c r="D629" s="67"/>
      <c r="E629" s="73"/>
      <c r="F629" s="73"/>
      <c r="G629" s="73"/>
      <c r="H629" s="74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38"/>
    </row>
    <row r="630" spans="1:45" s="14" customFormat="1" ht="30" customHeight="1" x14ac:dyDescent="0.4">
      <c r="A630" s="71"/>
      <c r="B630" s="71"/>
      <c r="C630" s="67"/>
      <c r="D630" s="67"/>
      <c r="E630" s="73"/>
      <c r="F630" s="73"/>
      <c r="G630" s="73"/>
      <c r="H630" s="74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38"/>
    </row>
    <row r="631" spans="1:45" s="14" customFormat="1" ht="30" customHeight="1" x14ac:dyDescent="0.4">
      <c r="A631" s="71"/>
      <c r="B631" s="71"/>
      <c r="C631" s="67"/>
      <c r="D631" s="67"/>
      <c r="E631" s="73"/>
      <c r="F631" s="73"/>
      <c r="G631" s="73"/>
      <c r="H631" s="74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38"/>
    </row>
    <row r="632" spans="1:45" s="14" customFormat="1" ht="30" customHeight="1" x14ac:dyDescent="0.4">
      <c r="A632" s="71"/>
      <c r="B632" s="71"/>
      <c r="C632" s="67"/>
      <c r="D632" s="67"/>
      <c r="E632" s="73"/>
      <c r="F632" s="73"/>
      <c r="G632" s="73"/>
      <c r="H632" s="74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38"/>
    </row>
    <row r="633" spans="1:45" s="14" customFormat="1" ht="30" customHeight="1" x14ac:dyDescent="0.4">
      <c r="A633" s="71"/>
      <c r="B633" s="71"/>
      <c r="C633" s="67"/>
      <c r="D633" s="67"/>
      <c r="E633" s="73"/>
      <c r="F633" s="73"/>
      <c r="G633" s="73"/>
      <c r="H633" s="74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38"/>
    </row>
    <row r="634" spans="1:45" s="14" customFormat="1" ht="30" customHeight="1" x14ac:dyDescent="0.4">
      <c r="A634" s="71"/>
      <c r="B634" s="71"/>
      <c r="C634" s="67"/>
      <c r="D634" s="67"/>
      <c r="E634" s="73"/>
      <c r="F634" s="73"/>
      <c r="G634" s="73"/>
      <c r="H634" s="74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38"/>
    </row>
    <row r="635" spans="1:45" s="14" customFormat="1" ht="30" customHeight="1" x14ac:dyDescent="0.4">
      <c r="A635" s="71"/>
      <c r="B635" s="71"/>
      <c r="C635" s="67"/>
      <c r="D635" s="67"/>
      <c r="E635" s="73"/>
      <c r="F635" s="73"/>
      <c r="G635" s="73"/>
      <c r="H635" s="74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38"/>
    </row>
    <row r="636" spans="1:45" s="14" customFormat="1" ht="30" customHeight="1" x14ac:dyDescent="0.4">
      <c r="A636" s="71"/>
      <c r="B636" s="71"/>
      <c r="C636" s="67"/>
      <c r="D636" s="67"/>
      <c r="E636" s="73"/>
      <c r="F636" s="73"/>
      <c r="G636" s="73"/>
      <c r="H636" s="74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38"/>
    </row>
    <row r="637" spans="1:45" s="14" customFormat="1" ht="30" customHeight="1" x14ac:dyDescent="0.4">
      <c r="A637" s="71"/>
      <c r="B637" s="71"/>
      <c r="C637" s="67"/>
      <c r="D637" s="67"/>
      <c r="E637" s="73"/>
      <c r="F637" s="73"/>
      <c r="G637" s="73"/>
      <c r="H637" s="74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38"/>
    </row>
    <row r="638" spans="1:45" s="14" customFormat="1" ht="30" customHeight="1" x14ac:dyDescent="0.4">
      <c r="A638" s="71"/>
      <c r="B638" s="71"/>
      <c r="C638" s="67"/>
      <c r="D638" s="67"/>
      <c r="E638" s="73"/>
      <c r="F638" s="73"/>
      <c r="G638" s="73"/>
      <c r="H638" s="74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  <c r="AS638" s="38"/>
    </row>
    <row r="639" spans="1:45" s="14" customFormat="1" ht="30" customHeight="1" x14ac:dyDescent="0.4">
      <c r="A639" s="71"/>
      <c r="B639" s="71"/>
      <c r="C639" s="67"/>
      <c r="D639" s="67"/>
      <c r="E639" s="73"/>
      <c r="F639" s="73"/>
      <c r="G639" s="73"/>
      <c r="H639" s="74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  <c r="AS639" s="38"/>
    </row>
    <row r="640" spans="1:45" s="14" customFormat="1" ht="30" customHeight="1" x14ac:dyDescent="0.4">
      <c r="A640" s="71"/>
      <c r="B640" s="71"/>
      <c r="C640" s="67"/>
      <c r="D640" s="67"/>
      <c r="E640" s="73"/>
      <c r="F640" s="73"/>
      <c r="G640" s="73"/>
      <c r="H640" s="74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  <c r="AS640" s="38"/>
    </row>
    <row r="641" spans="1:45" s="14" customFormat="1" ht="30" customHeight="1" x14ac:dyDescent="0.4">
      <c r="A641" s="71"/>
      <c r="B641" s="71"/>
      <c r="C641" s="67"/>
      <c r="D641" s="67"/>
      <c r="E641" s="73"/>
      <c r="F641" s="73"/>
      <c r="G641" s="73"/>
      <c r="H641" s="74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  <c r="AS641" s="38"/>
    </row>
    <row r="642" spans="1:45" s="14" customFormat="1" ht="30" customHeight="1" x14ac:dyDescent="0.4">
      <c r="A642" s="71"/>
      <c r="B642" s="71"/>
      <c r="C642" s="67"/>
      <c r="D642" s="67"/>
      <c r="E642" s="73"/>
      <c r="F642" s="73"/>
      <c r="G642" s="73"/>
      <c r="H642" s="74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  <c r="AS642" s="38"/>
    </row>
    <row r="643" spans="1:45" s="14" customFormat="1" ht="30" customHeight="1" x14ac:dyDescent="0.4">
      <c r="A643" s="71"/>
      <c r="B643" s="71"/>
      <c r="C643" s="67"/>
      <c r="D643" s="67"/>
      <c r="E643" s="73"/>
      <c r="F643" s="73"/>
      <c r="G643" s="73"/>
      <c r="H643" s="74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  <c r="AS643" s="38"/>
    </row>
    <row r="644" spans="1:45" s="14" customFormat="1" ht="30" customHeight="1" x14ac:dyDescent="0.4">
      <c r="A644" s="71"/>
      <c r="B644" s="71"/>
      <c r="C644" s="67"/>
      <c r="D644" s="67"/>
      <c r="E644" s="73"/>
      <c r="F644" s="73"/>
      <c r="G644" s="73"/>
      <c r="H644" s="74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  <c r="AS644" s="38"/>
    </row>
    <row r="645" spans="1:45" s="14" customFormat="1" ht="30" customHeight="1" x14ac:dyDescent="0.4">
      <c r="A645" s="71"/>
      <c r="B645" s="71"/>
      <c r="C645" s="67"/>
      <c r="D645" s="67"/>
      <c r="E645" s="73"/>
      <c r="F645" s="73"/>
      <c r="G645" s="73"/>
      <c r="H645" s="74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  <c r="AS645" s="38"/>
    </row>
    <row r="646" spans="1:45" s="14" customFormat="1" ht="30" customHeight="1" x14ac:dyDescent="0.4">
      <c r="A646" s="71"/>
      <c r="B646" s="71"/>
      <c r="C646" s="67"/>
      <c r="D646" s="67"/>
      <c r="E646" s="73"/>
      <c r="F646" s="73"/>
      <c r="G646" s="73"/>
      <c r="H646" s="74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  <c r="AS646" s="38"/>
    </row>
    <row r="647" spans="1:45" s="14" customFormat="1" ht="30" customHeight="1" x14ac:dyDescent="0.4">
      <c r="A647" s="71"/>
      <c r="B647" s="71"/>
      <c r="C647" s="67"/>
      <c r="D647" s="67"/>
      <c r="E647" s="73"/>
      <c r="F647" s="73"/>
      <c r="G647" s="73"/>
      <c r="H647" s="74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  <c r="AS647" s="38"/>
    </row>
    <row r="648" spans="1:45" s="14" customFormat="1" ht="30" customHeight="1" x14ac:dyDescent="0.4">
      <c r="A648" s="71"/>
      <c r="B648" s="71"/>
      <c r="C648" s="67"/>
      <c r="D648" s="67"/>
      <c r="E648" s="73"/>
      <c r="F648" s="73"/>
      <c r="G648" s="73"/>
      <c r="H648" s="74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38"/>
    </row>
    <row r="649" spans="1:45" s="14" customFormat="1" ht="30" customHeight="1" x14ac:dyDescent="0.4">
      <c r="A649" s="71"/>
      <c r="B649" s="71"/>
      <c r="C649" s="67"/>
      <c r="D649" s="67"/>
      <c r="E649" s="73"/>
      <c r="F649" s="73"/>
      <c r="G649" s="73"/>
      <c r="H649" s="74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38"/>
    </row>
    <row r="650" spans="1:45" s="14" customFormat="1" ht="30" customHeight="1" x14ac:dyDescent="0.4">
      <c r="A650" s="71"/>
      <c r="B650" s="71"/>
      <c r="C650" s="67"/>
      <c r="D650" s="67"/>
      <c r="E650" s="73"/>
      <c r="F650" s="73"/>
      <c r="G650" s="73"/>
      <c r="H650" s="74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38"/>
    </row>
    <row r="651" spans="1:45" s="14" customFormat="1" ht="30" customHeight="1" x14ac:dyDescent="0.4">
      <c r="A651" s="71"/>
      <c r="B651" s="71"/>
      <c r="C651" s="67"/>
      <c r="D651" s="67"/>
      <c r="E651" s="73"/>
      <c r="F651" s="73"/>
      <c r="G651" s="73"/>
      <c r="H651" s="74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38"/>
    </row>
    <row r="652" spans="1:45" s="14" customFormat="1" ht="30" customHeight="1" x14ac:dyDescent="0.4">
      <c r="A652" s="71"/>
      <c r="B652" s="71"/>
      <c r="C652" s="67"/>
      <c r="D652" s="67"/>
      <c r="E652" s="73"/>
      <c r="F652" s="73"/>
      <c r="G652" s="73"/>
      <c r="H652" s="74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38"/>
    </row>
    <row r="653" spans="1:45" s="14" customFormat="1" ht="30" customHeight="1" x14ac:dyDescent="0.4">
      <c r="A653" s="71"/>
      <c r="B653" s="71"/>
      <c r="C653" s="67"/>
      <c r="D653" s="67"/>
      <c r="E653" s="73"/>
      <c r="F653" s="73"/>
      <c r="G653" s="73"/>
      <c r="H653" s="74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38"/>
    </row>
    <row r="654" spans="1:45" s="14" customFormat="1" ht="30" customHeight="1" x14ac:dyDescent="0.4">
      <c r="A654" s="71"/>
      <c r="B654" s="71"/>
      <c r="C654" s="67"/>
      <c r="D654" s="67"/>
      <c r="E654" s="73"/>
      <c r="F654" s="73"/>
      <c r="G654" s="73"/>
      <c r="H654" s="74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38"/>
    </row>
    <row r="655" spans="1:45" s="14" customFormat="1" ht="30" customHeight="1" x14ac:dyDescent="0.4">
      <c r="A655" s="71"/>
      <c r="B655" s="71"/>
      <c r="C655" s="67"/>
      <c r="D655" s="67"/>
      <c r="E655" s="73"/>
      <c r="F655" s="73"/>
      <c r="G655" s="73"/>
      <c r="H655" s="74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38"/>
    </row>
    <row r="656" spans="1:45" s="14" customFormat="1" ht="30" customHeight="1" x14ac:dyDescent="0.4">
      <c r="A656" s="71"/>
      <c r="B656" s="71"/>
      <c r="C656" s="67"/>
      <c r="D656" s="67"/>
      <c r="E656" s="73"/>
      <c r="F656" s="73"/>
      <c r="G656" s="73"/>
      <c r="H656" s="74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38"/>
    </row>
    <row r="657" spans="1:45" s="14" customFormat="1" ht="30" customHeight="1" x14ac:dyDescent="0.4">
      <c r="A657" s="71"/>
      <c r="B657" s="71"/>
      <c r="C657" s="67"/>
      <c r="D657" s="67"/>
      <c r="E657" s="73"/>
      <c r="F657" s="73"/>
      <c r="G657" s="73"/>
      <c r="H657" s="74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38"/>
    </row>
    <row r="658" spans="1:45" s="14" customFormat="1" ht="30" customHeight="1" x14ac:dyDescent="0.4">
      <c r="A658" s="71"/>
      <c r="B658" s="71"/>
      <c r="C658" s="67"/>
      <c r="D658" s="67"/>
      <c r="E658" s="73"/>
      <c r="F658" s="73"/>
      <c r="G658" s="73"/>
      <c r="H658" s="74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  <c r="AS658" s="38"/>
    </row>
    <row r="659" spans="1:45" s="14" customFormat="1" ht="30" customHeight="1" x14ac:dyDescent="0.4">
      <c r="A659" s="71"/>
      <c r="B659" s="71"/>
      <c r="C659" s="67"/>
      <c r="D659" s="67"/>
      <c r="E659" s="73"/>
      <c r="F659" s="73"/>
      <c r="G659" s="73"/>
      <c r="H659" s="74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  <c r="AS659" s="38"/>
    </row>
    <row r="660" spans="1:45" s="14" customFormat="1" ht="30" customHeight="1" x14ac:dyDescent="0.4">
      <c r="A660" s="71"/>
      <c r="B660" s="71"/>
      <c r="C660" s="67"/>
      <c r="D660" s="67"/>
      <c r="E660" s="73"/>
      <c r="F660" s="73"/>
      <c r="G660" s="73"/>
      <c r="H660" s="74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  <c r="AS660" s="38"/>
    </row>
    <row r="661" spans="1:45" s="14" customFormat="1" ht="30" customHeight="1" x14ac:dyDescent="0.4">
      <c r="A661" s="71"/>
      <c r="B661" s="71"/>
      <c r="C661" s="67"/>
      <c r="D661" s="67"/>
      <c r="E661" s="73"/>
      <c r="F661" s="73"/>
      <c r="G661" s="73"/>
      <c r="H661" s="74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  <c r="AS661" s="38"/>
    </row>
    <row r="662" spans="1:45" s="14" customFormat="1" ht="30" customHeight="1" x14ac:dyDescent="0.4">
      <c r="A662" s="71"/>
      <c r="B662" s="71"/>
      <c r="C662" s="67"/>
      <c r="D662" s="67"/>
      <c r="E662" s="73"/>
      <c r="F662" s="73"/>
      <c r="G662" s="73"/>
      <c r="H662" s="74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  <c r="AS662" s="38"/>
    </row>
    <row r="663" spans="1:45" s="14" customFormat="1" ht="30" customHeight="1" x14ac:dyDescent="0.4">
      <c r="A663" s="71"/>
      <c r="B663" s="71"/>
      <c r="C663" s="67"/>
      <c r="D663" s="67"/>
      <c r="E663" s="73"/>
      <c r="F663" s="73"/>
      <c r="G663" s="73"/>
      <c r="H663" s="74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  <c r="AS663" s="38"/>
    </row>
    <row r="664" spans="1:45" s="14" customFormat="1" ht="30" customHeight="1" x14ac:dyDescent="0.4">
      <c r="A664" s="71"/>
      <c r="B664" s="71"/>
      <c r="C664" s="67"/>
      <c r="D664" s="67"/>
      <c r="E664" s="73"/>
      <c r="F664" s="73"/>
      <c r="G664" s="73"/>
      <c r="H664" s="74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  <c r="AS664" s="38"/>
    </row>
    <row r="665" spans="1:45" s="14" customFormat="1" ht="30" customHeight="1" x14ac:dyDescent="0.4">
      <c r="A665" s="71"/>
      <c r="B665" s="71"/>
      <c r="C665" s="67"/>
      <c r="D665" s="67"/>
      <c r="E665" s="73"/>
      <c r="F665" s="73"/>
      <c r="G665" s="73"/>
      <c r="H665" s="74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38"/>
    </row>
    <row r="666" spans="1:45" s="14" customFormat="1" ht="30" customHeight="1" x14ac:dyDescent="0.4">
      <c r="A666" s="71"/>
      <c r="B666" s="71"/>
      <c r="C666" s="67"/>
      <c r="D666" s="67"/>
      <c r="E666" s="73"/>
      <c r="F666" s="73"/>
      <c r="G666" s="73"/>
      <c r="H666" s="74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38"/>
    </row>
    <row r="667" spans="1:45" s="14" customFormat="1" ht="30" customHeight="1" x14ac:dyDescent="0.4">
      <c r="A667" s="71"/>
      <c r="B667" s="71"/>
      <c r="C667" s="67"/>
      <c r="D667" s="67"/>
      <c r="E667" s="73"/>
      <c r="F667" s="73"/>
      <c r="G667" s="73"/>
      <c r="H667" s="74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38"/>
    </row>
    <row r="668" spans="1:45" s="14" customFormat="1" ht="30" customHeight="1" x14ac:dyDescent="0.4">
      <c r="A668" s="71"/>
      <c r="B668" s="71"/>
      <c r="C668" s="67"/>
      <c r="D668" s="67"/>
      <c r="E668" s="73"/>
      <c r="F668" s="73"/>
      <c r="G668" s="73"/>
      <c r="H668" s="74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38"/>
    </row>
    <row r="669" spans="1:45" s="14" customFormat="1" ht="30" customHeight="1" x14ac:dyDescent="0.4">
      <c r="A669" s="71"/>
      <c r="B669" s="71"/>
      <c r="C669" s="67"/>
      <c r="D669" s="67"/>
      <c r="E669" s="73"/>
      <c r="F669" s="73"/>
      <c r="G669" s="73"/>
      <c r="H669" s="74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38"/>
    </row>
    <row r="670" spans="1:45" s="14" customFormat="1" ht="30" customHeight="1" x14ac:dyDescent="0.4">
      <c r="A670" s="71"/>
      <c r="B670" s="71"/>
      <c r="C670" s="67"/>
      <c r="D670" s="67"/>
      <c r="E670" s="73"/>
      <c r="F670" s="73"/>
      <c r="G670" s="73"/>
      <c r="H670" s="74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38"/>
    </row>
    <row r="671" spans="1:45" s="14" customFormat="1" ht="30" customHeight="1" x14ac:dyDescent="0.4">
      <c r="A671" s="71"/>
      <c r="B671" s="71"/>
      <c r="C671" s="67"/>
      <c r="D671" s="67"/>
      <c r="E671" s="73"/>
      <c r="F671" s="73"/>
      <c r="G671" s="73"/>
      <c r="H671" s="74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38"/>
    </row>
    <row r="672" spans="1:45" s="14" customFormat="1" ht="30" customHeight="1" x14ac:dyDescent="0.4">
      <c r="A672" s="71"/>
      <c r="B672" s="71"/>
      <c r="C672" s="67"/>
      <c r="D672" s="67"/>
      <c r="E672" s="73"/>
      <c r="F672" s="73"/>
      <c r="G672" s="73"/>
      <c r="H672" s="74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38"/>
    </row>
    <row r="673" spans="1:45" s="14" customFormat="1" ht="30" customHeight="1" x14ac:dyDescent="0.4">
      <c r="A673" s="71"/>
      <c r="B673" s="71"/>
      <c r="C673" s="67"/>
      <c r="D673" s="67"/>
      <c r="E673" s="73"/>
      <c r="F673" s="73"/>
      <c r="G673" s="73"/>
      <c r="H673" s="74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38"/>
    </row>
    <row r="674" spans="1:45" s="14" customFormat="1" ht="30" customHeight="1" x14ac:dyDescent="0.4">
      <c r="A674" s="71"/>
      <c r="B674" s="71"/>
      <c r="C674" s="67"/>
      <c r="D674" s="67"/>
      <c r="E674" s="73"/>
      <c r="F674" s="73"/>
      <c r="G674" s="73"/>
      <c r="H674" s="74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38"/>
    </row>
    <row r="675" spans="1:45" s="14" customFormat="1" ht="30" customHeight="1" x14ac:dyDescent="0.4">
      <c r="A675" s="71"/>
      <c r="B675" s="71"/>
      <c r="C675" s="67"/>
      <c r="D675" s="67"/>
      <c r="E675" s="73"/>
      <c r="F675" s="73"/>
      <c r="G675" s="73"/>
      <c r="H675" s="74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  <c r="AS675" s="38"/>
    </row>
    <row r="676" spans="1:45" s="14" customFormat="1" ht="30" customHeight="1" x14ac:dyDescent="0.4">
      <c r="A676" s="71"/>
      <c r="B676" s="71"/>
      <c r="C676" s="67"/>
      <c r="D676" s="67"/>
      <c r="E676" s="73"/>
      <c r="F676" s="73"/>
      <c r="G676" s="73"/>
      <c r="H676" s="74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38"/>
    </row>
    <row r="677" spans="1:45" s="14" customFormat="1" ht="30" customHeight="1" x14ac:dyDescent="0.4">
      <c r="A677" s="71"/>
      <c r="B677" s="71"/>
      <c r="C677" s="67"/>
      <c r="D677" s="67"/>
      <c r="E677" s="73"/>
      <c r="F677" s="73"/>
      <c r="G677" s="73"/>
      <c r="H677" s="74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  <c r="AS677" s="38"/>
    </row>
    <row r="678" spans="1:45" s="14" customFormat="1" ht="30" customHeight="1" x14ac:dyDescent="0.4">
      <c r="A678" s="71"/>
      <c r="B678" s="71"/>
      <c r="C678" s="67"/>
      <c r="D678" s="67"/>
      <c r="E678" s="73"/>
      <c r="F678" s="73"/>
      <c r="G678" s="73"/>
      <c r="H678" s="74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  <c r="AS678" s="38"/>
    </row>
    <row r="679" spans="1:45" s="14" customFormat="1" ht="30" customHeight="1" x14ac:dyDescent="0.4">
      <c r="A679" s="71"/>
      <c r="B679" s="71"/>
      <c r="C679" s="67"/>
      <c r="D679" s="67"/>
      <c r="E679" s="73"/>
      <c r="F679" s="73"/>
      <c r="G679" s="73"/>
      <c r="H679" s="74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  <c r="AS679" s="38"/>
    </row>
    <row r="680" spans="1:45" s="14" customFormat="1" ht="30" customHeight="1" x14ac:dyDescent="0.4">
      <c r="A680" s="71"/>
      <c r="B680" s="71"/>
      <c r="C680" s="67"/>
      <c r="D680" s="67"/>
      <c r="E680" s="73"/>
      <c r="F680" s="73"/>
      <c r="G680" s="73"/>
      <c r="H680" s="74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  <c r="AS680" s="38"/>
    </row>
    <row r="681" spans="1:45" s="14" customFormat="1" ht="30" customHeight="1" x14ac:dyDescent="0.4">
      <c r="A681" s="71"/>
      <c r="B681" s="71"/>
      <c r="C681" s="67"/>
      <c r="D681" s="67"/>
      <c r="E681" s="73"/>
      <c r="F681" s="73"/>
      <c r="G681" s="73"/>
      <c r="H681" s="74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  <c r="AS681" s="38"/>
    </row>
    <row r="682" spans="1:45" s="14" customFormat="1" ht="30" customHeight="1" x14ac:dyDescent="0.4">
      <c r="A682" s="71"/>
      <c r="B682" s="71"/>
      <c r="C682" s="67"/>
      <c r="D682" s="67"/>
      <c r="E682" s="73"/>
      <c r="F682" s="73"/>
      <c r="G682" s="73"/>
      <c r="H682" s="74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38"/>
    </row>
    <row r="683" spans="1:45" s="14" customFormat="1" ht="30" customHeight="1" x14ac:dyDescent="0.4">
      <c r="A683" s="71"/>
      <c r="B683" s="71"/>
      <c r="C683" s="67"/>
      <c r="D683" s="67"/>
      <c r="E683" s="73"/>
      <c r="F683" s="73"/>
      <c r="G683" s="73"/>
      <c r="H683" s="74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38"/>
    </row>
    <row r="684" spans="1:45" s="14" customFormat="1" ht="30" customHeight="1" x14ac:dyDescent="0.4">
      <c r="A684" s="71"/>
      <c r="B684" s="71"/>
      <c r="C684" s="67"/>
      <c r="D684" s="67"/>
      <c r="E684" s="73"/>
      <c r="F684" s="73"/>
      <c r="G684" s="73"/>
      <c r="H684" s="74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38"/>
    </row>
    <row r="685" spans="1:45" s="14" customFormat="1" ht="30" customHeight="1" x14ac:dyDescent="0.4">
      <c r="A685" s="71"/>
      <c r="B685" s="71"/>
      <c r="C685" s="67"/>
      <c r="D685" s="67"/>
      <c r="E685" s="73"/>
      <c r="F685" s="73"/>
      <c r="G685" s="73"/>
      <c r="H685" s="74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38"/>
    </row>
    <row r="686" spans="1:45" s="14" customFormat="1" ht="30" customHeight="1" x14ac:dyDescent="0.4">
      <c r="A686" s="71"/>
      <c r="B686" s="71"/>
      <c r="C686" s="67"/>
      <c r="D686" s="67"/>
      <c r="E686" s="73"/>
      <c r="F686" s="73"/>
      <c r="G686" s="73"/>
      <c r="H686" s="74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38"/>
    </row>
    <row r="687" spans="1:45" s="14" customFormat="1" ht="30" customHeight="1" x14ac:dyDescent="0.4">
      <c r="A687" s="71"/>
      <c r="B687" s="71"/>
      <c r="C687" s="67"/>
      <c r="D687" s="67"/>
      <c r="E687" s="73"/>
      <c r="F687" s="73"/>
      <c r="G687" s="73"/>
      <c r="H687" s="74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38"/>
    </row>
    <row r="688" spans="1:45" s="14" customFormat="1" ht="30" customHeight="1" x14ac:dyDescent="0.4">
      <c r="A688" s="71"/>
      <c r="B688" s="71"/>
      <c r="C688" s="67"/>
      <c r="D688" s="67"/>
      <c r="E688" s="73"/>
      <c r="F688" s="73"/>
      <c r="G688" s="73"/>
      <c r="H688" s="74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38"/>
    </row>
    <row r="689" spans="1:45" s="14" customFormat="1" ht="30" customHeight="1" x14ac:dyDescent="0.4">
      <c r="A689" s="71"/>
      <c r="B689" s="71"/>
      <c r="C689" s="67"/>
      <c r="D689" s="67"/>
      <c r="E689" s="73"/>
      <c r="F689" s="73"/>
      <c r="G689" s="73"/>
      <c r="H689" s="74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38"/>
    </row>
    <row r="690" spans="1:45" s="14" customFormat="1" ht="30" customHeight="1" x14ac:dyDescent="0.4">
      <c r="A690" s="71"/>
      <c r="B690" s="71"/>
      <c r="C690" s="67"/>
      <c r="D690" s="67"/>
      <c r="E690" s="73"/>
      <c r="F690" s="73"/>
      <c r="G690" s="73"/>
      <c r="H690" s="74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38"/>
    </row>
    <row r="691" spans="1:45" s="14" customFormat="1" ht="30" customHeight="1" x14ac:dyDescent="0.4">
      <c r="A691" s="71"/>
      <c r="B691" s="71"/>
      <c r="C691" s="67"/>
      <c r="D691" s="67"/>
      <c r="E691" s="73"/>
      <c r="F691" s="73"/>
      <c r="G691" s="73"/>
      <c r="H691" s="74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  <c r="AS691" s="38"/>
    </row>
    <row r="692" spans="1:45" s="14" customFormat="1" ht="30" customHeight="1" x14ac:dyDescent="0.4">
      <c r="A692" s="71"/>
      <c r="B692" s="71"/>
      <c r="C692" s="67"/>
      <c r="D692" s="67"/>
      <c r="E692" s="73"/>
      <c r="F692" s="73"/>
      <c r="G692" s="73"/>
      <c r="H692" s="74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  <c r="AS692" s="38"/>
    </row>
    <row r="693" spans="1:45" s="14" customFormat="1" ht="30" customHeight="1" x14ac:dyDescent="0.4">
      <c r="A693" s="71"/>
      <c r="B693" s="71"/>
      <c r="C693" s="67"/>
      <c r="D693" s="67"/>
      <c r="E693" s="73"/>
      <c r="F693" s="73"/>
      <c r="G693" s="73"/>
      <c r="H693" s="74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  <c r="AS693" s="38"/>
    </row>
    <row r="694" spans="1:45" s="14" customFormat="1" ht="30" customHeight="1" x14ac:dyDescent="0.4">
      <c r="A694" s="71"/>
      <c r="B694" s="71"/>
      <c r="C694" s="67"/>
      <c r="D694" s="67"/>
      <c r="E694" s="73"/>
      <c r="F694" s="73"/>
      <c r="G694" s="73"/>
      <c r="H694" s="74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  <c r="AS694" s="38"/>
    </row>
    <row r="695" spans="1:45" s="14" customFormat="1" ht="30" customHeight="1" x14ac:dyDescent="0.4">
      <c r="A695" s="71"/>
      <c r="B695" s="71"/>
      <c r="C695" s="67"/>
      <c r="D695" s="67"/>
      <c r="E695" s="73"/>
      <c r="F695" s="73"/>
      <c r="G695" s="73"/>
      <c r="H695" s="74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  <c r="AS695" s="38"/>
    </row>
    <row r="696" spans="1:45" s="14" customFormat="1" ht="30" customHeight="1" x14ac:dyDescent="0.4">
      <c r="A696" s="71"/>
      <c r="B696" s="71"/>
      <c r="C696" s="67"/>
      <c r="D696" s="67"/>
      <c r="E696" s="73"/>
      <c r="F696" s="73"/>
      <c r="G696" s="73"/>
      <c r="H696" s="74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  <c r="AS696" s="38"/>
    </row>
    <row r="697" spans="1:45" s="14" customFormat="1" ht="30" customHeight="1" x14ac:dyDescent="0.4">
      <c r="A697" s="71"/>
      <c r="B697" s="71"/>
      <c r="C697" s="67"/>
      <c r="D697" s="67"/>
      <c r="E697" s="73"/>
      <c r="F697" s="73"/>
      <c r="G697" s="73"/>
      <c r="H697" s="74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  <c r="AS697" s="38"/>
    </row>
    <row r="698" spans="1:45" s="14" customFormat="1" ht="30" customHeight="1" x14ac:dyDescent="0.4">
      <c r="A698" s="71"/>
      <c r="B698" s="71"/>
      <c r="C698" s="67"/>
      <c r="D698" s="67"/>
      <c r="E698" s="73"/>
      <c r="F698" s="73"/>
      <c r="G698" s="73"/>
      <c r="H698" s="74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  <c r="AS698" s="38"/>
    </row>
    <row r="699" spans="1:45" s="14" customFormat="1" ht="30" customHeight="1" x14ac:dyDescent="0.4">
      <c r="A699" s="71"/>
      <c r="B699" s="71"/>
      <c r="C699" s="67"/>
      <c r="D699" s="67"/>
      <c r="E699" s="73"/>
      <c r="F699" s="73"/>
      <c r="G699" s="73"/>
      <c r="H699" s="74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  <c r="AS699" s="38"/>
    </row>
    <row r="700" spans="1:45" s="14" customFormat="1" ht="30" customHeight="1" x14ac:dyDescent="0.4">
      <c r="A700" s="71"/>
      <c r="B700" s="71"/>
      <c r="C700" s="67"/>
      <c r="D700" s="67"/>
      <c r="E700" s="73"/>
      <c r="F700" s="73"/>
      <c r="G700" s="73"/>
      <c r="H700" s="74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  <c r="AS700" s="38"/>
    </row>
    <row r="701" spans="1:45" s="14" customFormat="1" ht="30" customHeight="1" x14ac:dyDescent="0.4">
      <c r="A701" s="71"/>
      <c r="B701" s="71"/>
      <c r="C701" s="67"/>
      <c r="D701" s="67"/>
      <c r="E701" s="73"/>
      <c r="F701" s="73"/>
      <c r="G701" s="73"/>
      <c r="H701" s="74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  <c r="AS701" s="38"/>
    </row>
    <row r="702" spans="1:45" s="14" customFormat="1" ht="30" customHeight="1" x14ac:dyDescent="0.4">
      <c r="A702" s="71"/>
      <c r="B702" s="71"/>
      <c r="C702" s="67"/>
      <c r="D702" s="67"/>
      <c r="E702" s="73"/>
      <c r="F702" s="73"/>
      <c r="G702" s="73"/>
      <c r="H702" s="74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  <c r="AS702" s="38"/>
    </row>
    <row r="703" spans="1:45" s="14" customFormat="1" ht="30" customHeight="1" x14ac:dyDescent="0.4">
      <c r="A703" s="71"/>
      <c r="B703" s="71"/>
      <c r="C703" s="67"/>
      <c r="D703" s="67"/>
      <c r="E703" s="73"/>
      <c r="F703" s="73"/>
      <c r="G703" s="73"/>
      <c r="H703" s="74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38"/>
    </row>
    <row r="704" spans="1:45" s="14" customFormat="1" ht="30" customHeight="1" x14ac:dyDescent="0.4">
      <c r="A704" s="71"/>
      <c r="B704" s="71"/>
      <c r="C704" s="67"/>
      <c r="D704" s="67"/>
      <c r="E704" s="73"/>
      <c r="F704" s="73"/>
      <c r="G704" s="73"/>
      <c r="H704" s="74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38"/>
    </row>
    <row r="705" spans="1:45" s="14" customFormat="1" ht="30" customHeight="1" x14ac:dyDescent="0.4">
      <c r="A705" s="71"/>
      <c r="B705" s="71"/>
      <c r="C705" s="67"/>
      <c r="D705" s="67"/>
      <c r="E705" s="73"/>
      <c r="F705" s="73"/>
      <c r="G705" s="73"/>
      <c r="H705" s="74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38"/>
    </row>
    <row r="706" spans="1:45" s="14" customFormat="1" ht="30" customHeight="1" x14ac:dyDescent="0.4">
      <c r="A706" s="71"/>
      <c r="B706" s="71"/>
      <c r="C706" s="67"/>
      <c r="D706" s="67"/>
      <c r="E706" s="73"/>
      <c r="F706" s="73"/>
      <c r="G706" s="73"/>
      <c r="H706" s="74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38"/>
    </row>
    <row r="707" spans="1:45" s="14" customFormat="1" ht="30" customHeight="1" x14ac:dyDescent="0.4">
      <c r="A707" s="71"/>
      <c r="B707" s="71"/>
      <c r="C707" s="67"/>
      <c r="D707" s="67"/>
      <c r="E707" s="73"/>
      <c r="F707" s="73"/>
      <c r="G707" s="73"/>
      <c r="H707" s="74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38"/>
    </row>
    <row r="708" spans="1:45" s="14" customFormat="1" ht="30" customHeight="1" x14ac:dyDescent="0.4">
      <c r="A708" s="71"/>
      <c r="B708" s="71"/>
      <c r="C708" s="67"/>
      <c r="D708" s="67"/>
      <c r="E708" s="73"/>
      <c r="F708" s="73"/>
      <c r="G708" s="73"/>
      <c r="H708" s="74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38"/>
    </row>
    <row r="709" spans="1:45" s="14" customFormat="1" ht="30" customHeight="1" x14ac:dyDescent="0.4">
      <c r="A709" s="71"/>
      <c r="B709" s="71"/>
      <c r="C709" s="67"/>
      <c r="D709" s="67"/>
      <c r="E709" s="73"/>
      <c r="F709" s="73"/>
      <c r="G709" s="73"/>
      <c r="H709" s="74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38"/>
    </row>
    <row r="710" spans="1:45" s="14" customFormat="1" ht="30" customHeight="1" x14ac:dyDescent="0.4">
      <c r="A710" s="71"/>
      <c r="B710" s="71"/>
      <c r="C710" s="67"/>
      <c r="D710" s="67"/>
      <c r="E710" s="73"/>
      <c r="F710" s="73"/>
      <c r="G710" s="73"/>
      <c r="H710" s="74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38"/>
    </row>
    <row r="711" spans="1:45" s="14" customFormat="1" ht="30" customHeight="1" x14ac:dyDescent="0.4">
      <c r="A711" s="71"/>
      <c r="B711" s="71"/>
      <c r="C711" s="67"/>
      <c r="D711" s="67"/>
      <c r="E711" s="73"/>
      <c r="F711" s="73"/>
      <c r="G711" s="73"/>
      <c r="H711" s="74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38"/>
    </row>
    <row r="712" spans="1:45" s="14" customFormat="1" ht="30" customHeight="1" x14ac:dyDescent="0.4">
      <c r="A712" s="71"/>
      <c r="B712" s="71"/>
      <c r="C712" s="67"/>
      <c r="D712" s="67"/>
      <c r="E712" s="73"/>
      <c r="F712" s="73"/>
      <c r="G712" s="73"/>
      <c r="H712" s="74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38"/>
    </row>
    <row r="713" spans="1:45" s="14" customFormat="1" ht="30" customHeight="1" x14ac:dyDescent="0.4">
      <c r="A713" s="71"/>
      <c r="B713" s="71"/>
      <c r="C713" s="67"/>
      <c r="D713" s="67"/>
      <c r="E713" s="73"/>
      <c r="F713" s="73"/>
      <c r="G713" s="73"/>
      <c r="H713" s="74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38"/>
    </row>
    <row r="714" spans="1:45" s="14" customFormat="1" ht="30" customHeight="1" x14ac:dyDescent="0.4">
      <c r="A714" s="71"/>
      <c r="B714" s="71"/>
      <c r="C714" s="67"/>
      <c r="D714" s="67"/>
      <c r="E714" s="73"/>
      <c r="F714" s="73"/>
      <c r="G714" s="73"/>
      <c r="H714" s="74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38"/>
    </row>
    <row r="715" spans="1:45" s="14" customFormat="1" ht="30" customHeight="1" x14ac:dyDescent="0.4">
      <c r="A715" s="71"/>
      <c r="B715" s="71"/>
      <c r="C715" s="67"/>
      <c r="D715" s="67"/>
      <c r="E715" s="73"/>
      <c r="F715" s="73"/>
      <c r="G715" s="73"/>
      <c r="H715" s="74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38"/>
    </row>
    <row r="716" spans="1:45" s="14" customFormat="1" ht="30" customHeight="1" x14ac:dyDescent="0.4">
      <c r="A716" s="71"/>
      <c r="B716" s="71"/>
      <c r="C716" s="67"/>
      <c r="D716" s="67"/>
      <c r="E716" s="73"/>
      <c r="F716" s="73"/>
      <c r="G716" s="73"/>
      <c r="H716" s="74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38"/>
    </row>
    <row r="717" spans="1:45" s="14" customFormat="1" ht="30" customHeight="1" x14ac:dyDescent="0.4">
      <c r="A717" s="71"/>
      <c r="B717" s="71"/>
      <c r="C717" s="67"/>
      <c r="D717" s="67"/>
      <c r="E717" s="73"/>
      <c r="F717" s="73"/>
      <c r="G717" s="73"/>
      <c r="H717" s="74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  <c r="AS717" s="38"/>
    </row>
    <row r="718" spans="1:45" s="14" customFormat="1" ht="30" customHeight="1" x14ac:dyDescent="0.4">
      <c r="A718" s="71"/>
      <c r="B718" s="71"/>
      <c r="C718" s="67"/>
      <c r="D718" s="67"/>
      <c r="E718" s="73"/>
      <c r="F718" s="73"/>
      <c r="G718" s="73"/>
      <c r="H718" s="74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  <c r="AS718" s="38"/>
    </row>
    <row r="719" spans="1:45" s="14" customFormat="1" ht="30" customHeight="1" x14ac:dyDescent="0.4">
      <c r="A719" s="71"/>
      <c r="B719" s="71"/>
      <c r="C719" s="67"/>
      <c r="D719" s="67"/>
      <c r="E719" s="73"/>
      <c r="F719" s="73"/>
      <c r="G719" s="73"/>
      <c r="H719" s="74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  <c r="AS719" s="38"/>
    </row>
    <row r="720" spans="1:45" s="14" customFormat="1" ht="30" customHeight="1" x14ac:dyDescent="0.4">
      <c r="A720" s="71"/>
      <c r="B720" s="71"/>
      <c r="C720" s="67"/>
      <c r="D720" s="67"/>
      <c r="E720" s="73"/>
      <c r="F720" s="73"/>
      <c r="G720" s="73"/>
      <c r="H720" s="74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  <c r="AS720" s="38"/>
    </row>
    <row r="721" spans="1:45" s="14" customFormat="1" ht="30" customHeight="1" x14ac:dyDescent="0.4">
      <c r="A721" s="71"/>
      <c r="B721" s="71"/>
      <c r="C721" s="67"/>
      <c r="D721" s="67"/>
      <c r="E721" s="73"/>
      <c r="F721" s="73"/>
      <c r="G721" s="73"/>
      <c r="H721" s="74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  <c r="AS721" s="38"/>
    </row>
    <row r="722" spans="1:45" s="14" customFormat="1" ht="30" customHeight="1" x14ac:dyDescent="0.4">
      <c r="A722" s="71"/>
      <c r="B722" s="71"/>
      <c r="C722" s="67"/>
      <c r="D722" s="67"/>
      <c r="E722" s="73"/>
      <c r="F722" s="73"/>
      <c r="G722" s="73"/>
      <c r="H722" s="74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38"/>
    </row>
    <row r="723" spans="1:45" s="14" customFormat="1" ht="30" customHeight="1" x14ac:dyDescent="0.4">
      <c r="A723" s="71"/>
      <c r="B723" s="71"/>
      <c r="C723" s="67"/>
      <c r="D723" s="67"/>
      <c r="E723" s="73"/>
      <c r="F723" s="73"/>
      <c r="G723" s="73"/>
      <c r="H723" s="74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38"/>
    </row>
    <row r="724" spans="1:45" s="14" customFormat="1" ht="30" customHeight="1" x14ac:dyDescent="0.4">
      <c r="A724" s="71"/>
      <c r="B724" s="71"/>
      <c r="C724" s="67"/>
      <c r="D724" s="67"/>
      <c r="E724" s="73"/>
      <c r="F724" s="73"/>
      <c r="G724" s="73"/>
      <c r="H724" s="74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38"/>
    </row>
    <row r="725" spans="1:45" s="14" customFormat="1" ht="30" customHeight="1" x14ac:dyDescent="0.4">
      <c r="A725" s="71"/>
      <c r="B725" s="71"/>
      <c r="C725" s="67"/>
      <c r="D725" s="67"/>
      <c r="E725" s="73"/>
      <c r="F725" s="73"/>
      <c r="G725" s="73"/>
      <c r="H725" s="74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38"/>
    </row>
    <row r="726" spans="1:45" s="14" customFormat="1" ht="30" customHeight="1" x14ac:dyDescent="0.4">
      <c r="A726" s="71"/>
      <c r="B726" s="71"/>
      <c r="C726" s="67"/>
      <c r="D726" s="67"/>
      <c r="E726" s="73"/>
      <c r="F726" s="73"/>
      <c r="G726" s="73"/>
      <c r="H726" s="74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38"/>
    </row>
    <row r="727" spans="1:45" s="14" customFormat="1" ht="30" customHeight="1" x14ac:dyDescent="0.4">
      <c r="A727" s="71"/>
      <c r="B727" s="71"/>
      <c r="C727" s="67"/>
      <c r="D727" s="67"/>
      <c r="E727" s="73"/>
      <c r="F727" s="73"/>
      <c r="G727" s="73"/>
      <c r="H727" s="74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38"/>
    </row>
    <row r="728" spans="1:45" s="14" customFormat="1" ht="30" customHeight="1" x14ac:dyDescent="0.4">
      <c r="A728" s="71"/>
      <c r="B728" s="71"/>
      <c r="C728" s="67"/>
      <c r="D728" s="67"/>
      <c r="E728" s="73"/>
      <c r="F728" s="73"/>
      <c r="G728" s="73"/>
      <c r="H728" s="74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38"/>
    </row>
    <row r="729" spans="1:45" s="14" customFormat="1" ht="30" customHeight="1" x14ac:dyDescent="0.4">
      <c r="A729" s="71"/>
      <c r="B729" s="71"/>
      <c r="C729" s="67"/>
      <c r="D729" s="67"/>
      <c r="E729" s="73"/>
      <c r="F729" s="73"/>
      <c r="G729" s="73"/>
      <c r="H729" s="74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38"/>
    </row>
    <row r="730" spans="1:45" s="14" customFormat="1" ht="30" customHeight="1" x14ac:dyDescent="0.4">
      <c r="A730" s="71"/>
      <c r="B730" s="71"/>
      <c r="C730" s="67"/>
      <c r="D730" s="67"/>
      <c r="E730" s="73"/>
      <c r="F730" s="73"/>
      <c r="G730" s="73"/>
      <c r="H730" s="74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38"/>
    </row>
    <row r="731" spans="1:45" s="14" customFormat="1" ht="30" customHeight="1" x14ac:dyDescent="0.4">
      <c r="A731" s="71"/>
      <c r="B731" s="71"/>
      <c r="C731" s="67"/>
      <c r="D731" s="67"/>
      <c r="E731" s="73"/>
      <c r="F731" s="73"/>
      <c r="G731" s="73"/>
      <c r="H731" s="74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38"/>
    </row>
    <row r="732" spans="1:45" s="14" customFormat="1" ht="30" customHeight="1" x14ac:dyDescent="0.4">
      <c r="A732" s="71"/>
      <c r="B732" s="71"/>
      <c r="C732" s="67"/>
      <c r="D732" s="67"/>
      <c r="E732" s="73"/>
      <c r="F732" s="73"/>
      <c r="G732" s="73"/>
      <c r="H732" s="74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38"/>
    </row>
    <row r="733" spans="1:45" s="14" customFormat="1" ht="30" customHeight="1" x14ac:dyDescent="0.4">
      <c r="A733" s="71"/>
      <c r="B733" s="71"/>
      <c r="C733" s="67"/>
      <c r="D733" s="67"/>
      <c r="E733" s="73"/>
      <c r="F733" s="73"/>
      <c r="G733" s="73"/>
      <c r="H733" s="74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  <c r="AS733" s="38"/>
    </row>
    <row r="734" spans="1:45" s="14" customFormat="1" ht="30" customHeight="1" x14ac:dyDescent="0.4">
      <c r="A734" s="71"/>
      <c r="B734" s="71"/>
      <c r="C734" s="67"/>
      <c r="D734" s="67"/>
      <c r="E734" s="73"/>
      <c r="F734" s="73"/>
      <c r="G734" s="73"/>
      <c r="H734" s="74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  <c r="AS734" s="38"/>
    </row>
    <row r="735" spans="1:45" s="14" customFormat="1" ht="30" customHeight="1" x14ac:dyDescent="0.4">
      <c r="A735" s="71"/>
      <c r="B735" s="71"/>
      <c r="C735" s="67"/>
      <c r="D735" s="67"/>
      <c r="E735" s="73"/>
      <c r="F735" s="73"/>
      <c r="G735" s="73"/>
      <c r="H735" s="74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  <c r="AS735" s="38"/>
    </row>
    <row r="736" spans="1:45" s="14" customFormat="1" ht="30" customHeight="1" x14ac:dyDescent="0.4">
      <c r="A736" s="71"/>
      <c r="B736" s="71"/>
      <c r="C736" s="67"/>
      <c r="D736" s="67"/>
      <c r="E736" s="73"/>
      <c r="F736" s="73"/>
      <c r="G736" s="73"/>
      <c r="H736" s="74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  <c r="AS736" s="38"/>
    </row>
    <row r="737" spans="1:45" s="14" customFormat="1" ht="30" customHeight="1" x14ac:dyDescent="0.4">
      <c r="A737" s="71"/>
      <c r="B737" s="71"/>
      <c r="C737" s="67"/>
      <c r="D737" s="67"/>
      <c r="E737" s="73"/>
      <c r="F737" s="73"/>
      <c r="G737" s="73"/>
      <c r="H737" s="74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  <c r="AS737" s="38"/>
    </row>
    <row r="738" spans="1:45" s="14" customFormat="1" ht="30" customHeight="1" x14ac:dyDescent="0.4">
      <c r="A738" s="71"/>
      <c r="B738" s="71"/>
      <c r="C738" s="67"/>
      <c r="D738" s="67"/>
      <c r="E738" s="73"/>
      <c r="F738" s="73"/>
      <c r="G738" s="73"/>
      <c r="H738" s="74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38"/>
    </row>
    <row r="739" spans="1:45" s="14" customFormat="1" ht="30" customHeight="1" x14ac:dyDescent="0.4">
      <c r="A739" s="71"/>
      <c r="B739" s="71"/>
      <c r="C739" s="67"/>
      <c r="D739" s="67"/>
      <c r="E739" s="73"/>
      <c r="F739" s="73"/>
      <c r="G739" s="73"/>
      <c r="H739" s="74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38"/>
    </row>
    <row r="740" spans="1:45" s="14" customFormat="1" ht="30" customHeight="1" x14ac:dyDescent="0.4">
      <c r="A740" s="71"/>
      <c r="B740" s="71"/>
      <c r="C740" s="67"/>
      <c r="D740" s="67"/>
      <c r="E740" s="73"/>
      <c r="F740" s="73"/>
      <c r="G740" s="73"/>
      <c r="H740" s="74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38"/>
    </row>
    <row r="741" spans="1:45" s="14" customFormat="1" ht="30" customHeight="1" x14ac:dyDescent="0.4">
      <c r="A741" s="71"/>
      <c r="B741" s="71"/>
      <c r="C741" s="67"/>
      <c r="D741" s="67"/>
      <c r="E741" s="73"/>
      <c r="F741" s="73"/>
      <c r="G741" s="73"/>
      <c r="H741" s="74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38"/>
    </row>
    <row r="742" spans="1:45" s="14" customFormat="1" ht="30" customHeight="1" x14ac:dyDescent="0.4">
      <c r="A742" s="71"/>
      <c r="B742" s="71"/>
      <c r="C742" s="67"/>
      <c r="D742" s="67"/>
      <c r="E742" s="73"/>
      <c r="F742" s="73"/>
      <c r="G742" s="73"/>
      <c r="H742" s="74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38"/>
    </row>
    <row r="743" spans="1:45" s="14" customFormat="1" ht="30" customHeight="1" x14ac:dyDescent="0.4">
      <c r="A743" s="71"/>
      <c r="B743" s="71"/>
      <c r="C743" s="67"/>
      <c r="D743" s="67"/>
      <c r="E743" s="73"/>
      <c r="F743" s="73"/>
      <c r="G743" s="73"/>
      <c r="H743" s="74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38"/>
    </row>
    <row r="744" spans="1:45" s="14" customFormat="1" ht="30" customHeight="1" x14ac:dyDescent="0.4">
      <c r="A744" s="71"/>
      <c r="B744" s="71"/>
      <c r="C744" s="67"/>
      <c r="D744" s="67"/>
      <c r="E744" s="73"/>
      <c r="F744" s="73"/>
      <c r="G744" s="73"/>
      <c r="H744" s="74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38"/>
    </row>
    <row r="745" spans="1:45" s="14" customFormat="1" ht="30" customHeight="1" x14ac:dyDescent="0.4">
      <c r="A745" s="71"/>
      <c r="B745" s="71"/>
      <c r="C745" s="67"/>
      <c r="D745" s="67"/>
      <c r="E745" s="73"/>
      <c r="F745" s="73"/>
      <c r="G745" s="73"/>
      <c r="H745" s="74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38"/>
    </row>
    <row r="746" spans="1:45" s="14" customFormat="1" ht="30" customHeight="1" x14ac:dyDescent="0.4">
      <c r="A746" s="71"/>
      <c r="B746" s="71"/>
      <c r="C746" s="67"/>
      <c r="D746" s="67"/>
      <c r="E746" s="73"/>
      <c r="F746" s="73"/>
      <c r="G746" s="73"/>
      <c r="H746" s="74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38"/>
    </row>
    <row r="747" spans="1:45" s="14" customFormat="1" ht="30" customHeight="1" x14ac:dyDescent="0.4">
      <c r="A747" s="71"/>
      <c r="B747" s="71"/>
      <c r="C747" s="67"/>
      <c r="D747" s="67"/>
      <c r="E747" s="73"/>
      <c r="F747" s="73"/>
      <c r="G747" s="73"/>
      <c r="H747" s="74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  <c r="AS747" s="38"/>
    </row>
    <row r="748" spans="1:45" s="14" customFormat="1" ht="30" customHeight="1" x14ac:dyDescent="0.4">
      <c r="A748" s="71"/>
      <c r="B748" s="71"/>
      <c r="C748" s="67"/>
      <c r="D748" s="67"/>
      <c r="E748" s="73"/>
      <c r="F748" s="73"/>
      <c r="G748" s="73"/>
      <c r="H748" s="74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  <c r="AS748" s="38"/>
    </row>
    <row r="749" spans="1:45" s="14" customFormat="1" ht="30" customHeight="1" x14ac:dyDescent="0.4">
      <c r="A749" s="71"/>
      <c r="B749" s="71"/>
      <c r="C749" s="67"/>
      <c r="D749" s="67"/>
      <c r="E749" s="73"/>
      <c r="F749" s="73"/>
      <c r="G749" s="73"/>
      <c r="H749" s="74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  <c r="AS749" s="38"/>
    </row>
    <row r="750" spans="1:45" s="14" customFormat="1" ht="30" customHeight="1" x14ac:dyDescent="0.4">
      <c r="A750" s="71"/>
      <c r="B750" s="71"/>
      <c r="C750" s="67"/>
      <c r="D750" s="67"/>
      <c r="E750" s="73"/>
      <c r="F750" s="73"/>
      <c r="G750" s="73"/>
      <c r="H750" s="74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  <c r="AS750" s="38"/>
    </row>
    <row r="751" spans="1:45" s="14" customFormat="1" ht="30" customHeight="1" x14ac:dyDescent="0.4">
      <c r="A751" s="71"/>
      <c r="B751" s="71"/>
      <c r="C751" s="67"/>
      <c r="D751" s="67"/>
      <c r="E751" s="73"/>
      <c r="F751" s="73"/>
      <c r="G751" s="73"/>
      <c r="H751" s="74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  <c r="AS751" s="38"/>
    </row>
    <row r="752" spans="1:45" s="14" customFormat="1" ht="30" customHeight="1" x14ac:dyDescent="0.4">
      <c r="A752" s="71"/>
      <c r="B752" s="71"/>
      <c r="C752" s="67"/>
      <c r="D752" s="67"/>
      <c r="E752" s="73"/>
      <c r="F752" s="73"/>
      <c r="G752" s="73"/>
      <c r="H752" s="74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  <c r="AS752" s="38"/>
    </row>
    <row r="753" spans="1:45" s="14" customFormat="1" ht="30" customHeight="1" x14ac:dyDescent="0.4">
      <c r="A753" s="71"/>
      <c r="B753" s="71"/>
      <c r="C753" s="67"/>
      <c r="D753" s="67"/>
      <c r="E753" s="73"/>
      <c r="F753" s="73"/>
      <c r="G753" s="73"/>
      <c r="H753" s="74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  <c r="AS753" s="38"/>
    </row>
    <row r="754" spans="1:45" s="14" customFormat="1" ht="30" customHeight="1" x14ac:dyDescent="0.4">
      <c r="A754" s="71"/>
      <c r="B754" s="71"/>
      <c r="C754" s="67"/>
      <c r="D754" s="67"/>
      <c r="E754" s="73"/>
      <c r="F754" s="73"/>
      <c r="G754" s="73"/>
      <c r="H754" s="74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  <c r="AS754" s="38"/>
    </row>
    <row r="755" spans="1:45" s="14" customFormat="1" ht="30" customHeight="1" x14ac:dyDescent="0.4">
      <c r="A755" s="71"/>
      <c r="B755" s="71"/>
      <c r="C755" s="67"/>
      <c r="D755" s="67"/>
      <c r="E755" s="73"/>
      <c r="F755" s="73"/>
      <c r="G755" s="73"/>
      <c r="H755" s="74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  <c r="AS755" s="38"/>
    </row>
    <row r="756" spans="1:45" s="14" customFormat="1" ht="30" customHeight="1" x14ac:dyDescent="0.4">
      <c r="A756" s="71"/>
      <c r="B756" s="71"/>
      <c r="C756" s="67"/>
      <c r="D756" s="67"/>
      <c r="E756" s="73"/>
      <c r="F756" s="73"/>
      <c r="G756" s="73"/>
      <c r="H756" s="74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  <c r="AS756" s="38"/>
    </row>
    <row r="757" spans="1:45" s="14" customFormat="1" ht="30" customHeight="1" x14ac:dyDescent="0.4">
      <c r="A757" s="71"/>
      <c r="B757" s="71"/>
      <c r="C757" s="67"/>
      <c r="D757" s="67"/>
      <c r="E757" s="73"/>
      <c r="F757" s="73"/>
      <c r="G757" s="73"/>
      <c r="H757" s="74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  <c r="AS757" s="38"/>
    </row>
    <row r="758" spans="1:45" s="14" customFormat="1" ht="30" customHeight="1" x14ac:dyDescent="0.4">
      <c r="A758" s="71"/>
      <c r="B758" s="71"/>
      <c r="C758" s="67"/>
      <c r="D758" s="67"/>
      <c r="E758" s="73"/>
      <c r="F758" s="73"/>
      <c r="G758" s="73"/>
      <c r="H758" s="74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38"/>
    </row>
    <row r="759" spans="1:45" s="14" customFormat="1" ht="30" customHeight="1" x14ac:dyDescent="0.4">
      <c r="A759" s="71"/>
      <c r="B759" s="71"/>
      <c r="C759" s="67"/>
      <c r="D759" s="67"/>
      <c r="E759" s="73"/>
      <c r="F759" s="73"/>
      <c r="G759" s="73"/>
      <c r="H759" s="74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38"/>
    </row>
    <row r="760" spans="1:45" s="14" customFormat="1" ht="30" customHeight="1" x14ac:dyDescent="0.4">
      <c r="A760" s="71"/>
      <c r="B760" s="71"/>
      <c r="C760" s="67"/>
      <c r="D760" s="67"/>
      <c r="E760" s="73"/>
      <c r="F760" s="73"/>
      <c r="G760" s="73"/>
      <c r="H760" s="74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38"/>
    </row>
    <row r="761" spans="1:45" s="14" customFormat="1" ht="30" customHeight="1" x14ac:dyDescent="0.4">
      <c r="A761" s="71"/>
      <c r="B761" s="71"/>
      <c r="C761" s="67"/>
      <c r="D761" s="67"/>
      <c r="E761" s="73"/>
      <c r="F761" s="73"/>
      <c r="G761" s="73"/>
      <c r="H761" s="74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38"/>
    </row>
    <row r="762" spans="1:45" s="14" customFormat="1" ht="30" customHeight="1" x14ac:dyDescent="0.4">
      <c r="A762" s="71"/>
      <c r="B762" s="71"/>
      <c r="C762" s="67"/>
      <c r="D762" s="67"/>
      <c r="E762" s="73"/>
      <c r="F762" s="73"/>
      <c r="G762" s="73"/>
      <c r="H762" s="74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38"/>
    </row>
    <row r="763" spans="1:45" s="14" customFormat="1" ht="30" customHeight="1" x14ac:dyDescent="0.4">
      <c r="A763" s="71"/>
      <c r="B763" s="71"/>
      <c r="C763" s="67"/>
      <c r="D763" s="67"/>
      <c r="E763" s="73"/>
      <c r="F763" s="73"/>
      <c r="G763" s="73"/>
      <c r="H763" s="74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38"/>
    </row>
    <row r="764" spans="1:45" s="14" customFormat="1" ht="30" customHeight="1" x14ac:dyDescent="0.4">
      <c r="A764" s="71"/>
      <c r="B764" s="71"/>
      <c r="C764" s="67"/>
      <c r="D764" s="67"/>
      <c r="E764" s="73"/>
      <c r="F764" s="73"/>
      <c r="G764" s="73"/>
      <c r="H764" s="74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38"/>
    </row>
    <row r="765" spans="1:45" s="14" customFormat="1" ht="30" customHeight="1" x14ac:dyDescent="0.4">
      <c r="A765" s="71"/>
      <c r="B765" s="71"/>
      <c r="C765" s="67"/>
      <c r="D765" s="67"/>
      <c r="E765" s="73"/>
      <c r="F765" s="73"/>
      <c r="G765" s="73"/>
      <c r="H765" s="74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38"/>
    </row>
    <row r="766" spans="1:45" s="14" customFormat="1" ht="30" customHeight="1" x14ac:dyDescent="0.4">
      <c r="A766" s="71"/>
      <c r="B766" s="71"/>
      <c r="C766" s="67"/>
      <c r="D766" s="67"/>
      <c r="E766" s="73"/>
      <c r="F766" s="73"/>
      <c r="G766" s="73"/>
      <c r="H766" s="74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38"/>
    </row>
    <row r="767" spans="1:45" s="14" customFormat="1" ht="30" customHeight="1" x14ac:dyDescent="0.4">
      <c r="A767" s="71"/>
      <c r="B767" s="71"/>
      <c r="C767" s="67"/>
      <c r="D767" s="67"/>
      <c r="E767" s="73"/>
      <c r="F767" s="73"/>
      <c r="G767" s="73"/>
      <c r="H767" s="74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38"/>
    </row>
    <row r="768" spans="1:45" s="14" customFormat="1" ht="30" customHeight="1" x14ac:dyDescent="0.4">
      <c r="A768" s="71"/>
      <c r="B768" s="71"/>
      <c r="C768" s="67"/>
      <c r="D768" s="67"/>
      <c r="E768" s="73"/>
      <c r="F768" s="73"/>
      <c r="G768" s="73"/>
      <c r="H768" s="74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38"/>
    </row>
    <row r="769" spans="1:45" s="14" customFormat="1" ht="30" customHeight="1" x14ac:dyDescent="0.4">
      <c r="A769" s="71"/>
      <c r="B769" s="71"/>
      <c r="C769" s="67"/>
      <c r="D769" s="67"/>
      <c r="E769" s="73"/>
      <c r="F769" s="73"/>
      <c r="G769" s="73"/>
      <c r="H769" s="74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  <c r="AS769" s="38"/>
    </row>
    <row r="770" spans="1:45" s="14" customFormat="1" ht="30" customHeight="1" x14ac:dyDescent="0.4">
      <c r="A770" s="71"/>
      <c r="B770" s="71"/>
      <c r="C770" s="67"/>
      <c r="D770" s="67"/>
      <c r="E770" s="73"/>
      <c r="F770" s="73"/>
      <c r="G770" s="73"/>
      <c r="H770" s="74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  <c r="AS770" s="38"/>
    </row>
    <row r="771" spans="1:45" s="14" customFormat="1" ht="30" customHeight="1" x14ac:dyDescent="0.4">
      <c r="A771" s="71"/>
      <c r="B771" s="71"/>
      <c r="C771" s="67"/>
      <c r="D771" s="67"/>
      <c r="E771" s="73"/>
      <c r="F771" s="73"/>
      <c r="G771" s="73"/>
      <c r="H771" s="74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  <c r="AS771" s="38"/>
    </row>
    <row r="772" spans="1:45" s="14" customFormat="1" ht="30" customHeight="1" x14ac:dyDescent="0.4">
      <c r="A772" s="71"/>
      <c r="B772" s="71"/>
      <c r="C772" s="67"/>
      <c r="D772" s="67"/>
      <c r="E772" s="73"/>
      <c r="F772" s="73"/>
      <c r="G772" s="73"/>
      <c r="H772" s="74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  <c r="AS772" s="38"/>
    </row>
    <row r="773" spans="1:45" s="14" customFormat="1" ht="30" customHeight="1" x14ac:dyDescent="0.4">
      <c r="A773" s="71"/>
      <c r="B773" s="71"/>
      <c r="C773" s="67"/>
      <c r="D773" s="67"/>
      <c r="E773" s="73"/>
      <c r="F773" s="73"/>
      <c r="G773" s="73"/>
      <c r="H773" s="74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  <c r="AS773" s="38"/>
    </row>
    <row r="774" spans="1:45" s="14" customFormat="1" ht="30" customHeight="1" x14ac:dyDescent="0.4">
      <c r="A774" s="71"/>
      <c r="B774" s="71"/>
      <c r="C774" s="67"/>
      <c r="D774" s="67"/>
      <c r="E774" s="73"/>
      <c r="F774" s="73"/>
      <c r="G774" s="73"/>
      <c r="H774" s="74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  <c r="AS774" s="38"/>
    </row>
    <row r="775" spans="1:45" s="14" customFormat="1" ht="30" customHeight="1" x14ac:dyDescent="0.4">
      <c r="A775" s="71"/>
      <c r="B775" s="71"/>
      <c r="C775" s="67"/>
      <c r="D775" s="67"/>
      <c r="E775" s="73"/>
      <c r="F775" s="73"/>
      <c r="G775" s="73"/>
      <c r="H775" s="74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  <c r="AS775" s="38"/>
    </row>
    <row r="776" spans="1:45" s="14" customFormat="1" ht="30" customHeight="1" x14ac:dyDescent="0.4">
      <c r="A776" s="71"/>
      <c r="B776" s="71"/>
      <c r="C776" s="67"/>
      <c r="D776" s="67"/>
      <c r="E776" s="73"/>
      <c r="F776" s="73"/>
      <c r="G776" s="73"/>
      <c r="H776" s="74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  <c r="AS776" s="38"/>
    </row>
    <row r="777" spans="1:45" s="14" customFormat="1" ht="30" customHeight="1" x14ac:dyDescent="0.4">
      <c r="A777" s="71"/>
      <c r="B777" s="71"/>
      <c r="C777" s="67"/>
      <c r="D777" s="67"/>
      <c r="E777" s="73"/>
      <c r="F777" s="73"/>
      <c r="G777" s="73"/>
      <c r="H777" s="74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  <c r="AS777" s="38"/>
    </row>
    <row r="778" spans="1:45" s="14" customFormat="1" ht="30" customHeight="1" x14ac:dyDescent="0.4">
      <c r="A778" s="71"/>
      <c r="B778" s="71"/>
      <c r="C778" s="67"/>
      <c r="D778" s="67"/>
      <c r="E778" s="73"/>
      <c r="F778" s="73"/>
      <c r="G778" s="73"/>
      <c r="H778" s="74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38"/>
    </row>
    <row r="779" spans="1:45" s="14" customFormat="1" ht="30" customHeight="1" x14ac:dyDescent="0.4">
      <c r="A779" s="71"/>
      <c r="B779" s="71"/>
      <c r="C779" s="67"/>
      <c r="D779" s="67"/>
      <c r="E779" s="73"/>
      <c r="F779" s="73"/>
      <c r="G779" s="73"/>
      <c r="H779" s="74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38"/>
    </row>
    <row r="780" spans="1:45" s="14" customFormat="1" ht="30" customHeight="1" x14ac:dyDescent="0.4">
      <c r="A780" s="71"/>
      <c r="B780" s="71"/>
      <c r="C780" s="67"/>
      <c r="D780" s="67"/>
      <c r="E780" s="73"/>
      <c r="F780" s="73"/>
      <c r="G780" s="73"/>
      <c r="H780" s="74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38"/>
    </row>
    <row r="781" spans="1:45" s="14" customFormat="1" ht="30" customHeight="1" x14ac:dyDescent="0.4">
      <c r="A781" s="71"/>
      <c r="B781" s="71"/>
      <c r="C781" s="67"/>
      <c r="D781" s="67"/>
      <c r="E781" s="73"/>
      <c r="F781" s="73"/>
      <c r="G781" s="73"/>
      <c r="H781" s="74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38"/>
    </row>
    <row r="782" spans="1:45" s="14" customFormat="1" ht="30" customHeight="1" x14ac:dyDescent="0.4">
      <c r="A782" s="71"/>
      <c r="B782" s="71"/>
      <c r="C782" s="67"/>
      <c r="D782" s="67"/>
      <c r="E782" s="73"/>
      <c r="F782" s="73"/>
      <c r="G782" s="73"/>
      <c r="H782" s="74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38"/>
    </row>
    <row r="783" spans="1:45" s="14" customFormat="1" ht="30" customHeight="1" x14ac:dyDescent="0.4">
      <c r="A783" s="71"/>
      <c r="B783" s="71"/>
      <c r="C783" s="67"/>
      <c r="D783" s="67"/>
      <c r="E783" s="73"/>
      <c r="F783" s="73"/>
      <c r="G783" s="73"/>
      <c r="H783" s="74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38"/>
    </row>
    <row r="784" spans="1:45" s="14" customFormat="1" ht="30" customHeight="1" x14ac:dyDescent="0.4">
      <c r="A784" s="71"/>
      <c r="B784" s="71"/>
      <c r="C784" s="67"/>
      <c r="D784" s="67"/>
      <c r="E784" s="73"/>
      <c r="F784" s="73"/>
      <c r="G784" s="73"/>
      <c r="H784" s="74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38"/>
    </row>
    <row r="785" spans="1:45" s="14" customFormat="1" ht="30" customHeight="1" x14ac:dyDescent="0.4">
      <c r="A785" s="71"/>
      <c r="B785" s="71"/>
      <c r="C785" s="67"/>
      <c r="D785" s="67"/>
      <c r="E785" s="73"/>
      <c r="F785" s="73"/>
      <c r="G785" s="73"/>
      <c r="H785" s="74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38"/>
    </row>
    <row r="786" spans="1:45" s="14" customFormat="1" ht="30" customHeight="1" x14ac:dyDescent="0.4">
      <c r="A786" s="71"/>
      <c r="B786" s="71"/>
      <c r="C786" s="67"/>
      <c r="D786" s="67"/>
      <c r="E786" s="73"/>
      <c r="F786" s="73"/>
      <c r="G786" s="73"/>
      <c r="H786" s="74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38"/>
    </row>
    <row r="787" spans="1:45" s="14" customFormat="1" ht="30" customHeight="1" x14ac:dyDescent="0.4">
      <c r="A787" s="71"/>
      <c r="B787" s="71"/>
      <c r="C787" s="67"/>
      <c r="D787" s="67"/>
      <c r="E787" s="73"/>
      <c r="F787" s="73"/>
      <c r="G787" s="73"/>
      <c r="H787" s="74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  <c r="AS787" s="38"/>
    </row>
    <row r="788" spans="1:45" s="14" customFormat="1" ht="30" customHeight="1" x14ac:dyDescent="0.4">
      <c r="A788" s="71"/>
      <c r="B788" s="71"/>
      <c r="C788" s="67"/>
      <c r="D788" s="67"/>
      <c r="E788" s="73"/>
      <c r="F788" s="73"/>
      <c r="G788" s="73"/>
      <c r="H788" s="74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  <c r="AS788" s="38"/>
    </row>
    <row r="789" spans="1:45" s="14" customFormat="1" ht="30" customHeight="1" x14ac:dyDescent="0.4">
      <c r="A789" s="71"/>
      <c r="B789" s="71"/>
      <c r="C789" s="67"/>
      <c r="D789" s="67"/>
      <c r="E789" s="73"/>
      <c r="F789" s="73"/>
      <c r="G789" s="73"/>
      <c r="H789" s="74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  <c r="AS789" s="38"/>
    </row>
    <row r="790" spans="1:45" s="14" customFormat="1" ht="30" customHeight="1" x14ac:dyDescent="0.4">
      <c r="A790" s="71"/>
      <c r="B790" s="71"/>
      <c r="C790" s="67"/>
      <c r="D790" s="67"/>
      <c r="E790" s="73"/>
      <c r="F790" s="73"/>
      <c r="G790" s="73"/>
      <c r="H790" s="74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  <c r="AS790" s="38"/>
    </row>
    <row r="791" spans="1:45" s="14" customFormat="1" ht="30" customHeight="1" x14ac:dyDescent="0.4">
      <c r="A791" s="71"/>
      <c r="B791" s="71"/>
      <c r="C791" s="67"/>
      <c r="D791" s="67"/>
      <c r="E791" s="73"/>
      <c r="F791" s="73"/>
      <c r="G791" s="73"/>
      <c r="H791" s="74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38"/>
    </row>
    <row r="792" spans="1:45" s="14" customFormat="1" ht="30" customHeight="1" x14ac:dyDescent="0.4">
      <c r="A792" s="71"/>
      <c r="B792" s="71"/>
      <c r="C792" s="67"/>
      <c r="D792" s="67"/>
      <c r="E792" s="73"/>
      <c r="F792" s="73"/>
      <c r="G792" s="73"/>
      <c r="H792" s="74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38"/>
    </row>
    <row r="793" spans="1:45" s="14" customFormat="1" ht="30" customHeight="1" x14ac:dyDescent="0.4">
      <c r="A793" s="71"/>
      <c r="B793" s="71"/>
      <c r="C793" s="67"/>
      <c r="D793" s="67"/>
      <c r="E793" s="73"/>
      <c r="F793" s="73"/>
      <c r="G793" s="73"/>
      <c r="H793" s="74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38"/>
    </row>
    <row r="794" spans="1:45" s="14" customFormat="1" ht="30" customHeight="1" x14ac:dyDescent="0.4">
      <c r="A794" s="71"/>
      <c r="B794" s="71"/>
      <c r="C794" s="67"/>
      <c r="D794" s="67"/>
      <c r="E794" s="73"/>
      <c r="F794" s="73"/>
      <c r="G794" s="73"/>
      <c r="H794" s="74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38"/>
    </row>
    <row r="795" spans="1:45" s="14" customFormat="1" ht="30" customHeight="1" x14ac:dyDescent="0.4">
      <c r="A795" s="71"/>
      <c r="B795" s="71"/>
      <c r="C795" s="67"/>
      <c r="D795" s="67"/>
      <c r="E795" s="73"/>
      <c r="F795" s="73"/>
      <c r="G795" s="73"/>
      <c r="H795" s="74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38"/>
    </row>
    <row r="796" spans="1:45" s="14" customFormat="1" ht="30" customHeight="1" x14ac:dyDescent="0.4">
      <c r="A796" s="71"/>
      <c r="B796" s="71"/>
      <c r="C796" s="67"/>
      <c r="D796" s="67"/>
      <c r="E796" s="73"/>
      <c r="F796" s="73"/>
      <c r="G796" s="73"/>
      <c r="H796" s="74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38"/>
    </row>
    <row r="797" spans="1:45" s="14" customFormat="1" ht="30" customHeight="1" x14ac:dyDescent="0.4">
      <c r="A797" s="71"/>
      <c r="B797" s="71"/>
      <c r="C797" s="67"/>
      <c r="D797" s="67"/>
      <c r="E797" s="73"/>
      <c r="F797" s="73"/>
      <c r="G797" s="73"/>
      <c r="H797" s="74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38"/>
    </row>
    <row r="798" spans="1:45" s="14" customFormat="1" ht="30" customHeight="1" x14ac:dyDescent="0.4">
      <c r="A798" s="71"/>
      <c r="B798" s="71"/>
      <c r="C798" s="67"/>
      <c r="D798" s="67"/>
      <c r="E798" s="73"/>
      <c r="F798" s="73"/>
      <c r="G798" s="73"/>
      <c r="H798" s="74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38"/>
    </row>
    <row r="799" spans="1:45" s="14" customFormat="1" ht="30" customHeight="1" x14ac:dyDescent="0.4">
      <c r="A799" s="71"/>
      <c r="B799" s="71"/>
      <c r="C799" s="67"/>
      <c r="D799" s="67"/>
      <c r="E799" s="73"/>
      <c r="F799" s="73"/>
      <c r="G799" s="73"/>
      <c r="H799" s="74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38"/>
    </row>
    <row r="800" spans="1:45" s="14" customFormat="1" ht="30" customHeight="1" x14ac:dyDescent="0.4">
      <c r="A800" s="71"/>
      <c r="B800" s="71"/>
      <c r="C800" s="67"/>
      <c r="D800" s="67"/>
      <c r="E800" s="73"/>
      <c r="F800" s="73"/>
      <c r="G800" s="73"/>
      <c r="H800" s="74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38"/>
    </row>
    <row r="801" spans="1:45" s="14" customFormat="1" ht="30" customHeight="1" x14ac:dyDescent="0.4">
      <c r="A801" s="71"/>
      <c r="B801" s="71"/>
      <c r="C801" s="67"/>
      <c r="D801" s="67"/>
      <c r="E801" s="73"/>
      <c r="F801" s="73"/>
      <c r="G801" s="73"/>
      <c r="H801" s="74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  <c r="AS801" s="38"/>
    </row>
    <row r="802" spans="1:45" s="14" customFormat="1" ht="30" customHeight="1" x14ac:dyDescent="0.4">
      <c r="A802" s="71"/>
      <c r="B802" s="71"/>
      <c r="C802" s="67"/>
      <c r="D802" s="67"/>
      <c r="E802" s="73"/>
      <c r="F802" s="73"/>
      <c r="G802" s="73"/>
      <c r="H802" s="74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  <c r="AS802" s="38"/>
    </row>
    <row r="803" spans="1:45" s="14" customFormat="1" ht="30" customHeight="1" x14ac:dyDescent="0.4">
      <c r="A803" s="71"/>
      <c r="B803" s="71"/>
      <c r="C803" s="67"/>
      <c r="D803" s="67"/>
      <c r="E803" s="73"/>
      <c r="F803" s="73"/>
      <c r="G803" s="73"/>
      <c r="H803" s="74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  <c r="AS803" s="38"/>
    </row>
    <row r="804" spans="1:45" s="14" customFormat="1" ht="30" customHeight="1" x14ac:dyDescent="0.4">
      <c r="A804" s="71"/>
      <c r="B804" s="71"/>
      <c r="C804" s="67"/>
      <c r="D804" s="67"/>
      <c r="E804" s="73"/>
      <c r="F804" s="73"/>
      <c r="G804" s="73"/>
      <c r="H804" s="74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  <c r="AS804" s="38"/>
    </row>
    <row r="805" spans="1:45" s="14" customFormat="1" ht="30" customHeight="1" x14ac:dyDescent="0.4">
      <c r="A805" s="71"/>
      <c r="B805" s="71"/>
      <c r="C805" s="67"/>
      <c r="D805" s="67"/>
      <c r="E805" s="73"/>
      <c r="F805" s="73"/>
      <c r="G805" s="73"/>
      <c r="H805" s="74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  <c r="AS805" s="38"/>
    </row>
    <row r="806" spans="1:45" s="14" customFormat="1" ht="30" customHeight="1" x14ac:dyDescent="0.4">
      <c r="A806" s="71"/>
      <c r="B806" s="71"/>
      <c r="C806" s="67"/>
      <c r="D806" s="67"/>
      <c r="E806" s="73"/>
      <c r="F806" s="73"/>
      <c r="G806" s="73"/>
      <c r="H806" s="74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  <c r="AS806" s="38"/>
    </row>
    <row r="807" spans="1:45" s="14" customFormat="1" ht="30" customHeight="1" x14ac:dyDescent="0.4">
      <c r="A807" s="71"/>
      <c r="B807" s="71"/>
      <c r="C807" s="67"/>
      <c r="D807" s="67"/>
      <c r="E807" s="73"/>
      <c r="F807" s="73"/>
      <c r="G807" s="73"/>
      <c r="H807" s="74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  <c r="AS807" s="38"/>
    </row>
    <row r="808" spans="1:45" s="14" customFormat="1" ht="30" customHeight="1" x14ac:dyDescent="0.4">
      <c r="A808" s="71"/>
      <c r="B808" s="71"/>
      <c r="C808" s="67"/>
      <c r="D808" s="67"/>
      <c r="E808" s="73"/>
      <c r="F808" s="73"/>
      <c r="G808" s="73"/>
      <c r="H808" s="74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  <c r="AS808" s="38"/>
    </row>
    <row r="809" spans="1:45" s="14" customFormat="1" ht="30" customHeight="1" x14ac:dyDescent="0.4">
      <c r="A809" s="71"/>
      <c r="B809" s="71"/>
      <c r="C809" s="67"/>
      <c r="D809" s="67"/>
      <c r="E809" s="73"/>
      <c r="F809" s="73"/>
      <c r="G809" s="73"/>
      <c r="H809" s="74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  <c r="AS809" s="38"/>
    </row>
    <row r="810" spans="1:45" s="14" customFormat="1" ht="30" customHeight="1" x14ac:dyDescent="0.4">
      <c r="A810" s="71"/>
      <c r="B810" s="71"/>
      <c r="C810" s="67"/>
      <c r="D810" s="67"/>
      <c r="E810" s="73"/>
      <c r="F810" s="73"/>
      <c r="G810" s="73"/>
      <c r="H810" s="74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  <c r="AS810" s="38"/>
    </row>
    <row r="811" spans="1:45" s="14" customFormat="1" ht="30" customHeight="1" x14ac:dyDescent="0.4">
      <c r="A811" s="71"/>
      <c r="B811" s="71"/>
      <c r="C811" s="67"/>
      <c r="D811" s="67"/>
      <c r="E811" s="73"/>
      <c r="F811" s="73"/>
      <c r="G811" s="73"/>
      <c r="H811" s="74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  <c r="AS811" s="38"/>
    </row>
    <row r="812" spans="1:45" s="14" customFormat="1" ht="30" customHeight="1" x14ac:dyDescent="0.4">
      <c r="A812" s="71"/>
      <c r="B812" s="71"/>
      <c r="C812" s="67"/>
      <c r="D812" s="67"/>
      <c r="E812" s="73"/>
      <c r="F812" s="73"/>
      <c r="G812" s="73"/>
      <c r="H812" s="74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38"/>
    </row>
    <row r="813" spans="1:45" s="14" customFormat="1" ht="30" customHeight="1" x14ac:dyDescent="0.4">
      <c r="A813" s="71"/>
      <c r="B813" s="71"/>
      <c r="C813" s="67"/>
      <c r="D813" s="67"/>
      <c r="E813" s="73"/>
      <c r="F813" s="73"/>
      <c r="G813" s="73"/>
      <c r="H813" s="74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38"/>
    </row>
    <row r="814" spans="1:45" s="14" customFormat="1" ht="30" customHeight="1" x14ac:dyDescent="0.4">
      <c r="A814" s="71"/>
      <c r="B814" s="71"/>
      <c r="C814" s="67"/>
      <c r="D814" s="67"/>
      <c r="E814" s="73"/>
      <c r="F814" s="73"/>
      <c r="G814" s="73"/>
      <c r="H814" s="74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38"/>
    </row>
    <row r="815" spans="1:45" s="14" customFormat="1" ht="30" customHeight="1" x14ac:dyDescent="0.4">
      <c r="A815" s="71"/>
      <c r="B815" s="71"/>
      <c r="C815" s="67"/>
      <c r="D815" s="67"/>
      <c r="E815" s="73"/>
      <c r="F815" s="73"/>
      <c r="G815" s="73"/>
      <c r="H815" s="74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38"/>
    </row>
    <row r="816" spans="1:45" s="14" customFormat="1" ht="30" customHeight="1" x14ac:dyDescent="0.4">
      <c r="A816" s="71"/>
      <c r="B816" s="71"/>
      <c r="C816" s="67"/>
      <c r="D816" s="67"/>
      <c r="E816" s="73"/>
      <c r="F816" s="73"/>
      <c r="G816" s="73"/>
      <c r="H816" s="74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38"/>
    </row>
    <row r="817" spans="1:45" s="14" customFormat="1" ht="30" customHeight="1" x14ac:dyDescent="0.4">
      <c r="A817" s="71"/>
      <c r="B817" s="71"/>
      <c r="C817" s="67"/>
      <c r="D817" s="67"/>
      <c r="E817" s="73"/>
      <c r="F817" s="73"/>
      <c r="G817" s="73"/>
      <c r="H817" s="74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38"/>
    </row>
    <row r="818" spans="1:45" s="14" customFormat="1" ht="30" customHeight="1" x14ac:dyDescent="0.4">
      <c r="A818" s="71"/>
      <c r="B818" s="71"/>
      <c r="C818" s="67"/>
      <c r="D818" s="67"/>
      <c r="E818" s="73"/>
      <c r="F818" s="73"/>
      <c r="G818" s="73"/>
      <c r="H818" s="74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38"/>
    </row>
    <row r="819" spans="1:45" s="14" customFormat="1" ht="30" customHeight="1" x14ac:dyDescent="0.4">
      <c r="A819" s="71"/>
      <c r="B819" s="71"/>
      <c r="C819" s="67"/>
      <c r="D819" s="67"/>
      <c r="E819" s="73"/>
      <c r="F819" s="73"/>
      <c r="G819" s="73"/>
      <c r="H819" s="74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38"/>
    </row>
    <row r="820" spans="1:45" s="14" customFormat="1" ht="30" customHeight="1" x14ac:dyDescent="0.4">
      <c r="A820" s="71"/>
      <c r="B820" s="71"/>
      <c r="C820" s="67"/>
      <c r="D820" s="67"/>
      <c r="E820" s="73"/>
      <c r="F820" s="73"/>
      <c r="G820" s="73"/>
      <c r="H820" s="74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38"/>
    </row>
    <row r="821" spans="1:45" s="14" customFormat="1" ht="30" customHeight="1" x14ac:dyDescent="0.4">
      <c r="A821" s="71"/>
      <c r="B821" s="71"/>
      <c r="C821" s="67"/>
      <c r="D821" s="67"/>
      <c r="E821" s="73"/>
      <c r="F821" s="73"/>
      <c r="G821" s="73"/>
      <c r="H821" s="74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38"/>
    </row>
    <row r="822" spans="1:45" s="14" customFormat="1" ht="30" customHeight="1" x14ac:dyDescent="0.4">
      <c r="A822" s="71"/>
      <c r="B822" s="71"/>
      <c r="C822" s="67"/>
      <c r="D822" s="67"/>
      <c r="E822" s="73"/>
      <c r="F822" s="73"/>
      <c r="G822" s="73"/>
      <c r="H822" s="74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38"/>
    </row>
    <row r="823" spans="1:45" s="14" customFormat="1" ht="30" customHeight="1" x14ac:dyDescent="0.4">
      <c r="A823" s="71"/>
      <c r="B823" s="71"/>
      <c r="C823" s="67"/>
      <c r="D823" s="67"/>
      <c r="E823" s="73"/>
      <c r="F823" s="73"/>
      <c r="G823" s="73"/>
      <c r="H823" s="74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  <c r="AS823" s="38"/>
    </row>
    <row r="824" spans="1:45" s="14" customFormat="1" ht="30" customHeight="1" x14ac:dyDescent="0.4">
      <c r="A824" s="71"/>
      <c r="B824" s="71"/>
      <c r="C824" s="67"/>
      <c r="D824" s="67"/>
      <c r="E824" s="73"/>
      <c r="F824" s="73"/>
      <c r="G824" s="73"/>
      <c r="H824" s="74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  <c r="AS824" s="38"/>
    </row>
    <row r="825" spans="1:45" s="14" customFormat="1" ht="30" customHeight="1" x14ac:dyDescent="0.4">
      <c r="A825" s="71"/>
      <c r="B825" s="71"/>
      <c r="C825" s="67"/>
      <c r="D825" s="67"/>
      <c r="E825" s="73"/>
      <c r="F825" s="73"/>
      <c r="G825" s="73"/>
      <c r="H825" s="74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  <c r="AS825" s="38"/>
    </row>
    <row r="826" spans="1:45" s="14" customFormat="1" ht="30" customHeight="1" x14ac:dyDescent="0.4">
      <c r="A826" s="71"/>
      <c r="B826" s="71"/>
      <c r="C826" s="67"/>
      <c r="D826" s="67"/>
      <c r="E826" s="73"/>
      <c r="F826" s="73"/>
      <c r="G826" s="73"/>
      <c r="H826" s="74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  <c r="AS826" s="38"/>
    </row>
    <row r="827" spans="1:45" s="14" customFormat="1" ht="30" customHeight="1" x14ac:dyDescent="0.4">
      <c r="A827" s="71"/>
      <c r="B827" s="71"/>
      <c r="C827" s="67"/>
      <c r="D827" s="67"/>
      <c r="E827" s="73"/>
      <c r="F827" s="73"/>
      <c r="G827" s="73"/>
      <c r="H827" s="74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  <c r="AS827" s="38"/>
    </row>
    <row r="828" spans="1:45" s="14" customFormat="1" ht="30" customHeight="1" x14ac:dyDescent="0.4">
      <c r="A828" s="71"/>
      <c r="B828" s="71"/>
      <c r="C828" s="67"/>
      <c r="D828" s="67"/>
      <c r="E828" s="73"/>
      <c r="F828" s="73"/>
      <c r="G828" s="73"/>
      <c r="H828" s="74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  <c r="AS828" s="38"/>
    </row>
    <row r="829" spans="1:45" s="14" customFormat="1" ht="30" customHeight="1" x14ac:dyDescent="0.4">
      <c r="A829" s="71"/>
      <c r="B829" s="71"/>
      <c r="C829" s="67"/>
      <c r="D829" s="67"/>
      <c r="E829" s="73"/>
      <c r="F829" s="73"/>
      <c r="G829" s="73"/>
      <c r="H829" s="74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  <c r="AS829" s="38"/>
    </row>
    <row r="830" spans="1:45" s="14" customFormat="1" ht="30" customHeight="1" x14ac:dyDescent="0.4">
      <c r="A830" s="71"/>
      <c r="B830" s="71"/>
      <c r="C830" s="67"/>
      <c r="D830" s="67"/>
      <c r="E830" s="73"/>
      <c r="F830" s="73"/>
      <c r="G830" s="73"/>
      <c r="H830" s="74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  <c r="AS830" s="38"/>
    </row>
    <row r="831" spans="1:45" s="14" customFormat="1" ht="30" customHeight="1" x14ac:dyDescent="0.4">
      <c r="A831" s="71"/>
      <c r="B831" s="71"/>
      <c r="C831" s="67"/>
      <c r="D831" s="67"/>
      <c r="E831" s="73"/>
      <c r="F831" s="73"/>
      <c r="G831" s="73"/>
      <c r="H831" s="74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  <c r="AS831" s="38"/>
    </row>
    <row r="832" spans="1:45" s="14" customFormat="1" ht="30" customHeight="1" x14ac:dyDescent="0.4">
      <c r="A832" s="71"/>
      <c r="B832" s="71"/>
      <c r="C832" s="67"/>
      <c r="D832" s="67"/>
      <c r="E832" s="73"/>
      <c r="F832" s="73"/>
      <c r="G832" s="73"/>
      <c r="H832" s="74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38"/>
    </row>
    <row r="833" spans="1:45" s="14" customFormat="1" ht="30" customHeight="1" x14ac:dyDescent="0.4">
      <c r="A833" s="71"/>
      <c r="B833" s="71"/>
      <c r="C833" s="67"/>
      <c r="D833" s="67"/>
      <c r="E833" s="73"/>
      <c r="F833" s="73"/>
      <c r="G833" s="73"/>
      <c r="H833" s="74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38"/>
    </row>
    <row r="834" spans="1:45" s="14" customFormat="1" ht="30" customHeight="1" x14ac:dyDescent="0.4">
      <c r="A834" s="71"/>
      <c r="B834" s="71"/>
      <c r="C834" s="67"/>
      <c r="D834" s="67"/>
      <c r="E834" s="73"/>
      <c r="F834" s="73"/>
      <c r="G834" s="73"/>
      <c r="H834" s="74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38"/>
    </row>
    <row r="835" spans="1:45" s="14" customFormat="1" ht="30" customHeight="1" x14ac:dyDescent="0.4">
      <c r="A835" s="71"/>
      <c r="B835" s="71"/>
      <c r="C835" s="67"/>
      <c r="D835" s="67"/>
      <c r="E835" s="73"/>
      <c r="F835" s="73"/>
      <c r="G835" s="73"/>
      <c r="H835" s="74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38"/>
    </row>
    <row r="836" spans="1:45" s="14" customFormat="1" ht="30" customHeight="1" x14ac:dyDescent="0.4">
      <c r="A836" s="71"/>
      <c r="B836" s="71"/>
      <c r="C836" s="67"/>
      <c r="D836" s="67"/>
      <c r="E836" s="73"/>
      <c r="F836" s="73"/>
      <c r="G836" s="73"/>
      <c r="H836" s="74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38"/>
    </row>
    <row r="837" spans="1:45" s="14" customFormat="1" ht="30" customHeight="1" x14ac:dyDescent="0.4">
      <c r="A837" s="71"/>
      <c r="B837" s="71"/>
      <c r="C837" s="67"/>
      <c r="D837" s="67"/>
      <c r="E837" s="73"/>
      <c r="F837" s="73"/>
      <c r="G837" s="73"/>
      <c r="H837" s="74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38"/>
    </row>
    <row r="838" spans="1:45" s="14" customFormat="1" ht="30" customHeight="1" x14ac:dyDescent="0.4">
      <c r="A838" s="71"/>
      <c r="B838" s="71"/>
      <c r="C838" s="67"/>
      <c r="D838" s="67"/>
      <c r="E838" s="73"/>
      <c r="F838" s="73"/>
      <c r="G838" s="73"/>
      <c r="H838" s="74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38"/>
    </row>
    <row r="839" spans="1:45" s="14" customFormat="1" ht="30" customHeight="1" x14ac:dyDescent="0.4">
      <c r="A839" s="71"/>
      <c r="B839" s="71"/>
      <c r="C839" s="67"/>
      <c r="D839" s="67"/>
      <c r="E839" s="73"/>
      <c r="F839" s="73"/>
      <c r="G839" s="73"/>
      <c r="H839" s="74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38"/>
    </row>
    <row r="840" spans="1:45" s="14" customFormat="1" ht="30" customHeight="1" x14ac:dyDescent="0.4">
      <c r="A840" s="71"/>
      <c r="B840" s="71"/>
      <c r="C840" s="67"/>
      <c r="D840" s="67"/>
      <c r="E840" s="73"/>
      <c r="F840" s="73"/>
      <c r="G840" s="73"/>
      <c r="H840" s="74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38"/>
    </row>
    <row r="841" spans="1:45" s="14" customFormat="1" ht="30" customHeight="1" x14ac:dyDescent="0.4">
      <c r="A841" s="71"/>
      <c r="B841" s="71"/>
      <c r="C841" s="67"/>
      <c r="D841" s="67"/>
      <c r="E841" s="73"/>
      <c r="F841" s="73"/>
      <c r="G841" s="73"/>
      <c r="H841" s="74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  <c r="AS841" s="38"/>
    </row>
    <row r="842" spans="1:45" s="14" customFormat="1" ht="30" customHeight="1" x14ac:dyDescent="0.4">
      <c r="A842" s="71"/>
      <c r="B842" s="71"/>
      <c r="C842" s="67"/>
      <c r="D842" s="67"/>
      <c r="E842" s="73"/>
      <c r="F842" s="73"/>
      <c r="G842" s="73"/>
      <c r="H842" s="74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8"/>
    </row>
    <row r="843" spans="1:45" s="14" customFormat="1" ht="66" customHeight="1" x14ac:dyDescent="0.4">
      <c r="A843" s="71"/>
      <c r="B843" s="71"/>
      <c r="C843" s="67"/>
      <c r="D843" s="67"/>
      <c r="E843" s="73"/>
      <c r="F843" s="73"/>
      <c r="G843" s="73"/>
      <c r="H843" s="74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8"/>
    </row>
    <row r="844" spans="1:45" s="14" customFormat="1" ht="66" customHeight="1" x14ac:dyDescent="0.4">
      <c r="A844" s="71"/>
      <c r="B844" s="71"/>
      <c r="C844" s="67"/>
      <c r="D844" s="67"/>
      <c r="E844" s="73"/>
      <c r="F844" s="73"/>
      <c r="G844" s="73"/>
      <c r="H844" s="74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8"/>
    </row>
    <row r="845" spans="1:45" s="14" customFormat="1" ht="66" customHeight="1" x14ac:dyDescent="0.4">
      <c r="A845" s="71"/>
      <c r="B845" s="71"/>
      <c r="C845" s="67"/>
      <c r="D845" s="67"/>
      <c r="E845" s="73"/>
      <c r="F845" s="73"/>
      <c r="G845" s="73"/>
      <c r="H845" s="74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8"/>
    </row>
    <row r="846" spans="1:45" s="14" customFormat="1" ht="66" customHeight="1" x14ac:dyDescent="0.4">
      <c r="A846" s="71"/>
      <c r="B846" s="71"/>
      <c r="C846" s="67"/>
      <c r="D846" s="67"/>
      <c r="E846" s="73"/>
      <c r="F846" s="73"/>
      <c r="G846" s="73"/>
      <c r="H846" s="74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8"/>
    </row>
    <row r="847" spans="1:45" s="14" customFormat="1" ht="66" customHeight="1" x14ac:dyDescent="0.4">
      <c r="A847" s="71"/>
      <c r="B847" s="71"/>
      <c r="C847" s="67"/>
      <c r="D847" s="67"/>
      <c r="E847" s="73"/>
      <c r="F847" s="73"/>
      <c r="G847" s="73"/>
      <c r="H847" s="74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8"/>
    </row>
    <row r="848" spans="1:45" s="14" customFormat="1" ht="66" customHeight="1" x14ac:dyDescent="0.4">
      <c r="A848" s="71"/>
      <c r="B848" s="71"/>
      <c r="C848" s="67"/>
      <c r="D848" s="67"/>
      <c r="E848" s="73"/>
      <c r="F848" s="73"/>
      <c r="G848" s="73"/>
      <c r="H848" s="74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8"/>
    </row>
    <row r="849" spans="1:45" s="14" customFormat="1" ht="66" customHeight="1" x14ac:dyDescent="0.4">
      <c r="A849" s="71"/>
      <c r="B849" s="71"/>
      <c r="C849" s="67"/>
      <c r="D849" s="67"/>
      <c r="E849" s="73"/>
      <c r="F849" s="73"/>
      <c r="G849" s="73"/>
      <c r="H849" s="74"/>
      <c r="I849" s="37"/>
      <c r="J849" s="76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8"/>
    </row>
  </sheetData>
  <mergeCells count="102">
    <mergeCell ref="AO1:AO2"/>
    <mergeCell ref="AQ1:AQ2"/>
    <mergeCell ref="AP1:AP2"/>
    <mergeCell ref="AI5:AJ5"/>
    <mergeCell ref="AK5:AL5"/>
    <mergeCell ref="AM5:AN5"/>
    <mergeCell ref="AO5:AP5"/>
    <mergeCell ref="AQ5:AR5"/>
    <mergeCell ref="F243:F252"/>
    <mergeCell ref="S5:T5"/>
    <mergeCell ref="U5:V5"/>
    <mergeCell ref="F5:F6"/>
    <mergeCell ref="F53:F54"/>
    <mergeCell ref="H53:H54"/>
    <mergeCell ref="F33:F35"/>
    <mergeCell ref="F37:F38"/>
    <mergeCell ref="F41:F42"/>
    <mergeCell ref="F43:F52"/>
    <mergeCell ref="Q5:R5"/>
    <mergeCell ref="F19:F24"/>
    <mergeCell ref="O5:P5"/>
    <mergeCell ref="H147:H149"/>
    <mergeCell ref="H116:H117"/>
    <mergeCell ref="H239:H240"/>
    <mergeCell ref="F253:F255"/>
    <mergeCell ref="F229:F231"/>
    <mergeCell ref="F100:F101"/>
    <mergeCell ref="F102:F103"/>
    <mergeCell ref="F106:F107"/>
    <mergeCell ref="F110:F114"/>
    <mergeCell ref="F163:F164"/>
    <mergeCell ref="F166:F167"/>
    <mergeCell ref="F171:F173"/>
    <mergeCell ref="F175:F177"/>
    <mergeCell ref="F154:F155"/>
    <mergeCell ref="F232:F233"/>
    <mergeCell ref="F235:F236"/>
    <mergeCell ref="F239:F240"/>
    <mergeCell ref="F183:F195"/>
    <mergeCell ref="F241:F242"/>
    <mergeCell ref="F118:F119"/>
    <mergeCell ref="F120:F121"/>
    <mergeCell ref="C232:C233"/>
    <mergeCell ref="C235:C236"/>
    <mergeCell ref="F57:F62"/>
    <mergeCell ref="F64:F65"/>
    <mergeCell ref="F86:F89"/>
    <mergeCell ref="F95:F96"/>
    <mergeCell ref="C41:C42"/>
    <mergeCell ref="F197:F198"/>
    <mergeCell ref="F199:F206"/>
    <mergeCell ref="F208:F209"/>
    <mergeCell ref="F224:F225"/>
    <mergeCell ref="F151:F152"/>
    <mergeCell ref="F210:F211"/>
    <mergeCell ref="F133:F134"/>
    <mergeCell ref="F136:F138"/>
    <mergeCell ref="F147:F149"/>
    <mergeCell ref="F68:F71"/>
    <mergeCell ref="F66:F67"/>
    <mergeCell ref="F82:F84"/>
    <mergeCell ref="F74:F75"/>
    <mergeCell ref="F76:F79"/>
    <mergeCell ref="F80:F81"/>
    <mergeCell ref="F125:F129"/>
    <mergeCell ref="AE5:AF5"/>
    <mergeCell ref="AG5:AH5"/>
    <mergeCell ref="F9:F12"/>
    <mergeCell ref="F14:F17"/>
    <mergeCell ref="AA5:AB5"/>
    <mergeCell ref="AC5:AD5"/>
    <mergeCell ref="W5:X5"/>
    <mergeCell ref="Y5:Z5"/>
    <mergeCell ref="H5:H6"/>
    <mergeCell ref="I5:J5"/>
    <mergeCell ref="H14:H17"/>
    <mergeCell ref="K5:L5"/>
    <mergeCell ref="M5:N5"/>
    <mergeCell ref="H243:H252"/>
    <mergeCell ref="H66:H67"/>
    <mergeCell ref="A5:A6"/>
    <mergeCell ref="B5:B6"/>
    <mergeCell ref="C5:C6"/>
    <mergeCell ref="H197:H198"/>
    <mergeCell ref="H210:H211"/>
    <mergeCell ref="F213:F222"/>
    <mergeCell ref="H229:H231"/>
    <mergeCell ref="H183:H195"/>
    <mergeCell ref="H175:H177"/>
    <mergeCell ref="H171:H173"/>
    <mergeCell ref="H213:H222"/>
    <mergeCell ref="H224:H225"/>
    <mergeCell ref="H136:H138"/>
    <mergeCell ref="D5:D6"/>
    <mergeCell ref="F130:F131"/>
    <mergeCell ref="F26:F31"/>
    <mergeCell ref="H110:H114"/>
    <mergeCell ref="H76:H79"/>
    <mergeCell ref="H82:H84"/>
    <mergeCell ref="H86:H89"/>
    <mergeCell ref="H102:H103"/>
    <mergeCell ref="F116:F117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AU851"/>
  <sheetViews>
    <sheetView view="pageBreakPreview" topLeftCell="A85" zoomScale="25" zoomScaleNormal="55" zoomScaleSheetLayoutView="25" workbookViewId="0">
      <selection activeCell="J129" sqref="J129:AR131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284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285</v>
      </c>
      <c r="B7" s="16"/>
      <c r="C7" s="16"/>
      <c r="D7" s="16"/>
      <c r="E7" s="16"/>
      <c r="F7" s="16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286</v>
      </c>
      <c r="C8" s="89"/>
      <c r="D8" s="89" t="s">
        <v>80</v>
      </c>
      <c r="E8" s="72">
        <f>-IF(ISTEXT(D8),1-2)</f>
        <v>1</v>
      </c>
      <c r="F8" s="242" t="s">
        <v>287</v>
      </c>
      <c r="G8" s="90"/>
      <c r="H8" s="235" t="s">
        <v>320</v>
      </c>
      <c r="I8" s="196" t="s">
        <v>763</v>
      </c>
      <c r="J8" s="200" t="s">
        <v>86</v>
      </c>
      <c r="K8" s="196" t="s">
        <v>764</v>
      </c>
      <c r="L8" s="200" t="s">
        <v>86</v>
      </c>
      <c r="M8" s="196"/>
      <c r="N8" s="196"/>
      <c r="O8" s="196"/>
      <c r="P8" s="196"/>
      <c r="Q8" s="196"/>
      <c r="R8" s="196"/>
      <c r="S8" s="196"/>
      <c r="T8" s="196"/>
      <c r="U8" s="196" t="s">
        <v>763</v>
      </c>
      <c r="V8" s="200" t="s">
        <v>86</v>
      </c>
      <c r="W8" s="196" t="s">
        <v>763</v>
      </c>
      <c r="X8" s="200" t="s">
        <v>86</v>
      </c>
      <c r="Y8" s="196" t="s">
        <v>763</v>
      </c>
      <c r="Z8" s="200" t="s">
        <v>86</v>
      </c>
      <c r="AA8" s="196" t="s">
        <v>763</v>
      </c>
      <c r="AB8" s="200" t="s">
        <v>86</v>
      </c>
      <c r="AC8" s="196" t="s">
        <v>763</v>
      </c>
      <c r="AD8" s="200" t="s">
        <v>86</v>
      </c>
      <c r="AE8" s="196" t="s">
        <v>765</v>
      </c>
      <c r="AF8" s="200" t="s">
        <v>86</v>
      </c>
      <c r="AG8" s="196" t="s">
        <v>765</v>
      </c>
      <c r="AH8" s="200" t="s">
        <v>86</v>
      </c>
      <c r="AI8" s="196" t="s">
        <v>765</v>
      </c>
      <c r="AJ8" s="200" t="s">
        <v>86</v>
      </c>
      <c r="AK8" s="196" t="s">
        <v>765</v>
      </c>
      <c r="AL8" s="200" t="s">
        <v>86</v>
      </c>
      <c r="AM8" s="196" t="s">
        <v>765</v>
      </c>
      <c r="AN8" s="200" t="s">
        <v>86</v>
      </c>
      <c r="AO8" s="196" t="s">
        <v>765</v>
      </c>
      <c r="AP8" s="200" t="s">
        <v>86</v>
      </c>
      <c r="AQ8" s="196" t="s">
        <v>765</v>
      </c>
      <c r="AR8" s="200" t="s">
        <v>86</v>
      </c>
      <c r="AS8" s="182">
        <f t="shared" si="0"/>
        <v>14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286</v>
      </c>
      <c r="C9" s="89"/>
      <c r="D9" s="89" t="s">
        <v>80</v>
      </c>
      <c r="E9" s="72">
        <f t="shared" ref="E9:E72" si="3">-IF(ISTEXT(D9),1-2)</f>
        <v>1</v>
      </c>
      <c r="F9" s="242"/>
      <c r="G9" s="90"/>
      <c r="H9" s="235"/>
      <c r="I9" s="196" t="s">
        <v>764</v>
      </c>
      <c r="J9" s="200" t="s">
        <v>86</v>
      </c>
      <c r="K9" s="196" t="s">
        <v>766</v>
      </c>
      <c r="L9" s="200" t="s">
        <v>86</v>
      </c>
      <c r="M9" s="196" t="s">
        <v>767</v>
      </c>
      <c r="N9" s="200" t="s">
        <v>86</v>
      </c>
      <c r="O9" s="196" t="s">
        <v>767</v>
      </c>
      <c r="P9" s="200" t="s">
        <v>86</v>
      </c>
      <c r="Q9" s="196" t="s">
        <v>767</v>
      </c>
      <c r="R9" s="200" t="s">
        <v>86</v>
      </c>
      <c r="S9" s="196" t="s">
        <v>767</v>
      </c>
      <c r="T9" s="200" t="s">
        <v>86</v>
      </c>
      <c r="U9" s="196" t="s">
        <v>767</v>
      </c>
      <c r="V9" s="200" t="s">
        <v>86</v>
      </c>
      <c r="W9" s="196" t="s">
        <v>767</v>
      </c>
      <c r="X9" s="200" t="s">
        <v>86</v>
      </c>
      <c r="Y9" s="196" t="s">
        <v>767</v>
      </c>
      <c r="Z9" s="200" t="s">
        <v>86</v>
      </c>
      <c r="AA9" s="196" t="s">
        <v>767</v>
      </c>
      <c r="AB9" s="200" t="s">
        <v>86</v>
      </c>
      <c r="AC9" s="196" t="s">
        <v>767</v>
      </c>
      <c r="AD9" s="200" t="s">
        <v>86</v>
      </c>
      <c r="AE9" s="196" t="s">
        <v>767</v>
      </c>
      <c r="AF9" s="200" t="s">
        <v>86</v>
      </c>
      <c r="AG9" s="196" t="s">
        <v>767</v>
      </c>
      <c r="AH9" s="200" t="s">
        <v>86</v>
      </c>
      <c r="AI9" s="196" t="s">
        <v>767</v>
      </c>
      <c r="AJ9" s="200" t="s">
        <v>86</v>
      </c>
      <c r="AK9" s="196" t="s">
        <v>767</v>
      </c>
      <c r="AL9" s="200" t="s">
        <v>86</v>
      </c>
      <c r="AM9" s="196" t="s">
        <v>767</v>
      </c>
      <c r="AN9" s="200" t="s">
        <v>86</v>
      </c>
      <c r="AO9" s="196" t="s">
        <v>767</v>
      </c>
      <c r="AP9" s="200" t="s">
        <v>86</v>
      </c>
      <c r="AQ9" s="196" t="s">
        <v>767</v>
      </c>
      <c r="AR9" s="200" t="s">
        <v>86</v>
      </c>
      <c r="AS9" s="182">
        <f t="shared" si="0"/>
        <v>18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286</v>
      </c>
      <c r="C10" s="89"/>
      <c r="D10" s="89" t="s">
        <v>80</v>
      </c>
      <c r="E10" s="72">
        <f t="shared" si="3"/>
        <v>1</v>
      </c>
      <c r="F10" s="242"/>
      <c r="G10" s="90"/>
      <c r="H10" s="235"/>
      <c r="I10" s="196" t="s">
        <v>767</v>
      </c>
      <c r="J10" s="200" t="s">
        <v>86</v>
      </c>
      <c r="K10" s="196" t="s">
        <v>768</v>
      </c>
      <c r="L10" s="200" t="s">
        <v>86</v>
      </c>
      <c r="M10" s="196" t="s">
        <v>768</v>
      </c>
      <c r="N10" s="200" t="s">
        <v>86</v>
      </c>
      <c r="O10" s="196" t="s">
        <v>768</v>
      </c>
      <c r="P10" s="200" t="s">
        <v>86</v>
      </c>
      <c r="Q10" s="196" t="s">
        <v>768</v>
      </c>
      <c r="R10" s="200" t="s">
        <v>86</v>
      </c>
      <c r="S10" s="196" t="s">
        <v>768</v>
      </c>
      <c r="T10" s="200" t="s">
        <v>86</v>
      </c>
      <c r="U10" s="196" t="s">
        <v>768</v>
      </c>
      <c r="V10" s="200" t="s">
        <v>86</v>
      </c>
      <c r="W10" s="196" t="s">
        <v>768</v>
      </c>
      <c r="X10" s="200" t="s">
        <v>86</v>
      </c>
      <c r="Y10" s="196" t="s">
        <v>768</v>
      </c>
      <c r="Z10" s="200" t="s">
        <v>86</v>
      </c>
      <c r="AA10" s="196" t="s">
        <v>768</v>
      </c>
      <c r="AB10" s="200" t="s">
        <v>86</v>
      </c>
      <c r="AC10" s="196" t="s">
        <v>768</v>
      </c>
      <c r="AD10" s="200" t="s">
        <v>86</v>
      </c>
      <c r="AE10" s="196" t="s">
        <v>768</v>
      </c>
      <c r="AF10" s="200" t="s">
        <v>86</v>
      </c>
      <c r="AG10" s="196" t="s">
        <v>768</v>
      </c>
      <c r="AH10" s="200" t="s">
        <v>86</v>
      </c>
      <c r="AI10" s="196" t="s">
        <v>768</v>
      </c>
      <c r="AJ10" s="200" t="s">
        <v>86</v>
      </c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14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286</v>
      </c>
      <c r="C11" s="89"/>
      <c r="D11" s="89" t="s">
        <v>80</v>
      </c>
      <c r="E11" s="72">
        <f t="shared" si="3"/>
        <v>1</v>
      </c>
      <c r="F11" s="242"/>
      <c r="G11" s="90"/>
      <c r="H11" s="235"/>
      <c r="I11" s="196" t="s">
        <v>768</v>
      </c>
      <c r="J11" s="200" t="s">
        <v>86</v>
      </c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 t="s">
        <v>1323</v>
      </c>
      <c r="AJ11" s="199" t="s">
        <v>1</v>
      </c>
      <c r="AK11" s="196" t="s">
        <v>1323</v>
      </c>
      <c r="AL11" s="199" t="s">
        <v>1</v>
      </c>
      <c r="AM11" s="196" t="s">
        <v>1323</v>
      </c>
      <c r="AN11" s="199" t="s">
        <v>1</v>
      </c>
      <c r="AO11" s="196" t="s">
        <v>1323</v>
      </c>
      <c r="AP11" s="199" t="s">
        <v>1</v>
      </c>
      <c r="AQ11" s="196" t="s">
        <v>1323</v>
      </c>
      <c r="AR11" s="199" t="s">
        <v>1</v>
      </c>
      <c r="AS11" s="182">
        <f t="shared" si="0"/>
        <v>1</v>
      </c>
      <c r="AT11" s="187">
        <f t="shared" si="1"/>
        <v>5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286</v>
      </c>
      <c r="C12" s="89"/>
      <c r="D12" s="89" t="s">
        <v>80</v>
      </c>
      <c r="E12" s="72">
        <f t="shared" si="3"/>
        <v>1</v>
      </c>
      <c r="F12" s="242"/>
      <c r="G12" s="90"/>
      <c r="H12" s="235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82">
        <f t="shared" si="0"/>
        <v>0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286</v>
      </c>
      <c r="C13" s="89"/>
      <c r="D13" s="89" t="s">
        <v>80</v>
      </c>
      <c r="E13" s="72">
        <f t="shared" si="3"/>
        <v>1</v>
      </c>
      <c r="F13" s="242"/>
      <c r="G13" s="90"/>
      <c r="H13" s="235"/>
      <c r="I13" s="196"/>
      <c r="J13" s="196"/>
      <c r="K13" s="196" t="s">
        <v>769</v>
      </c>
      <c r="L13" s="200" t="s">
        <v>86</v>
      </c>
      <c r="M13" s="196" t="s">
        <v>769</v>
      </c>
      <c r="N13" s="200" t="s">
        <v>86</v>
      </c>
      <c r="O13" s="196" t="s">
        <v>769</v>
      </c>
      <c r="P13" s="200" t="s">
        <v>86</v>
      </c>
      <c r="Q13" s="196" t="s">
        <v>769</v>
      </c>
      <c r="R13" s="200" t="s">
        <v>86</v>
      </c>
      <c r="S13" s="196" t="s">
        <v>769</v>
      </c>
      <c r="T13" s="200" t="s">
        <v>86</v>
      </c>
      <c r="U13" s="196" t="s">
        <v>769</v>
      </c>
      <c r="V13" s="200" t="s">
        <v>86</v>
      </c>
      <c r="W13" s="196" t="s">
        <v>769</v>
      </c>
      <c r="X13" s="200" t="s">
        <v>86</v>
      </c>
      <c r="Y13" s="196" t="s">
        <v>769</v>
      </c>
      <c r="Z13" s="200" t="s">
        <v>86</v>
      </c>
      <c r="AA13" s="196" t="s">
        <v>769</v>
      </c>
      <c r="AB13" s="200" t="s">
        <v>86</v>
      </c>
      <c r="AC13" s="196" t="s">
        <v>769</v>
      </c>
      <c r="AD13" s="200" t="s">
        <v>86</v>
      </c>
      <c r="AE13" s="196" t="s">
        <v>769</v>
      </c>
      <c r="AF13" s="200" t="s">
        <v>86</v>
      </c>
      <c r="AG13" s="196" t="s">
        <v>769</v>
      </c>
      <c r="AH13" s="200" t="s">
        <v>86</v>
      </c>
      <c r="AI13" s="196" t="s">
        <v>769</v>
      </c>
      <c r="AJ13" s="200" t="s">
        <v>86</v>
      </c>
      <c r="AK13" s="196" t="s">
        <v>769</v>
      </c>
      <c r="AL13" s="200" t="s">
        <v>86</v>
      </c>
      <c r="AM13" s="196" t="s">
        <v>769</v>
      </c>
      <c r="AN13" s="200" t="s">
        <v>86</v>
      </c>
      <c r="AO13" s="196" t="s">
        <v>769</v>
      </c>
      <c r="AP13" s="200" t="s">
        <v>86</v>
      </c>
      <c r="AQ13" s="196" t="s">
        <v>769</v>
      </c>
      <c r="AR13" s="200" t="s">
        <v>86</v>
      </c>
      <c r="AS13" s="182">
        <f t="shared" si="0"/>
        <v>17</v>
      </c>
      <c r="AT13" s="187">
        <f t="shared" si="1"/>
        <v>0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286</v>
      </c>
      <c r="C14" s="89"/>
      <c r="D14" s="89" t="s">
        <v>80</v>
      </c>
      <c r="E14" s="72">
        <f t="shared" si="3"/>
        <v>1</v>
      </c>
      <c r="F14" s="242"/>
      <c r="G14" s="90"/>
      <c r="H14" s="235"/>
      <c r="I14" s="196" t="s">
        <v>769</v>
      </c>
      <c r="J14" s="200" t="s">
        <v>86</v>
      </c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 t="s">
        <v>770</v>
      </c>
      <c r="AF14" s="199" t="s">
        <v>1</v>
      </c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82">
        <f t="shared" si="0"/>
        <v>1</v>
      </c>
      <c r="AT14" s="187">
        <f t="shared" si="1"/>
        <v>1</v>
      </c>
      <c r="AU14" s="181">
        <f t="shared" si="2"/>
        <v>0</v>
      </c>
    </row>
    <row r="15" spans="1:47" s="8" customFormat="1" ht="30" customHeight="1" x14ac:dyDescent="0.4">
      <c r="A15" s="87">
        <v>8</v>
      </c>
      <c r="B15" s="91" t="s">
        <v>286</v>
      </c>
      <c r="C15" s="89"/>
      <c r="D15" s="89" t="s">
        <v>80</v>
      </c>
      <c r="E15" s="72">
        <f t="shared" si="3"/>
        <v>1</v>
      </c>
      <c r="F15" s="242"/>
      <c r="G15" s="90"/>
      <c r="H15" s="235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82">
        <f t="shared" si="0"/>
        <v>0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87">
        <v>9</v>
      </c>
      <c r="B16" s="91" t="s">
        <v>286</v>
      </c>
      <c r="C16" s="89"/>
      <c r="D16" s="89" t="s">
        <v>80</v>
      </c>
      <c r="E16" s="72">
        <f t="shared" si="3"/>
        <v>1</v>
      </c>
      <c r="F16" s="242"/>
      <c r="G16" s="90"/>
      <c r="H16" s="235"/>
      <c r="I16" s="196"/>
      <c r="J16" s="196"/>
      <c r="K16" s="196" t="s">
        <v>771</v>
      </c>
      <c r="L16" s="201" t="s">
        <v>89</v>
      </c>
      <c r="M16" s="196" t="s">
        <v>771</v>
      </c>
      <c r="N16" s="201" t="s">
        <v>89</v>
      </c>
      <c r="O16" s="196" t="s">
        <v>771</v>
      </c>
      <c r="P16" s="201" t="s">
        <v>89</v>
      </c>
      <c r="Q16" s="196" t="s">
        <v>771</v>
      </c>
      <c r="R16" s="201" t="s">
        <v>89</v>
      </c>
      <c r="S16" s="196" t="s">
        <v>771</v>
      </c>
      <c r="T16" s="201" t="s">
        <v>89</v>
      </c>
      <c r="U16" s="196" t="s">
        <v>771</v>
      </c>
      <c r="V16" s="201" t="s">
        <v>89</v>
      </c>
      <c r="W16" s="196" t="s">
        <v>771</v>
      </c>
      <c r="X16" s="201" t="s">
        <v>89</v>
      </c>
      <c r="Y16" s="196" t="s">
        <v>771</v>
      </c>
      <c r="Z16" s="201" t="s">
        <v>89</v>
      </c>
      <c r="AA16" s="196" t="s">
        <v>771</v>
      </c>
      <c r="AB16" s="201" t="s">
        <v>89</v>
      </c>
      <c r="AC16" s="196" t="s">
        <v>771</v>
      </c>
      <c r="AD16" s="201" t="s">
        <v>89</v>
      </c>
      <c r="AE16" s="196" t="s">
        <v>771</v>
      </c>
      <c r="AF16" s="201" t="s">
        <v>89</v>
      </c>
      <c r="AG16" s="196" t="s">
        <v>771</v>
      </c>
      <c r="AH16" s="201" t="s">
        <v>89</v>
      </c>
      <c r="AI16" s="196" t="s">
        <v>771</v>
      </c>
      <c r="AJ16" s="201" t="s">
        <v>89</v>
      </c>
      <c r="AK16" s="196" t="s">
        <v>771</v>
      </c>
      <c r="AL16" s="201" t="s">
        <v>89</v>
      </c>
      <c r="AM16" s="196" t="s">
        <v>771</v>
      </c>
      <c r="AN16" s="201" t="s">
        <v>89</v>
      </c>
      <c r="AO16" s="196" t="s">
        <v>771</v>
      </c>
      <c r="AP16" s="201" t="s">
        <v>89</v>
      </c>
      <c r="AQ16" s="196" t="s">
        <v>771</v>
      </c>
      <c r="AR16" s="201" t="s">
        <v>89</v>
      </c>
      <c r="AS16" s="182">
        <f t="shared" si="0"/>
        <v>0</v>
      </c>
      <c r="AT16" s="187">
        <f t="shared" si="1"/>
        <v>0</v>
      </c>
      <c r="AU16" s="181">
        <f t="shared" si="2"/>
        <v>17</v>
      </c>
    </row>
    <row r="17" spans="1:47" s="8" customFormat="1" ht="30" customHeight="1" x14ac:dyDescent="0.4">
      <c r="A17" s="87">
        <v>10</v>
      </c>
      <c r="B17" s="91" t="s">
        <v>286</v>
      </c>
      <c r="C17" s="89"/>
      <c r="D17" s="89" t="s">
        <v>80</v>
      </c>
      <c r="E17" s="72">
        <f t="shared" si="3"/>
        <v>1</v>
      </c>
      <c r="F17" s="242"/>
      <c r="G17" s="90"/>
      <c r="H17" s="235"/>
      <c r="I17" s="196" t="s">
        <v>771</v>
      </c>
      <c r="J17" s="201" t="s">
        <v>89</v>
      </c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82">
        <f t="shared" si="0"/>
        <v>0</v>
      </c>
      <c r="AT17" s="187">
        <f t="shared" si="1"/>
        <v>0</v>
      </c>
      <c r="AU17" s="181">
        <f t="shared" si="2"/>
        <v>1</v>
      </c>
    </row>
    <row r="18" spans="1:47" s="8" customFormat="1" ht="30" customHeight="1" x14ac:dyDescent="0.4">
      <c r="A18" s="87">
        <v>11</v>
      </c>
      <c r="B18" s="91" t="s">
        <v>286</v>
      </c>
      <c r="C18" s="89"/>
      <c r="D18" s="89" t="s">
        <v>80</v>
      </c>
      <c r="E18" s="72">
        <f t="shared" si="3"/>
        <v>1</v>
      </c>
      <c r="F18" s="242"/>
      <c r="G18" s="90"/>
      <c r="H18" s="235"/>
      <c r="I18" s="196"/>
      <c r="J18" s="196"/>
      <c r="K18" s="196" t="s">
        <v>772</v>
      </c>
      <c r="L18" s="200" t="s">
        <v>86</v>
      </c>
      <c r="M18" s="196" t="s">
        <v>772</v>
      </c>
      <c r="N18" s="200" t="s">
        <v>86</v>
      </c>
      <c r="O18" s="196" t="s">
        <v>772</v>
      </c>
      <c r="P18" s="200" t="s">
        <v>86</v>
      </c>
      <c r="Q18" s="196" t="s">
        <v>772</v>
      </c>
      <c r="R18" s="200" t="s">
        <v>86</v>
      </c>
      <c r="S18" s="196" t="s">
        <v>772</v>
      </c>
      <c r="T18" s="200" t="s">
        <v>86</v>
      </c>
      <c r="U18" s="196" t="s">
        <v>772</v>
      </c>
      <c r="V18" s="200" t="s">
        <v>86</v>
      </c>
      <c r="W18" s="196" t="s">
        <v>772</v>
      </c>
      <c r="X18" s="200" t="s">
        <v>86</v>
      </c>
      <c r="Y18" s="196" t="s">
        <v>772</v>
      </c>
      <c r="Z18" s="200" t="s">
        <v>86</v>
      </c>
      <c r="AA18" s="196" t="s">
        <v>772</v>
      </c>
      <c r="AB18" s="200" t="s">
        <v>86</v>
      </c>
      <c r="AC18" s="196" t="s">
        <v>772</v>
      </c>
      <c r="AD18" s="200" t="s">
        <v>86</v>
      </c>
      <c r="AE18" s="196" t="s">
        <v>772</v>
      </c>
      <c r="AF18" s="200" t="s">
        <v>86</v>
      </c>
      <c r="AG18" s="196" t="s">
        <v>772</v>
      </c>
      <c r="AH18" s="200" t="s">
        <v>86</v>
      </c>
      <c r="AI18" s="196" t="s">
        <v>772</v>
      </c>
      <c r="AJ18" s="200" t="s">
        <v>86</v>
      </c>
      <c r="AK18" s="196" t="s">
        <v>772</v>
      </c>
      <c r="AL18" s="200" t="s">
        <v>86</v>
      </c>
      <c r="AM18" s="196" t="s">
        <v>772</v>
      </c>
      <c r="AN18" s="200" t="s">
        <v>86</v>
      </c>
      <c r="AO18" s="196" t="s">
        <v>772</v>
      </c>
      <c r="AP18" s="200" t="s">
        <v>86</v>
      </c>
      <c r="AQ18" s="196" t="s">
        <v>772</v>
      </c>
      <c r="AR18" s="200" t="s">
        <v>86</v>
      </c>
      <c r="AS18" s="182">
        <f t="shared" si="0"/>
        <v>17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87">
        <v>12</v>
      </c>
      <c r="B19" s="91" t="s">
        <v>286</v>
      </c>
      <c r="C19" s="89"/>
      <c r="D19" s="89" t="s">
        <v>80</v>
      </c>
      <c r="E19" s="72">
        <f t="shared" si="3"/>
        <v>1</v>
      </c>
      <c r="F19" s="242"/>
      <c r="G19" s="90"/>
      <c r="H19" s="235"/>
      <c r="I19" s="196" t="s">
        <v>772</v>
      </c>
      <c r="J19" s="200" t="s">
        <v>86</v>
      </c>
      <c r="K19" s="196" t="s">
        <v>773</v>
      </c>
      <c r="L19" s="200" t="s">
        <v>86</v>
      </c>
      <c r="M19" s="196" t="s">
        <v>773</v>
      </c>
      <c r="N19" s="200" t="s">
        <v>86</v>
      </c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82">
        <f t="shared" si="0"/>
        <v>3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87">
        <v>13</v>
      </c>
      <c r="B20" s="91" t="s">
        <v>286</v>
      </c>
      <c r="C20" s="89"/>
      <c r="D20" s="89" t="s">
        <v>80</v>
      </c>
      <c r="E20" s="72">
        <f t="shared" si="3"/>
        <v>1</v>
      </c>
      <c r="F20" s="242"/>
      <c r="G20" s="90"/>
      <c r="H20" s="235"/>
      <c r="I20" s="196" t="s">
        <v>773</v>
      </c>
      <c r="J20" s="200" t="s">
        <v>86</v>
      </c>
      <c r="K20" s="196" t="s">
        <v>774</v>
      </c>
      <c r="L20" s="200" t="s">
        <v>86</v>
      </c>
      <c r="M20" s="196" t="s">
        <v>774</v>
      </c>
      <c r="N20" s="200" t="s">
        <v>86</v>
      </c>
      <c r="O20" s="196" t="s">
        <v>774</v>
      </c>
      <c r="P20" s="200" t="s">
        <v>86</v>
      </c>
      <c r="Q20" s="196" t="s">
        <v>774</v>
      </c>
      <c r="R20" s="200" t="s">
        <v>86</v>
      </c>
      <c r="S20" s="196" t="s">
        <v>774</v>
      </c>
      <c r="T20" s="200" t="s">
        <v>86</v>
      </c>
      <c r="U20" s="196" t="s">
        <v>774</v>
      </c>
      <c r="V20" s="200" t="s">
        <v>86</v>
      </c>
      <c r="W20" s="196" t="s">
        <v>774</v>
      </c>
      <c r="X20" s="200" t="s">
        <v>86</v>
      </c>
      <c r="Y20" s="196" t="s">
        <v>774</v>
      </c>
      <c r="Z20" s="200" t="s">
        <v>86</v>
      </c>
      <c r="AA20" s="196" t="s">
        <v>774</v>
      </c>
      <c r="AB20" s="200" t="s">
        <v>86</v>
      </c>
      <c r="AC20" s="196" t="s">
        <v>774</v>
      </c>
      <c r="AD20" s="200" t="s">
        <v>86</v>
      </c>
      <c r="AE20" s="196" t="s">
        <v>774</v>
      </c>
      <c r="AF20" s="200" t="s">
        <v>86</v>
      </c>
      <c r="AG20" s="196" t="s">
        <v>774</v>
      </c>
      <c r="AH20" s="200" t="s">
        <v>86</v>
      </c>
      <c r="AI20" s="196" t="s">
        <v>774</v>
      </c>
      <c r="AJ20" s="200" t="s">
        <v>86</v>
      </c>
      <c r="AK20" s="196" t="s">
        <v>774</v>
      </c>
      <c r="AL20" s="200" t="s">
        <v>86</v>
      </c>
      <c r="AM20" s="196" t="s">
        <v>774</v>
      </c>
      <c r="AN20" s="200" t="s">
        <v>86</v>
      </c>
      <c r="AO20" s="196" t="s">
        <v>774</v>
      </c>
      <c r="AP20" s="200" t="s">
        <v>86</v>
      </c>
      <c r="AQ20" s="196" t="s">
        <v>774</v>
      </c>
      <c r="AR20" s="200" t="s">
        <v>86</v>
      </c>
      <c r="AS20" s="182">
        <f t="shared" si="0"/>
        <v>18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87">
        <v>14</v>
      </c>
      <c r="B21" s="91" t="s">
        <v>286</v>
      </c>
      <c r="C21" s="89"/>
      <c r="D21" s="89" t="s">
        <v>80</v>
      </c>
      <c r="E21" s="72">
        <f t="shared" si="3"/>
        <v>1</v>
      </c>
      <c r="F21" s="242"/>
      <c r="G21" s="90"/>
      <c r="H21" s="235"/>
      <c r="I21" s="196" t="s">
        <v>774</v>
      </c>
      <c r="J21" s="200" t="s">
        <v>86</v>
      </c>
      <c r="K21" s="196" t="s">
        <v>775</v>
      </c>
      <c r="L21" s="200" t="s">
        <v>86</v>
      </c>
      <c r="M21" s="196" t="s">
        <v>775</v>
      </c>
      <c r="N21" s="200" t="s">
        <v>86</v>
      </c>
      <c r="O21" s="196"/>
      <c r="P21" s="196"/>
      <c r="Q21" s="196"/>
      <c r="R21" s="196"/>
      <c r="S21" s="196"/>
      <c r="T21" s="196"/>
      <c r="U21" s="196" t="s">
        <v>775</v>
      </c>
      <c r="V21" s="200" t="s">
        <v>86</v>
      </c>
      <c r="W21" s="196"/>
      <c r="X21" s="196"/>
      <c r="Y21" s="196" t="s">
        <v>776</v>
      </c>
      <c r="Z21" s="200" t="s">
        <v>86</v>
      </c>
      <c r="AA21" s="196" t="s">
        <v>776</v>
      </c>
      <c r="AB21" s="200" t="s">
        <v>86</v>
      </c>
      <c r="AC21" s="196" t="s">
        <v>776</v>
      </c>
      <c r="AD21" s="200" t="s">
        <v>86</v>
      </c>
      <c r="AE21" s="196" t="s">
        <v>776</v>
      </c>
      <c r="AF21" s="200" t="s">
        <v>86</v>
      </c>
      <c r="AG21" s="196" t="s">
        <v>776</v>
      </c>
      <c r="AH21" s="200" t="s">
        <v>86</v>
      </c>
      <c r="AI21" s="196" t="s">
        <v>776</v>
      </c>
      <c r="AJ21" s="200" t="s">
        <v>86</v>
      </c>
      <c r="AK21" s="196" t="s">
        <v>776</v>
      </c>
      <c r="AL21" s="200" t="s">
        <v>86</v>
      </c>
      <c r="AM21" s="196" t="s">
        <v>776</v>
      </c>
      <c r="AN21" s="200" t="s">
        <v>86</v>
      </c>
      <c r="AO21" s="196" t="s">
        <v>776</v>
      </c>
      <c r="AP21" s="200" t="s">
        <v>86</v>
      </c>
      <c r="AQ21" s="196" t="s">
        <v>776</v>
      </c>
      <c r="AR21" s="200" t="s">
        <v>86</v>
      </c>
      <c r="AS21" s="182">
        <f t="shared" si="0"/>
        <v>14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87">
        <v>15</v>
      </c>
      <c r="B22" s="91" t="s">
        <v>286</v>
      </c>
      <c r="C22" s="89"/>
      <c r="D22" s="89" t="s">
        <v>80</v>
      </c>
      <c r="E22" s="72">
        <f t="shared" si="3"/>
        <v>1</v>
      </c>
      <c r="F22" s="242"/>
      <c r="G22" s="90"/>
      <c r="H22" s="235"/>
      <c r="I22" s="196"/>
      <c r="J22" s="196"/>
      <c r="K22" s="196">
        <v>4692</v>
      </c>
      <c r="L22" s="200" t="s">
        <v>86</v>
      </c>
      <c r="M22" s="196">
        <v>4692</v>
      </c>
      <c r="N22" s="200" t="s">
        <v>86</v>
      </c>
      <c r="O22" s="196">
        <v>4692</v>
      </c>
      <c r="P22" s="200" t="s">
        <v>86</v>
      </c>
      <c r="Q22" s="196">
        <v>4692</v>
      </c>
      <c r="R22" s="200" t="s">
        <v>86</v>
      </c>
      <c r="S22" s="196">
        <v>4692</v>
      </c>
      <c r="T22" s="200" t="s">
        <v>86</v>
      </c>
      <c r="U22" s="196">
        <v>4692</v>
      </c>
      <c r="V22" s="200" t="s">
        <v>86</v>
      </c>
      <c r="W22" s="196">
        <v>4692</v>
      </c>
      <c r="X22" s="200" t="s">
        <v>86</v>
      </c>
      <c r="Y22" s="196" t="s">
        <v>777</v>
      </c>
      <c r="Z22" s="200" t="s">
        <v>86</v>
      </c>
      <c r="AA22" s="196" t="s">
        <v>777</v>
      </c>
      <c r="AB22" s="200" t="s">
        <v>86</v>
      </c>
      <c r="AC22" s="196" t="s">
        <v>777</v>
      </c>
      <c r="AD22" s="200" t="s">
        <v>86</v>
      </c>
      <c r="AE22" s="196" t="s">
        <v>777</v>
      </c>
      <c r="AF22" s="200" t="s">
        <v>86</v>
      </c>
      <c r="AG22" s="196"/>
      <c r="AH22" s="196"/>
      <c r="AI22" s="196" t="s">
        <v>840</v>
      </c>
      <c r="AJ22" s="200" t="s">
        <v>86</v>
      </c>
      <c r="AK22" s="196" t="s">
        <v>840</v>
      </c>
      <c r="AL22" s="200" t="s">
        <v>86</v>
      </c>
      <c r="AM22" s="196" t="s">
        <v>840</v>
      </c>
      <c r="AN22" s="200" t="s">
        <v>86</v>
      </c>
      <c r="AO22" s="196" t="s">
        <v>840</v>
      </c>
      <c r="AP22" s="200" t="s">
        <v>86</v>
      </c>
      <c r="AQ22" s="196" t="s">
        <v>840</v>
      </c>
      <c r="AR22" s="200" t="s">
        <v>86</v>
      </c>
      <c r="AS22" s="182">
        <f t="shared" si="0"/>
        <v>16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87">
        <v>16</v>
      </c>
      <c r="B23" s="91" t="s">
        <v>286</v>
      </c>
      <c r="C23" s="89"/>
      <c r="D23" s="89" t="s">
        <v>80</v>
      </c>
      <c r="E23" s="72">
        <f t="shared" si="3"/>
        <v>1</v>
      </c>
      <c r="F23" s="242"/>
      <c r="G23" s="90"/>
      <c r="H23" s="235"/>
      <c r="I23" s="196" t="s">
        <v>775</v>
      </c>
      <c r="J23" s="200" t="s">
        <v>86</v>
      </c>
      <c r="K23" s="196" t="s">
        <v>778</v>
      </c>
      <c r="L23" s="200" t="s">
        <v>86</v>
      </c>
      <c r="M23" s="196" t="s">
        <v>778</v>
      </c>
      <c r="N23" s="200" t="s">
        <v>86</v>
      </c>
      <c r="O23" s="196" t="s">
        <v>778</v>
      </c>
      <c r="P23" s="200" t="s">
        <v>86</v>
      </c>
      <c r="Q23" s="196" t="s">
        <v>778</v>
      </c>
      <c r="R23" s="200" t="s">
        <v>86</v>
      </c>
      <c r="S23" s="196"/>
      <c r="T23" s="196"/>
      <c r="U23" s="196"/>
      <c r="V23" s="196"/>
      <c r="W23" s="196"/>
      <c r="X23" s="196"/>
      <c r="Y23" s="196">
        <v>4692</v>
      </c>
      <c r="Z23" s="200" t="s">
        <v>86</v>
      </c>
      <c r="AA23" s="196">
        <v>4692</v>
      </c>
      <c r="AB23" s="200" t="s">
        <v>86</v>
      </c>
      <c r="AC23" s="196">
        <v>4692</v>
      </c>
      <c r="AD23" s="200" t="s">
        <v>86</v>
      </c>
      <c r="AE23" s="196">
        <v>4692</v>
      </c>
      <c r="AF23" s="200" t="s">
        <v>86</v>
      </c>
      <c r="AG23" s="196">
        <v>4692</v>
      </c>
      <c r="AH23" s="200" t="s">
        <v>86</v>
      </c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10</v>
      </c>
      <c r="AT23" s="187">
        <f t="shared" si="1"/>
        <v>0</v>
      </c>
      <c r="AU23" s="181">
        <f t="shared" si="2"/>
        <v>0</v>
      </c>
    </row>
    <row r="24" spans="1:47" s="8" customFormat="1" ht="30" customHeight="1" x14ac:dyDescent="0.4">
      <c r="A24" s="87">
        <v>17</v>
      </c>
      <c r="B24" s="91" t="s">
        <v>286</v>
      </c>
      <c r="C24" s="152"/>
      <c r="D24" s="89" t="s">
        <v>80</v>
      </c>
      <c r="E24" s="72">
        <f t="shared" si="3"/>
        <v>1</v>
      </c>
      <c r="F24" s="242"/>
      <c r="G24" s="90"/>
      <c r="H24" s="235"/>
      <c r="I24" s="196">
        <v>4692</v>
      </c>
      <c r="J24" s="200" t="s">
        <v>86</v>
      </c>
      <c r="K24" s="196" t="s">
        <v>780</v>
      </c>
      <c r="L24" s="201" t="s">
        <v>89</v>
      </c>
      <c r="M24" s="196" t="s">
        <v>780</v>
      </c>
      <c r="N24" s="201" t="s">
        <v>89</v>
      </c>
      <c r="O24" s="196" t="s">
        <v>780</v>
      </c>
      <c r="P24" s="201" t="s">
        <v>89</v>
      </c>
      <c r="Q24" s="196" t="s">
        <v>780</v>
      </c>
      <c r="R24" s="201" t="s">
        <v>89</v>
      </c>
      <c r="S24" s="196" t="s">
        <v>780</v>
      </c>
      <c r="T24" s="201" t="s">
        <v>89</v>
      </c>
      <c r="U24" s="196" t="s">
        <v>780</v>
      </c>
      <c r="V24" s="201" t="s">
        <v>89</v>
      </c>
      <c r="W24" s="196" t="s">
        <v>780</v>
      </c>
      <c r="X24" s="201" t="s">
        <v>89</v>
      </c>
      <c r="Y24" s="196" t="s">
        <v>780</v>
      </c>
      <c r="Z24" s="201" t="s">
        <v>89</v>
      </c>
      <c r="AA24" s="196" t="s">
        <v>780</v>
      </c>
      <c r="AB24" s="201" t="s">
        <v>89</v>
      </c>
      <c r="AC24" s="196" t="s">
        <v>780</v>
      </c>
      <c r="AD24" s="201" t="s">
        <v>89</v>
      </c>
      <c r="AE24" s="196" t="s">
        <v>780</v>
      </c>
      <c r="AF24" s="201" t="s">
        <v>89</v>
      </c>
      <c r="AG24" s="196" t="s">
        <v>780</v>
      </c>
      <c r="AH24" s="201" t="s">
        <v>89</v>
      </c>
      <c r="AI24" s="196" t="s">
        <v>780</v>
      </c>
      <c r="AJ24" s="201" t="s">
        <v>89</v>
      </c>
      <c r="AK24" s="196" t="s">
        <v>780</v>
      </c>
      <c r="AL24" s="201" t="s">
        <v>89</v>
      </c>
      <c r="AM24" s="196" t="s">
        <v>780</v>
      </c>
      <c r="AN24" s="201" t="s">
        <v>89</v>
      </c>
      <c r="AO24" s="196" t="s">
        <v>780</v>
      </c>
      <c r="AP24" s="201" t="s">
        <v>89</v>
      </c>
      <c r="AQ24" s="196" t="s">
        <v>780</v>
      </c>
      <c r="AR24" s="201" t="s">
        <v>89</v>
      </c>
      <c r="AS24" s="182">
        <f t="shared" si="0"/>
        <v>1</v>
      </c>
      <c r="AT24" s="187">
        <f t="shared" si="1"/>
        <v>0</v>
      </c>
      <c r="AU24" s="181">
        <f t="shared" si="2"/>
        <v>17</v>
      </c>
    </row>
    <row r="25" spans="1:47" s="8" customFormat="1" ht="30" customHeight="1" x14ac:dyDescent="0.4">
      <c r="A25" s="87">
        <v>18</v>
      </c>
      <c r="B25" s="91" t="s">
        <v>286</v>
      </c>
      <c r="C25" s="152"/>
      <c r="D25" s="89" t="s">
        <v>80</v>
      </c>
      <c r="E25" s="72">
        <f t="shared" si="3"/>
        <v>1</v>
      </c>
      <c r="F25" s="242"/>
      <c r="G25" s="90"/>
      <c r="H25" s="235"/>
      <c r="I25" s="197" t="s">
        <v>778</v>
      </c>
      <c r="J25" s="200" t="s">
        <v>86</v>
      </c>
      <c r="K25" s="197" t="s">
        <v>776</v>
      </c>
      <c r="L25" s="199" t="s">
        <v>1</v>
      </c>
      <c r="M25" s="197" t="s">
        <v>776</v>
      </c>
      <c r="N25" s="199" t="s">
        <v>1</v>
      </c>
      <c r="O25" s="197" t="s">
        <v>776</v>
      </c>
      <c r="P25" s="199" t="s">
        <v>1</v>
      </c>
      <c r="Q25" s="197" t="s">
        <v>779</v>
      </c>
      <c r="R25" s="200" t="s">
        <v>86</v>
      </c>
      <c r="S25" s="197" t="s">
        <v>779</v>
      </c>
      <c r="T25" s="200" t="s">
        <v>86</v>
      </c>
      <c r="U25" s="197" t="s">
        <v>779</v>
      </c>
      <c r="V25" s="200" t="s">
        <v>86</v>
      </c>
      <c r="W25" s="197" t="s">
        <v>779</v>
      </c>
      <c r="X25" s="200" t="s">
        <v>86</v>
      </c>
      <c r="Y25" s="197" t="s">
        <v>779</v>
      </c>
      <c r="Z25" s="200" t="s">
        <v>86</v>
      </c>
      <c r="AA25" s="197" t="s">
        <v>779</v>
      </c>
      <c r="AB25" s="200" t="s">
        <v>86</v>
      </c>
      <c r="AC25" s="197" t="s">
        <v>779</v>
      </c>
      <c r="AD25" s="200" t="s">
        <v>86</v>
      </c>
      <c r="AE25" s="197" t="s">
        <v>779</v>
      </c>
      <c r="AF25" s="200" t="s">
        <v>86</v>
      </c>
      <c r="AG25" s="197" t="s">
        <v>779</v>
      </c>
      <c r="AH25" s="200" t="s">
        <v>86</v>
      </c>
      <c r="AI25" s="197" t="s">
        <v>779</v>
      </c>
      <c r="AJ25" s="200" t="s">
        <v>86</v>
      </c>
      <c r="AK25" s="197" t="s">
        <v>779</v>
      </c>
      <c r="AL25" s="200" t="s">
        <v>86</v>
      </c>
      <c r="AM25" s="197" t="s">
        <v>779</v>
      </c>
      <c r="AN25" s="200" t="s">
        <v>86</v>
      </c>
      <c r="AO25" s="197" t="s">
        <v>779</v>
      </c>
      <c r="AP25" s="200" t="s">
        <v>86</v>
      </c>
      <c r="AQ25" s="197" t="s">
        <v>779</v>
      </c>
      <c r="AR25" s="200" t="s">
        <v>86</v>
      </c>
      <c r="AS25" s="182">
        <f t="shared" si="0"/>
        <v>15</v>
      </c>
      <c r="AT25" s="187">
        <f t="shared" si="1"/>
        <v>3</v>
      </c>
      <c r="AU25" s="181">
        <f t="shared" si="2"/>
        <v>0</v>
      </c>
    </row>
    <row r="26" spans="1:47" s="8" customFormat="1" ht="30" customHeight="1" x14ac:dyDescent="0.4">
      <c r="A26" s="87">
        <v>19</v>
      </c>
      <c r="B26" s="91" t="s">
        <v>286</v>
      </c>
      <c r="C26" s="152"/>
      <c r="D26" s="89" t="s">
        <v>80</v>
      </c>
      <c r="E26" s="72">
        <f t="shared" si="3"/>
        <v>1</v>
      </c>
      <c r="F26" s="242"/>
      <c r="G26" s="90"/>
      <c r="H26" s="235"/>
      <c r="I26" s="197" t="s">
        <v>780</v>
      </c>
      <c r="J26" s="201" t="s">
        <v>89</v>
      </c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 t="s">
        <v>781</v>
      </c>
      <c r="V26" s="200" t="s">
        <v>86</v>
      </c>
      <c r="W26" s="197" t="s">
        <v>781</v>
      </c>
      <c r="X26" s="200" t="s">
        <v>86</v>
      </c>
      <c r="Y26" s="197" t="s">
        <v>781</v>
      </c>
      <c r="Z26" s="200" t="s">
        <v>86</v>
      </c>
      <c r="AA26" s="197" t="s">
        <v>781</v>
      </c>
      <c r="AB26" s="200" t="s">
        <v>86</v>
      </c>
      <c r="AC26" s="197" t="s">
        <v>781</v>
      </c>
      <c r="AD26" s="200" t="s">
        <v>86</v>
      </c>
      <c r="AE26" s="197" t="s">
        <v>781</v>
      </c>
      <c r="AF26" s="200" t="s">
        <v>86</v>
      </c>
      <c r="AG26" s="197" t="s">
        <v>781</v>
      </c>
      <c r="AH26" s="200" t="s">
        <v>86</v>
      </c>
      <c r="AI26" s="197" t="s">
        <v>781</v>
      </c>
      <c r="AJ26" s="200" t="s">
        <v>86</v>
      </c>
      <c r="AK26" s="197" t="s">
        <v>781</v>
      </c>
      <c r="AL26" s="200" t="s">
        <v>86</v>
      </c>
      <c r="AM26" s="197" t="s">
        <v>781</v>
      </c>
      <c r="AN26" s="200" t="s">
        <v>86</v>
      </c>
      <c r="AO26" s="197" t="s">
        <v>781</v>
      </c>
      <c r="AP26" s="200" t="s">
        <v>86</v>
      </c>
      <c r="AQ26" s="197" t="s">
        <v>781</v>
      </c>
      <c r="AR26" s="200" t="s">
        <v>86</v>
      </c>
      <c r="AS26" s="182">
        <f t="shared" si="0"/>
        <v>12</v>
      </c>
      <c r="AT26" s="187">
        <f t="shared" si="1"/>
        <v>0</v>
      </c>
      <c r="AU26" s="181">
        <f t="shared" si="2"/>
        <v>1</v>
      </c>
    </row>
    <row r="27" spans="1:47" s="8" customFormat="1" ht="30" customHeight="1" x14ac:dyDescent="0.4">
      <c r="A27" s="87">
        <v>20</v>
      </c>
      <c r="B27" s="91" t="s">
        <v>286</v>
      </c>
      <c r="C27" s="152"/>
      <c r="D27" s="89" t="s">
        <v>80</v>
      </c>
      <c r="E27" s="72">
        <f t="shared" si="3"/>
        <v>1</v>
      </c>
      <c r="F27" s="242"/>
      <c r="G27" s="90"/>
      <c r="H27" s="235"/>
      <c r="I27" s="197" t="s">
        <v>776</v>
      </c>
      <c r="J27" s="199" t="s">
        <v>1</v>
      </c>
      <c r="K27" s="197" t="s">
        <v>782</v>
      </c>
      <c r="L27" s="200" t="s">
        <v>86</v>
      </c>
      <c r="M27" s="197" t="s">
        <v>782</v>
      </c>
      <c r="N27" s="200" t="s">
        <v>86</v>
      </c>
      <c r="O27" s="197" t="s">
        <v>782</v>
      </c>
      <c r="P27" s="200" t="s">
        <v>86</v>
      </c>
      <c r="Q27" s="197"/>
      <c r="R27" s="197"/>
      <c r="S27" s="197"/>
      <c r="T27" s="197"/>
      <c r="U27" s="197"/>
      <c r="V27" s="197"/>
      <c r="W27" s="197" t="s">
        <v>782</v>
      </c>
      <c r="X27" s="200" t="s">
        <v>86</v>
      </c>
      <c r="Y27" s="197" t="s">
        <v>782</v>
      </c>
      <c r="Z27" s="200" t="s">
        <v>86</v>
      </c>
      <c r="AA27" s="197" t="s">
        <v>782</v>
      </c>
      <c r="AB27" s="200" t="s">
        <v>86</v>
      </c>
      <c r="AC27" s="197" t="s">
        <v>782</v>
      </c>
      <c r="AD27" s="200" t="s">
        <v>86</v>
      </c>
      <c r="AE27" s="197" t="s">
        <v>782</v>
      </c>
      <c r="AF27" s="200" t="s">
        <v>86</v>
      </c>
      <c r="AG27" s="197"/>
      <c r="AH27" s="197"/>
      <c r="AI27" s="197" t="s">
        <v>831</v>
      </c>
      <c r="AJ27" s="200" t="s">
        <v>86</v>
      </c>
      <c r="AK27" s="197" t="s">
        <v>831</v>
      </c>
      <c r="AL27" s="200" t="s">
        <v>86</v>
      </c>
      <c r="AM27" s="197" t="s">
        <v>831</v>
      </c>
      <c r="AN27" s="200" t="s">
        <v>86</v>
      </c>
      <c r="AO27" s="197" t="s">
        <v>831</v>
      </c>
      <c r="AP27" s="200" t="s">
        <v>86</v>
      </c>
      <c r="AQ27" s="197" t="s">
        <v>831</v>
      </c>
      <c r="AR27" s="200" t="s">
        <v>86</v>
      </c>
      <c r="AS27" s="182">
        <f t="shared" si="0"/>
        <v>13</v>
      </c>
      <c r="AT27" s="187">
        <f t="shared" si="1"/>
        <v>1</v>
      </c>
      <c r="AU27" s="181">
        <f t="shared" si="2"/>
        <v>0</v>
      </c>
    </row>
    <row r="28" spans="1:47" s="8" customFormat="1" ht="30" customHeight="1" x14ac:dyDescent="0.4">
      <c r="A28" s="87">
        <v>21</v>
      </c>
      <c r="B28" s="91" t="s">
        <v>286</v>
      </c>
      <c r="C28" s="152"/>
      <c r="D28" s="89" t="s">
        <v>80</v>
      </c>
      <c r="E28" s="72">
        <f t="shared" si="3"/>
        <v>1</v>
      </c>
      <c r="F28" s="242"/>
      <c r="G28" s="90"/>
      <c r="H28" s="235"/>
      <c r="I28" s="197"/>
      <c r="J28" s="197"/>
      <c r="K28" s="197" t="s">
        <v>779</v>
      </c>
      <c r="L28" s="200" t="s">
        <v>86</v>
      </c>
      <c r="M28" s="197" t="s">
        <v>779</v>
      </c>
      <c r="N28" s="200" t="s">
        <v>86</v>
      </c>
      <c r="O28" s="197" t="s">
        <v>779</v>
      </c>
      <c r="P28" s="200" t="s">
        <v>86</v>
      </c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6" t="s">
        <v>768</v>
      </c>
      <c r="AL28" s="200" t="s">
        <v>86</v>
      </c>
      <c r="AM28" s="196" t="s">
        <v>768</v>
      </c>
      <c r="AN28" s="200" t="s">
        <v>86</v>
      </c>
      <c r="AO28" s="196" t="s">
        <v>768</v>
      </c>
      <c r="AP28" s="200" t="s">
        <v>86</v>
      </c>
      <c r="AQ28" s="196" t="s">
        <v>768</v>
      </c>
      <c r="AR28" s="200" t="s">
        <v>86</v>
      </c>
      <c r="AS28" s="182">
        <f t="shared" si="0"/>
        <v>7</v>
      </c>
      <c r="AT28" s="187">
        <f t="shared" si="1"/>
        <v>0</v>
      </c>
      <c r="AU28" s="181">
        <f t="shared" si="2"/>
        <v>0</v>
      </c>
    </row>
    <row r="29" spans="1:47" s="8" customFormat="1" ht="30" customHeight="1" x14ac:dyDescent="0.4">
      <c r="A29" s="87">
        <v>22</v>
      </c>
      <c r="B29" s="91" t="s">
        <v>61</v>
      </c>
      <c r="C29" s="152"/>
      <c r="D29" s="23" t="s">
        <v>98</v>
      </c>
      <c r="E29" s="72">
        <f t="shared" si="3"/>
        <v>1</v>
      </c>
      <c r="F29" s="90" t="s">
        <v>288</v>
      </c>
      <c r="G29" s="90"/>
      <c r="H29" s="15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82">
        <f t="shared" si="0"/>
        <v>0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87">
        <v>23</v>
      </c>
      <c r="B30" s="91" t="s">
        <v>61</v>
      </c>
      <c r="C30" s="152"/>
      <c r="D30" s="89" t="s">
        <v>80</v>
      </c>
      <c r="E30" s="72">
        <f t="shared" si="3"/>
        <v>1</v>
      </c>
      <c r="F30" s="242" t="s">
        <v>289</v>
      </c>
      <c r="G30" s="90"/>
      <c r="H30" s="154"/>
      <c r="I30" s="197" t="s">
        <v>832</v>
      </c>
      <c r="J30" s="200" t="s">
        <v>86</v>
      </c>
      <c r="K30" s="197" t="s">
        <v>832</v>
      </c>
      <c r="L30" s="200" t="s">
        <v>86</v>
      </c>
      <c r="M30" s="197"/>
      <c r="N30" s="197"/>
      <c r="O30" s="197"/>
      <c r="P30" s="197"/>
      <c r="Q30" s="197"/>
      <c r="R30" s="197"/>
      <c r="S30" s="197"/>
      <c r="T30" s="197"/>
      <c r="U30" s="197" t="s">
        <v>832</v>
      </c>
      <c r="V30" s="200" t="s">
        <v>86</v>
      </c>
      <c r="W30" s="197"/>
      <c r="X30" s="197"/>
      <c r="Y30" s="197"/>
      <c r="Z30" s="197"/>
      <c r="AA30" s="197"/>
      <c r="AB30" s="197"/>
      <c r="AC30" s="197"/>
      <c r="AD30" s="197"/>
      <c r="AE30" s="197" t="s">
        <v>783</v>
      </c>
      <c r="AF30" s="200" t="s">
        <v>86</v>
      </c>
      <c r="AG30" s="197" t="s">
        <v>783</v>
      </c>
      <c r="AH30" s="200" t="s">
        <v>86</v>
      </c>
      <c r="AI30" s="197" t="s">
        <v>783</v>
      </c>
      <c r="AJ30" s="200" t="s">
        <v>86</v>
      </c>
      <c r="AK30" s="197" t="s">
        <v>783</v>
      </c>
      <c r="AL30" s="200" t="s">
        <v>86</v>
      </c>
      <c r="AM30" s="197" t="s">
        <v>783</v>
      </c>
      <c r="AN30" s="200" t="s">
        <v>86</v>
      </c>
      <c r="AO30" s="197" t="s">
        <v>783</v>
      </c>
      <c r="AP30" s="200" t="s">
        <v>86</v>
      </c>
      <c r="AQ30" s="197" t="s">
        <v>783</v>
      </c>
      <c r="AR30" s="200" t="s">
        <v>86</v>
      </c>
      <c r="AS30" s="182">
        <f t="shared" si="0"/>
        <v>10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87">
        <v>24</v>
      </c>
      <c r="B31" s="91" t="s">
        <v>61</v>
      </c>
      <c r="C31" s="152"/>
      <c r="D31" s="89" t="s">
        <v>80</v>
      </c>
      <c r="E31" s="72">
        <f t="shared" si="3"/>
        <v>1</v>
      </c>
      <c r="F31" s="242"/>
      <c r="G31" s="90"/>
      <c r="H31" s="15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 t="s">
        <v>784</v>
      </c>
      <c r="T31" s="199" t="s">
        <v>1</v>
      </c>
      <c r="U31" s="203"/>
      <c r="V31" s="196"/>
      <c r="W31" s="203"/>
      <c r="X31" s="196"/>
      <c r="Y31" s="203"/>
      <c r="Z31" s="196"/>
      <c r="AA31" s="203"/>
      <c r="AB31" s="196"/>
      <c r="AC31" s="203"/>
      <c r="AD31" s="196"/>
      <c r="AE31" s="203"/>
      <c r="AF31" s="196"/>
      <c r="AG31" s="203"/>
      <c r="AH31" s="196"/>
      <c r="AI31" s="203"/>
      <c r="AJ31" s="196"/>
      <c r="AK31" s="203"/>
      <c r="AL31" s="196"/>
      <c r="AM31" s="203"/>
      <c r="AN31" s="196"/>
      <c r="AO31" s="203"/>
      <c r="AP31" s="196"/>
      <c r="AQ31" s="203"/>
      <c r="AR31" s="196"/>
      <c r="AS31" s="182">
        <f t="shared" si="0"/>
        <v>0</v>
      </c>
      <c r="AT31" s="187">
        <f t="shared" si="1"/>
        <v>1</v>
      </c>
      <c r="AU31" s="181">
        <f t="shared" si="2"/>
        <v>0</v>
      </c>
    </row>
    <row r="32" spans="1:47" s="8" customFormat="1" ht="30" customHeight="1" x14ac:dyDescent="0.4">
      <c r="A32" s="87">
        <v>25</v>
      </c>
      <c r="B32" s="91" t="s">
        <v>61</v>
      </c>
      <c r="C32" s="152"/>
      <c r="D32" s="89" t="s">
        <v>80</v>
      </c>
      <c r="E32" s="72">
        <f t="shared" si="3"/>
        <v>1</v>
      </c>
      <c r="F32" s="242"/>
      <c r="G32" s="90"/>
      <c r="H32" s="15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 t="s">
        <v>785</v>
      </c>
      <c r="AF32" s="200" t="s">
        <v>86</v>
      </c>
      <c r="AG32" s="197" t="s">
        <v>785</v>
      </c>
      <c r="AH32" s="200" t="s">
        <v>86</v>
      </c>
      <c r="AI32" s="197" t="s">
        <v>785</v>
      </c>
      <c r="AJ32" s="200" t="s">
        <v>86</v>
      </c>
      <c r="AK32" s="197" t="s">
        <v>785</v>
      </c>
      <c r="AL32" s="200" t="s">
        <v>86</v>
      </c>
      <c r="AM32" s="197" t="s">
        <v>785</v>
      </c>
      <c r="AN32" s="200" t="s">
        <v>86</v>
      </c>
      <c r="AO32" s="197" t="s">
        <v>785</v>
      </c>
      <c r="AP32" s="200" t="s">
        <v>86</v>
      </c>
      <c r="AQ32" s="197" t="s">
        <v>785</v>
      </c>
      <c r="AR32" s="200" t="s">
        <v>86</v>
      </c>
      <c r="AS32" s="182">
        <f t="shared" si="0"/>
        <v>7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87">
        <v>26</v>
      </c>
      <c r="B33" s="91" t="s">
        <v>61</v>
      </c>
      <c r="C33" s="152"/>
      <c r="D33" s="89" t="s">
        <v>80</v>
      </c>
      <c r="E33" s="72">
        <f t="shared" si="3"/>
        <v>1</v>
      </c>
      <c r="F33" s="242"/>
      <c r="G33" s="90"/>
      <c r="H33" s="154"/>
      <c r="I33" s="197" t="s">
        <v>785</v>
      </c>
      <c r="J33" s="200" t="s">
        <v>86</v>
      </c>
      <c r="K33" s="197" t="s">
        <v>785</v>
      </c>
      <c r="L33" s="200" t="s">
        <v>86</v>
      </c>
      <c r="M33" s="197" t="s">
        <v>785</v>
      </c>
      <c r="N33" s="200" t="s">
        <v>86</v>
      </c>
      <c r="O33" s="197" t="s">
        <v>785</v>
      </c>
      <c r="P33" s="200" t="s">
        <v>86</v>
      </c>
      <c r="Q33" s="197" t="s">
        <v>785</v>
      </c>
      <c r="R33" s="200" t="s">
        <v>86</v>
      </c>
      <c r="S33" s="197" t="s">
        <v>785</v>
      </c>
      <c r="T33" s="200" t="s">
        <v>86</v>
      </c>
      <c r="U33" s="197" t="s">
        <v>785</v>
      </c>
      <c r="V33" s="200" t="s">
        <v>86</v>
      </c>
      <c r="W33" s="197" t="s">
        <v>785</v>
      </c>
      <c r="X33" s="200" t="s">
        <v>86</v>
      </c>
      <c r="Y33" s="197" t="s">
        <v>785</v>
      </c>
      <c r="Z33" s="200" t="s">
        <v>86</v>
      </c>
      <c r="AA33" s="197" t="s">
        <v>785</v>
      </c>
      <c r="AB33" s="200" t="s">
        <v>86</v>
      </c>
      <c r="AC33" s="197" t="s">
        <v>785</v>
      </c>
      <c r="AD33" s="200" t="s">
        <v>86</v>
      </c>
      <c r="AE33" s="197" t="s">
        <v>786</v>
      </c>
      <c r="AF33" s="199" t="s">
        <v>1</v>
      </c>
      <c r="AG33" s="196"/>
      <c r="AH33" s="196"/>
      <c r="AI33" s="197" t="s">
        <v>1324</v>
      </c>
      <c r="AJ33" s="199" t="s">
        <v>1</v>
      </c>
      <c r="AK33" s="197" t="s">
        <v>1324</v>
      </c>
      <c r="AL33" s="199" t="s">
        <v>1</v>
      </c>
      <c r="AM33" s="197" t="s">
        <v>1324</v>
      </c>
      <c r="AN33" s="199" t="s">
        <v>1</v>
      </c>
      <c r="AO33" s="197" t="s">
        <v>1324</v>
      </c>
      <c r="AP33" s="199" t="s">
        <v>1</v>
      </c>
      <c r="AQ33" s="197" t="s">
        <v>1324</v>
      </c>
      <c r="AR33" s="199" t="s">
        <v>1</v>
      </c>
      <c r="AS33" s="182">
        <f t="shared" si="0"/>
        <v>11</v>
      </c>
      <c r="AT33" s="187">
        <f t="shared" si="1"/>
        <v>6</v>
      </c>
      <c r="AU33" s="181">
        <f t="shared" si="2"/>
        <v>0</v>
      </c>
    </row>
    <row r="34" spans="1:47" s="8" customFormat="1" ht="30" customHeight="1" x14ac:dyDescent="0.4">
      <c r="A34" s="87">
        <v>27</v>
      </c>
      <c r="B34" s="91" t="s">
        <v>61</v>
      </c>
      <c r="C34" s="152"/>
      <c r="D34" s="89" t="s">
        <v>80</v>
      </c>
      <c r="E34" s="72">
        <f t="shared" si="3"/>
        <v>1</v>
      </c>
      <c r="F34" s="242"/>
      <c r="G34" s="90"/>
      <c r="H34" s="154"/>
      <c r="I34" s="197" t="s">
        <v>783</v>
      </c>
      <c r="J34" s="200" t="s">
        <v>86</v>
      </c>
      <c r="K34" s="197" t="s">
        <v>783</v>
      </c>
      <c r="L34" s="200" t="s">
        <v>86</v>
      </c>
      <c r="M34" s="197" t="s">
        <v>783</v>
      </c>
      <c r="N34" s="200" t="s">
        <v>86</v>
      </c>
      <c r="O34" s="197" t="s">
        <v>783</v>
      </c>
      <c r="P34" s="200" t="s">
        <v>86</v>
      </c>
      <c r="Q34" s="197" t="s">
        <v>783</v>
      </c>
      <c r="R34" s="200" t="s">
        <v>86</v>
      </c>
      <c r="S34" s="197" t="s">
        <v>783</v>
      </c>
      <c r="T34" s="200" t="s">
        <v>86</v>
      </c>
      <c r="U34" s="197" t="s">
        <v>783</v>
      </c>
      <c r="V34" s="200" t="s">
        <v>86</v>
      </c>
      <c r="W34" s="197" t="s">
        <v>783</v>
      </c>
      <c r="X34" s="200" t="s">
        <v>86</v>
      </c>
      <c r="Y34" s="197" t="s">
        <v>783</v>
      </c>
      <c r="Z34" s="200" t="s">
        <v>86</v>
      </c>
      <c r="AA34" s="197" t="s">
        <v>783</v>
      </c>
      <c r="AB34" s="200" t="s">
        <v>86</v>
      </c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82">
        <f t="shared" si="0"/>
        <v>10</v>
      </c>
      <c r="AT34" s="187">
        <f t="shared" si="1"/>
        <v>0</v>
      </c>
      <c r="AU34" s="181">
        <f t="shared" si="2"/>
        <v>0</v>
      </c>
    </row>
    <row r="35" spans="1:47" s="8" customFormat="1" ht="30" customHeight="1" x14ac:dyDescent="0.4">
      <c r="A35" s="87">
        <v>28</v>
      </c>
      <c r="B35" s="91" t="s">
        <v>61</v>
      </c>
      <c r="C35" s="152"/>
      <c r="D35" s="89" t="s">
        <v>80</v>
      </c>
      <c r="E35" s="72">
        <f t="shared" si="3"/>
        <v>1</v>
      </c>
      <c r="F35" s="242"/>
      <c r="G35" s="90"/>
      <c r="H35" s="154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6" t="s">
        <v>787</v>
      </c>
      <c r="X35" s="200" t="s">
        <v>86</v>
      </c>
      <c r="Y35" s="196" t="s">
        <v>787</v>
      </c>
      <c r="Z35" s="200" t="s">
        <v>86</v>
      </c>
      <c r="AA35" s="196" t="s">
        <v>787</v>
      </c>
      <c r="AB35" s="200" t="s">
        <v>86</v>
      </c>
      <c r="AC35" s="196" t="s">
        <v>787</v>
      </c>
      <c r="AD35" s="200" t="s">
        <v>86</v>
      </c>
      <c r="AE35" s="196" t="s">
        <v>787</v>
      </c>
      <c r="AF35" s="200" t="s">
        <v>86</v>
      </c>
      <c r="AG35" s="196"/>
      <c r="AH35" s="196"/>
      <c r="AI35" s="196" t="s">
        <v>787</v>
      </c>
      <c r="AJ35" s="200" t="s">
        <v>86</v>
      </c>
      <c r="AK35" s="196" t="s">
        <v>787</v>
      </c>
      <c r="AL35" s="200" t="s">
        <v>86</v>
      </c>
      <c r="AM35" s="196" t="s">
        <v>787</v>
      </c>
      <c r="AN35" s="200" t="s">
        <v>86</v>
      </c>
      <c r="AO35" s="196" t="s">
        <v>787</v>
      </c>
      <c r="AP35" s="200" t="s">
        <v>86</v>
      </c>
      <c r="AQ35" s="196" t="s">
        <v>787</v>
      </c>
      <c r="AR35" s="200" t="s">
        <v>86</v>
      </c>
      <c r="AS35" s="182">
        <f t="shared" si="0"/>
        <v>10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87">
        <v>29</v>
      </c>
      <c r="B36" s="91" t="s">
        <v>61</v>
      </c>
      <c r="C36" s="152" t="s">
        <v>290</v>
      </c>
      <c r="D36" s="23" t="s">
        <v>64</v>
      </c>
      <c r="E36" s="72">
        <f t="shared" si="3"/>
        <v>1</v>
      </c>
      <c r="F36" s="87">
        <v>8.3000000000000007</v>
      </c>
      <c r="G36" s="87"/>
      <c r="H36" s="154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82">
        <f t="shared" si="0"/>
        <v>0</v>
      </c>
      <c r="AT36" s="187">
        <f t="shared" si="1"/>
        <v>0</v>
      </c>
      <c r="AU36" s="181">
        <f t="shared" si="2"/>
        <v>0</v>
      </c>
    </row>
    <row r="37" spans="1:47" s="8" customFormat="1" ht="30" customHeight="1" x14ac:dyDescent="0.4">
      <c r="A37" s="87">
        <v>30</v>
      </c>
      <c r="B37" s="91" t="s">
        <v>61</v>
      </c>
      <c r="C37" s="89"/>
      <c r="D37" s="89" t="s">
        <v>80</v>
      </c>
      <c r="E37" s="72">
        <f t="shared" si="3"/>
        <v>1</v>
      </c>
      <c r="F37" s="231">
        <v>11.2</v>
      </c>
      <c r="G37" s="87"/>
      <c r="H37" s="97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 t="s">
        <v>788</v>
      </c>
      <c r="V37" s="200" t="s">
        <v>86</v>
      </c>
      <c r="W37" s="196"/>
      <c r="X37" s="196"/>
      <c r="Y37" s="196"/>
      <c r="Z37" s="196"/>
      <c r="AA37" s="196"/>
      <c r="AB37" s="196"/>
      <c r="AC37" s="196"/>
      <c r="AD37" s="196"/>
      <c r="AE37" s="196" t="s">
        <v>788</v>
      </c>
      <c r="AF37" s="200" t="s">
        <v>86</v>
      </c>
      <c r="AG37" s="196" t="s">
        <v>788</v>
      </c>
      <c r="AH37" s="200" t="s">
        <v>86</v>
      </c>
      <c r="AI37" s="196" t="s">
        <v>788</v>
      </c>
      <c r="AJ37" s="200" t="s">
        <v>86</v>
      </c>
      <c r="AK37" s="196" t="s">
        <v>788</v>
      </c>
      <c r="AL37" s="200" t="s">
        <v>86</v>
      </c>
      <c r="AM37" s="196" t="s">
        <v>788</v>
      </c>
      <c r="AN37" s="200" t="s">
        <v>86</v>
      </c>
      <c r="AO37" s="196" t="s">
        <v>788</v>
      </c>
      <c r="AP37" s="200" t="s">
        <v>86</v>
      </c>
      <c r="AQ37" s="196" t="s">
        <v>788</v>
      </c>
      <c r="AR37" s="200" t="s">
        <v>86</v>
      </c>
      <c r="AS37" s="182">
        <f t="shared" si="0"/>
        <v>8</v>
      </c>
      <c r="AT37" s="187">
        <f t="shared" si="1"/>
        <v>0</v>
      </c>
      <c r="AU37" s="181">
        <f t="shared" si="2"/>
        <v>0</v>
      </c>
    </row>
    <row r="38" spans="1:47" s="8" customFormat="1" ht="30" customHeight="1" x14ac:dyDescent="0.4">
      <c r="A38" s="87">
        <v>31</v>
      </c>
      <c r="B38" s="91" t="s">
        <v>61</v>
      </c>
      <c r="C38" s="89"/>
      <c r="D38" s="89" t="s">
        <v>80</v>
      </c>
      <c r="E38" s="72">
        <f t="shared" si="3"/>
        <v>1</v>
      </c>
      <c r="F38" s="231"/>
      <c r="G38" s="87"/>
      <c r="H38" s="99"/>
      <c r="I38" s="196" t="s">
        <v>789</v>
      </c>
      <c r="J38" s="200" t="s">
        <v>86</v>
      </c>
      <c r="K38" s="196" t="s">
        <v>789</v>
      </c>
      <c r="L38" s="200" t="s">
        <v>86</v>
      </c>
      <c r="M38" s="196" t="s">
        <v>789</v>
      </c>
      <c r="N38" s="200" t="s">
        <v>86</v>
      </c>
      <c r="O38" s="196"/>
      <c r="P38" s="196"/>
      <c r="Q38" s="196" t="s">
        <v>790</v>
      </c>
      <c r="R38" s="200" t="s">
        <v>86</v>
      </c>
      <c r="S38" s="196" t="s">
        <v>790</v>
      </c>
      <c r="T38" s="200" t="s">
        <v>86</v>
      </c>
      <c r="U38" s="196" t="s">
        <v>790</v>
      </c>
      <c r="V38" s="200" t="s">
        <v>86</v>
      </c>
      <c r="W38" s="196"/>
      <c r="X38" s="196"/>
      <c r="Y38" s="196"/>
      <c r="Z38" s="196"/>
      <c r="AA38" s="196"/>
      <c r="AB38" s="196"/>
      <c r="AC38" s="196"/>
      <c r="AD38" s="196"/>
      <c r="AE38" s="196" t="s">
        <v>790</v>
      </c>
      <c r="AF38" s="200" t="s">
        <v>86</v>
      </c>
      <c r="AG38" s="196" t="s">
        <v>790</v>
      </c>
      <c r="AH38" s="200" t="s">
        <v>86</v>
      </c>
      <c r="AI38" s="196" t="s">
        <v>790</v>
      </c>
      <c r="AJ38" s="200" t="s">
        <v>86</v>
      </c>
      <c r="AK38" s="196" t="s">
        <v>790</v>
      </c>
      <c r="AL38" s="200" t="s">
        <v>86</v>
      </c>
      <c r="AM38" s="196" t="s">
        <v>790</v>
      </c>
      <c r="AN38" s="200" t="s">
        <v>86</v>
      </c>
      <c r="AO38" s="196" t="s">
        <v>790</v>
      </c>
      <c r="AP38" s="200" t="s">
        <v>86</v>
      </c>
      <c r="AQ38" s="196" t="s">
        <v>790</v>
      </c>
      <c r="AR38" s="200" t="s">
        <v>86</v>
      </c>
      <c r="AS38" s="182">
        <f t="shared" si="0"/>
        <v>13</v>
      </c>
      <c r="AT38" s="187">
        <f t="shared" si="1"/>
        <v>0</v>
      </c>
      <c r="AU38" s="181">
        <f t="shared" si="2"/>
        <v>0</v>
      </c>
    </row>
    <row r="39" spans="1:47" s="8" customFormat="1" ht="30" customHeight="1" x14ac:dyDescent="0.4">
      <c r="A39" s="87">
        <v>32</v>
      </c>
      <c r="B39" s="91" t="s">
        <v>61</v>
      </c>
      <c r="C39" s="89"/>
      <c r="D39" s="91" t="s">
        <v>98</v>
      </c>
      <c r="E39" s="72">
        <f t="shared" si="3"/>
        <v>1</v>
      </c>
      <c r="F39" s="87">
        <v>5</v>
      </c>
      <c r="G39" s="87"/>
      <c r="H39" s="97" t="s">
        <v>291</v>
      </c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82">
        <f t="shared" ref="AS39:AS70" si="4">COUNTIF(I39:AR39,AO$3)</f>
        <v>0</v>
      </c>
      <c r="AT39" s="187">
        <f t="shared" ref="AT39:AT70" si="5">COUNTIF(I39:AR39,AP$3)</f>
        <v>0</v>
      </c>
      <c r="AU39" s="181">
        <f t="shared" ref="AU39:AU70" si="6">COUNTIF(I39:AR39,AQ$3)</f>
        <v>0</v>
      </c>
    </row>
    <row r="40" spans="1:47" s="8" customFormat="1" ht="30" customHeight="1" x14ac:dyDescent="0.4">
      <c r="A40" s="87">
        <v>33</v>
      </c>
      <c r="B40" s="91" t="s">
        <v>61</v>
      </c>
      <c r="C40" s="89"/>
      <c r="D40" s="89" t="s">
        <v>80</v>
      </c>
      <c r="E40" s="72">
        <f t="shared" si="3"/>
        <v>1</v>
      </c>
      <c r="F40" s="231">
        <v>64.400000000000006</v>
      </c>
      <c r="G40" s="87"/>
      <c r="H40" s="230" t="s">
        <v>191</v>
      </c>
      <c r="I40" s="196" t="s">
        <v>791</v>
      </c>
      <c r="J40" s="200" t="s">
        <v>86</v>
      </c>
      <c r="K40" s="196" t="s">
        <v>791</v>
      </c>
      <c r="L40" s="200" t="s">
        <v>86</v>
      </c>
      <c r="M40" s="196" t="s">
        <v>791</v>
      </c>
      <c r="N40" s="200" t="s">
        <v>86</v>
      </c>
      <c r="O40" s="196" t="s">
        <v>791</v>
      </c>
      <c r="P40" s="200" t="s">
        <v>86</v>
      </c>
      <c r="Q40" s="196" t="s">
        <v>791</v>
      </c>
      <c r="R40" s="200" t="s">
        <v>86</v>
      </c>
      <c r="S40" s="196" t="s">
        <v>791</v>
      </c>
      <c r="T40" s="200" t="s">
        <v>86</v>
      </c>
      <c r="U40" s="196" t="s">
        <v>791</v>
      </c>
      <c r="V40" s="200" t="s">
        <v>86</v>
      </c>
      <c r="W40" s="196" t="s">
        <v>791</v>
      </c>
      <c r="X40" s="200" t="s">
        <v>86</v>
      </c>
      <c r="Y40" s="196" t="s">
        <v>791</v>
      </c>
      <c r="Z40" s="200" t="s">
        <v>86</v>
      </c>
      <c r="AA40" s="196" t="s">
        <v>791</v>
      </c>
      <c r="AB40" s="200" t="s">
        <v>86</v>
      </c>
      <c r="AC40" s="196" t="s">
        <v>791</v>
      </c>
      <c r="AD40" s="200" t="s">
        <v>86</v>
      </c>
      <c r="AE40" s="196" t="s">
        <v>791</v>
      </c>
      <c r="AF40" s="200" t="s">
        <v>86</v>
      </c>
      <c r="AG40" s="196" t="s">
        <v>791</v>
      </c>
      <c r="AH40" s="200" t="s">
        <v>86</v>
      </c>
      <c r="AI40" s="196" t="s">
        <v>791</v>
      </c>
      <c r="AJ40" s="200" t="s">
        <v>86</v>
      </c>
      <c r="AK40" s="196" t="s">
        <v>791</v>
      </c>
      <c r="AL40" s="200" t="s">
        <v>86</v>
      </c>
      <c r="AM40" s="196" t="s">
        <v>791</v>
      </c>
      <c r="AN40" s="200" t="s">
        <v>86</v>
      </c>
      <c r="AO40" s="196" t="s">
        <v>791</v>
      </c>
      <c r="AP40" s="200" t="s">
        <v>86</v>
      </c>
      <c r="AQ40" s="196" t="s">
        <v>791</v>
      </c>
      <c r="AR40" s="200" t="s">
        <v>86</v>
      </c>
      <c r="AS40" s="182">
        <f t="shared" si="4"/>
        <v>18</v>
      </c>
      <c r="AT40" s="187">
        <f t="shared" si="5"/>
        <v>0</v>
      </c>
      <c r="AU40" s="181">
        <f t="shared" si="6"/>
        <v>0</v>
      </c>
    </row>
    <row r="41" spans="1:47" s="8" customFormat="1" ht="30" customHeight="1" x14ac:dyDescent="0.4">
      <c r="A41" s="87">
        <v>34</v>
      </c>
      <c r="B41" s="91" t="s">
        <v>61</v>
      </c>
      <c r="C41" s="89"/>
      <c r="D41" s="89" t="s">
        <v>80</v>
      </c>
      <c r="E41" s="72">
        <f t="shared" si="3"/>
        <v>1</v>
      </c>
      <c r="F41" s="231"/>
      <c r="G41" s="87"/>
      <c r="H41" s="230"/>
      <c r="I41" s="196" t="s">
        <v>792</v>
      </c>
      <c r="J41" s="200" t="s">
        <v>86</v>
      </c>
      <c r="K41" s="196" t="s">
        <v>792</v>
      </c>
      <c r="L41" s="200" t="s">
        <v>86</v>
      </c>
      <c r="M41" s="196" t="s">
        <v>792</v>
      </c>
      <c r="N41" s="200" t="s">
        <v>86</v>
      </c>
      <c r="O41" s="196" t="s">
        <v>792</v>
      </c>
      <c r="P41" s="200" t="s">
        <v>86</v>
      </c>
      <c r="Q41" s="196" t="s">
        <v>792</v>
      </c>
      <c r="R41" s="200" t="s">
        <v>86</v>
      </c>
      <c r="S41" s="196" t="s">
        <v>792</v>
      </c>
      <c r="T41" s="200" t="s">
        <v>86</v>
      </c>
      <c r="U41" s="196" t="s">
        <v>792</v>
      </c>
      <c r="V41" s="200" t="s">
        <v>86</v>
      </c>
      <c r="W41" s="196" t="s">
        <v>792</v>
      </c>
      <c r="X41" s="200" t="s">
        <v>86</v>
      </c>
      <c r="Y41" s="196" t="s">
        <v>792</v>
      </c>
      <c r="Z41" s="200" t="s">
        <v>86</v>
      </c>
      <c r="AA41" s="196" t="s">
        <v>792</v>
      </c>
      <c r="AB41" s="200" t="s">
        <v>86</v>
      </c>
      <c r="AC41" s="196" t="s">
        <v>792</v>
      </c>
      <c r="AD41" s="200" t="s">
        <v>86</v>
      </c>
      <c r="AE41" s="196" t="s">
        <v>792</v>
      </c>
      <c r="AF41" s="200" t="s">
        <v>86</v>
      </c>
      <c r="AG41" s="196" t="s">
        <v>792</v>
      </c>
      <c r="AH41" s="200" t="s">
        <v>86</v>
      </c>
      <c r="AI41" s="196" t="s">
        <v>792</v>
      </c>
      <c r="AJ41" s="200" t="s">
        <v>86</v>
      </c>
      <c r="AK41" s="196" t="s">
        <v>792</v>
      </c>
      <c r="AL41" s="200" t="s">
        <v>86</v>
      </c>
      <c r="AM41" s="196" t="s">
        <v>792</v>
      </c>
      <c r="AN41" s="200" t="s">
        <v>86</v>
      </c>
      <c r="AO41" s="196" t="s">
        <v>792</v>
      </c>
      <c r="AP41" s="200" t="s">
        <v>86</v>
      </c>
      <c r="AQ41" s="196" t="s">
        <v>792</v>
      </c>
      <c r="AR41" s="200" t="s">
        <v>86</v>
      </c>
      <c r="AS41" s="182">
        <f t="shared" si="4"/>
        <v>18</v>
      </c>
      <c r="AT41" s="187">
        <f t="shared" si="5"/>
        <v>0</v>
      </c>
      <c r="AU41" s="181">
        <f t="shared" si="6"/>
        <v>0</v>
      </c>
    </row>
    <row r="42" spans="1:47" s="8" customFormat="1" ht="30" customHeight="1" x14ac:dyDescent="0.4">
      <c r="A42" s="87">
        <v>35</v>
      </c>
      <c r="B42" s="91" t="s">
        <v>61</v>
      </c>
      <c r="C42" s="89"/>
      <c r="D42" s="89" t="s">
        <v>80</v>
      </c>
      <c r="E42" s="72">
        <f t="shared" si="3"/>
        <v>1</v>
      </c>
      <c r="F42" s="231"/>
      <c r="G42" s="87"/>
      <c r="H42" s="230"/>
      <c r="I42" s="196" t="s">
        <v>793</v>
      </c>
      <c r="J42" s="200" t="s">
        <v>86</v>
      </c>
      <c r="K42" s="196" t="s">
        <v>793</v>
      </c>
      <c r="L42" s="200" t="s">
        <v>86</v>
      </c>
      <c r="M42" s="196" t="s">
        <v>793</v>
      </c>
      <c r="N42" s="200" t="s">
        <v>86</v>
      </c>
      <c r="O42" s="196" t="s">
        <v>793</v>
      </c>
      <c r="P42" s="200" t="s">
        <v>86</v>
      </c>
      <c r="Q42" s="196" t="s">
        <v>793</v>
      </c>
      <c r="R42" s="200" t="s">
        <v>86</v>
      </c>
      <c r="S42" s="196" t="s">
        <v>793</v>
      </c>
      <c r="T42" s="200" t="s">
        <v>86</v>
      </c>
      <c r="U42" s="196" t="s">
        <v>793</v>
      </c>
      <c r="V42" s="200" t="s">
        <v>86</v>
      </c>
      <c r="W42" s="196" t="s">
        <v>793</v>
      </c>
      <c r="X42" s="200" t="s">
        <v>86</v>
      </c>
      <c r="Y42" s="196" t="s">
        <v>793</v>
      </c>
      <c r="Z42" s="200" t="s">
        <v>86</v>
      </c>
      <c r="AA42" s="196" t="s">
        <v>793</v>
      </c>
      <c r="AB42" s="200" t="s">
        <v>86</v>
      </c>
      <c r="AC42" s="196" t="s">
        <v>793</v>
      </c>
      <c r="AD42" s="200" t="s">
        <v>86</v>
      </c>
      <c r="AE42" s="196" t="s">
        <v>793</v>
      </c>
      <c r="AF42" s="200" t="s">
        <v>86</v>
      </c>
      <c r="AG42" s="196" t="s">
        <v>793</v>
      </c>
      <c r="AH42" s="200" t="s">
        <v>86</v>
      </c>
      <c r="AI42" s="196" t="s">
        <v>793</v>
      </c>
      <c r="AJ42" s="200" t="s">
        <v>86</v>
      </c>
      <c r="AK42" s="196" t="s">
        <v>793</v>
      </c>
      <c r="AL42" s="200" t="s">
        <v>86</v>
      </c>
      <c r="AM42" s="196" t="s">
        <v>793</v>
      </c>
      <c r="AN42" s="200" t="s">
        <v>86</v>
      </c>
      <c r="AO42" s="196" t="s">
        <v>793</v>
      </c>
      <c r="AP42" s="200" t="s">
        <v>86</v>
      </c>
      <c r="AQ42" s="196" t="s">
        <v>793</v>
      </c>
      <c r="AR42" s="200" t="s">
        <v>86</v>
      </c>
      <c r="AS42" s="182">
        <f t="shared" si="4"/>
        <v>18</v>
      </c>
      <c r="AT42" s="187">
        <f t="shared" si="5"/>
        <v>0</v>
      </c>
      <c r="AU42" s="181">
        <f t="shared" si="6"/>
        <v>0</v>
      </c>
    </row>
    <row r="43" spans="1:47" s="8" customFormat="1" ht="30" customHeight="1" x14ac:dyDescent="0.4">
      <c r="A43" s="87">
        <v>36</v>
      </c>
      <c r="B43" s="91" t="s">
        <v>61</v>
      </c>
      <c r="C43" s="89"/>
      <c r="D43" s="89" t="s">
        <v>80</v>
      </c>
      <c r="E43" s="72">
        <f t="shared" si="3"/>
        <v>1</v>
      </c>
      <c r="F43" s="231"/>
      <c r="G43" s="87"/>
      <c r="H43" s="230"/>
      <c r="I43" s="196" t="s">
        <v>794</v>
      </c>
      <c r="J43" s="200" t="s">
        <v>86</v>
      </c>
      <c r="K43" s="196" t="s">
        <v>794</v>
      </c>
      <c r="L43" s="200" t="s">
        <v>86</v>
      </c>
      <c r="M43" s="196" t="s">
        <v>794</v>
      </c>
      <c r="N43" s="200" t="s">
        <v>86</v>
      </c>
      <c r="O43" s="196" t="s">
        <v>794</v>
      </c>
      <c r="P43" s="200" t="s">
        <v>86</v>
      </c>
      <c r="Q43" s="196" t="s">
        <v>794</v>
      </c>
      <c r="R43" s="200" t="s">
        <v>86</v>
      </c>
      <c r="S43" s="196" t="s">
        <v>794</v>
      </c>
      <c r="T43" s="200" t="s">
        <v>86</v>
      </c>
      <c r="U43" s="196" t="s">
        <v>794</v>
      </c>
      <c r="V43" s="200" t="s">
        <v>86</v>
      </c>
      <c r="W43" s="196" t="s">
        <v>794</v>
      </c>
      <c r="X43" s="200" t="s">
        <v>86</v>
      </c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82">
        <f t="shared" si="4"/>
        <v>8</v>
      </c>
      <c r="AT43" s="187">
        <f t="shared" si="5"/>
        <v>0</v>
      </c>
      <c r="AU43" s="181">
        <f t="shared" si="6"/>
        <v>0</v>
      </c>
    </row>
    <row r="44" spans="1:47" s="8" customFormat="1" ht="30" customHeight="1" x14ac:dyDescent="0.4">
      <c r="A44" s="87">
        <v>37</v>
      </c>
      <c r="B44" s="91" t="s">
        <v>61</v>
      </c>
      <c r="C44" s="152"/>
      <c r="D44" s="89" t="s">
        <v>80</v>
      </c>
      <c r="E44" s="72">
        <f t="shared" si="3"/>
        <v>1</v>
      </c>
      <c r="F44" s="231"/>
      <c r="G44" s="87"/>
      <c r="H44" s="230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 t="s">
        <v>795</v>
      </c>
      <c r="T44" s="200" t="s">
        <v>86</v>
      </c>
      <c r="U44" s="197" t="s">
        <v>795</v>
      </c>
      <c r="V44" s="200" t="s">
        <v>86</v>
      </c>
      <c r="W44" s="197"/>
      <c r="X44" s="197"/>
      <c r="Y44" s="197"/>
      <c r="Z44" s="197"/>
      <c r="AA44" s="197"/>
      <c r="AB44" s="197"/>
      <c r="AC44" s="197" t="s">
        <v>795</v>
      </c>
      <c r="AD44" s="200" t="s">
        <v>86</v>
      </c>
      <c r="AE44" s="197"/>
      <c r="AF44" s="197"/>
      <c r="AG44" s="197"/>
      <c r="AH44" s="197"/>
      <c r="AI44" s="197" t="s">
        <v>795</v>
      </c>
      <c r="AJ44" s="200" t="s">
        <v>86</v>
      </c>
      <c r="AK44" s="197" t="s">
        <v>795</v>
      </c>
      <c r="AL44" s="200" t="s">
        <v>86</v>
      </c>
      <c r="AM44" s="197" t="s">
        <v>795</v>
      </c>
      <c r="AN44" s="200" t="s">
        <v>86</v>
      </c>
      <c r="AO44" s="197" t="s">
        <v>795</v>
      </c>
      <c r="AP44" s="200" t="s">
        <v>86</v>
      </c>
      <c r="AQ44" s="197" t="s">
        <v>795</v>
      </c>
      <c r="AR44" s="200" t="s">
        <v>86</v>
      </c>
      <c r="AS44" s="182">
        <f t="shared" si="4"/>
        <v>8</v>
      </c>
      <c r="AT44" s="187">
        <f t="shared" si="5"/>
        <v>0</v>
      </c>
      <c r="AU44" s="181">
        <f t="shared" si="6"/>
        <v>0</v>
      </c>
    </row>
    <row r="45" spans="1:47" s="8" customFormat="1" ht="30" customHeight="1" x14ac:dyDescent="0.4">
      <c r="A45" s="87">
        <v>38</v>
      </c>
      <c r="B45" s="91" t="s">
        <v>61</v>
      </c>
      <c r="C45" s="152"/>
      <c r="D45" s="89" t="s">
        <v>80</v>
      </c>
      <c r="E45" s="72">
        <f t="shared" si="3"/>
        <v>1</v>
      </c>
      <c r="F45" s="231"/>
      <c r="G45" s="87"/>
      <c r="H45" s="230"/>
      <c r="I45" s="197" t="s">
        <v>795</v>
      </c>
      <c r="J45" s="200" t="s">
        <v>86</v>
      </c>
      <c r="K45" s="197" t="s">
        <v>795</v>
      </c>
      <c r="L45" s="200" t="s">
        <v>86</v>
      </c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7"/>
      <c r="AQ45" s="197"/>
      <c r="AR45" s="197"/>
      <c r="AS45" s="182">
        <f t="shared" si="4"/>
        <v>2</v>
      </c>
      <c r="AT45" s="187">
        <f t="shared" si="5"/>
        <v>0</v>
      </c>
      <c r="AU45" s="181">
        <f t="shared" si="6"/>
        <v>0</v>
      </c>
    </row>
    <row r="46" spans="1:47" s="8" customFormat="1" ht="30" customHeight="1" x14ac:dyDescent="0.4">
      <c r="A46" s="87">
        <v>39</v>
      </c>
      <c r="B46" s="91" t="s">
        <v>61</v>
      </c>
      <c r="C46" s="152"/>
      <c r="D46" s="89" t="s">
        <v>80</v>
      </c>
      <c r="E46" s="72">
        <f t="shared" si="3"/>
        <v>1</v>
      </c>
      <c r="F46" s="231"/>
      <c r="G46" s="87"/>
      <c r="H46" s="230"/>
      <c r="I46" s="197" t="s">
        <v>796</v>
      </c>
      <c r="J46" s="200" t="s">
        <v>86</v>
      </c>
      <c r="K46" s="197" t="s">
        <v>796</v>
      </c>
      <c r="L46" s="200" t="s">
        <v>86</v>
      </c>
      <c r="M46" s="197"/>
      <c r="N46" s="197"/>
      <c r="O46" s="197"/>
      <c r="P46" s="197"/>
      <c r="Q46" s="197"/>
      <c r="R46" s="197"/>
      <c r="S46" s="197"/>
      <c r="T46" s="197"/>
      <c r="U46" s="197" t="s">
        <v>796</v>
      </c>
      <c r="V46" s="200" t="s">
        <v>86</v>
      </c>
      <c r="W46" s="197" t="s">
        <v>796</v>
      </c>
      <c r="X46" s="200" t="s">
        <v>86</v>
      </c>
      <c r="Y46" s="197" t="s">
        <v>796</v>
      </c>
      <c r="Z46" s="200" t="s">
        <v>86</v>
      </c>
      <c r="AA46" s="197"/>
      <c r="AB46" s="197"/>
      <c r="AC46" s="197" t="s">
        <v>796</v>
      </c>
      <c r="AD46" s="200" t="s">
        <v>86</v>
      </c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82">
        <f t="shared" si="4"/>
        <v>6</v>
      </c>
      <c r="AT46" s="187">
        <f t="shared" si="5"/>
        <v>0</v>
      </c>
      <c r="AU46" s="181">
        <f t="shared" si="6"/>
        <v>0</v>
      </c>
    </row>
    <row r="47" spans="1:47" s="8" customFormat="1" ht="30" customHeight="1" x14ac:dyDescent="0.4">
      <c r="A47" s="87">
        <v>40</v>
      </c>
      <c r="B47" s="91" t="s">
        <v>61</v>
      </c>
      <c r="C47" s="152"/>
      <c r="D47" s="89" t="s">
        <v>80</v>
      </c>
      <c r="E47" s="72">
        <f t="shared" si="3"/>
        <v>1</v>
      </c>
      <c r="F47" s="231"/>
      <c r="G47" s="87"/>
      <c r="H47" s="230"/>
      <c r="I47" s="197" t="s">
        <v>797</v>
      </c>
      <c r="J47" s="200" t="s">
        <v>86</v>
      </c>
      <c r="K47" s="197" t="s">
        <v>797</v>
      </c>
      <c r="L47" s="200" t="s">
        <v>86</v>
      </c>
      <c r="M47" s="197" t="s">
        <v>797</v>
      </c>
      <c r="N47" s="200" t="s">
        <v>86</v>
      </c>
      <c r="O47" s="197" t="s">
        <v>797</v>
      </c>
      <c r="P47" s="200" t="s">
        <v>86</v>
      </c>
      <c r="Q47" s="197" t="s">
        <v>797</v>
      </c>
      <c r="R47" s="200" t="s">
        <v>86</v>
      </c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82">
        <f t="shared" si="4"/>
        <v>5</v>
      </c>
      <c r="AT47" s="187">
        <f t="shared" si="5"/>
        <v>0</v>
      </c>
      <c r="AU47" s="181">
        <f t="shared" si="6"/>
        <v>0</v>
      </c>
    </row>
    <row r="48" spans="1:47" s="8" customFormat="1" ht="30" customHeight="1" x14ac:dyDescent="0.4">
      <c r="A48" s="87">
        <v>41</v>
      </c>
      <c r="B48" s="91" t="s">
        <v>61</v>
      </c>
      <c r="C48" s="152"/>
      <c r="D48" s="89" t="s">
        <v>80</v>
      </c>
      <c r="E48" s="72">
        <f t="shared" si="3"/>
        <v>1</v>
      </c>
      <c r="F48" s="231"/>
      <c r="G48" s="87"/>
      <c r="H48" s="230"/>
      <c r="I48" s="197" t="s">
        <v>798</v>
      </c>
      <c r="J48" s="200" t="s">
        <v>86</v>
      </c>
      <c r="K48" s="197" t="s">
        <v>798</v>
      </c>
      <c r="L48" s="200" t="s">
        <v>86</v>
      </c>
      <c r="M48" s="197" t="s">
        <v>798</v>
      </c>
      <c r="N48" s="200" t="s">
        <v>86</v>
      </c>
      <c r="O48" s="197" t="s">
        <v>798</v>
      </c>
      <c r="P48" s="200" t="s">
        <v>86</v>
      </c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7"/>
      <c r="AI48" s="197"/>
      <c r="AJ48" s="197"/>
      <c r="AK48" s="197"/>
      <c r="AL48" s="197"/>
      <c r="AM48" s="197"/>
      <c r="AN48" s="197"/>
      <c r="AO48" s="197"/>
      <c r="AP48" s="197"/>
      <c r="AQ48" s="197"/>
      <c r="AR48" s="197"/>
      <c r="AS48" s="182">
        <f t="shared" si="4"/>
        <v>4</v>
      </c>
      <c r="AT48" s="187">
        <f t="shared" si="5"/>
        <v>0</v>
      </c>
      <c r="AU48" s="181">
        <f t="shared" si="6"/>
        <v>0</v>
      </c>
    </row>
    <row r="49" spans="1:47" s="8" customFormat="1" ht="30" customHeight="1" x14ac:dyDescent="0.4">
      <c r="A49" s="87">
        <v>42</v>
      </c>
      <c r="B49" s="91" t="s">
        <v>61</v>
      </c>
      <c r="C49" s="152"/>
      <c r="D49" s="89" t="s">
        <v>80</v>
      </c>
      <c r="E49" s="72">
        <f t="shared" si="3"/>
        <v>1</v>
      </c>
      <c r="F49" s="231"/>
      <c r="G49" s="87"/>
      <c r="H49" s="230"/>
      <c r="I49" s="197"/>
      <c r="J49" s="197"/>
      <c r="K49" s="197"/>
      <c r="L49" s="197"/>
      <c r="M49" s="197" t="s">
        <v>799</v>
      </c>
      <c r="N49" s="199" t="s">
        <v>1</v>
      </c>
      <c r="O49" s="197" t="s">
        <v>799</v>
      </c>
      <c r="P49" s="199" t="s">
        <v>1</v>
      </c>
      <c r="Q49" s="197" t="s">
        <v>799</v>
      </c>
      <c r="R49" s="199" t="s">
        <v>1</v>
      </c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82">
        <f t="shared" si="4"/>
        <v>0</v>
      </c>
      <c r="AT49" s="187">
        <f t="shared" si="5"/>
        <v>3</v>
      </c>
      <c r="AU49" s="181">
        <f t="shared" si="6"/>
        <v>0</v>
      </c>
    </row>
    <row r="50" spans="1:47" s="8" customFormat="1" ht="30" customHeight="1" x14ac:dyDescent="0.4">
      <c r="A50" s="87">
        <v>43</v>
      </c>
      <c r="B50" s="91" t="s">
        <v>61</v>
      </c>
      <c r="C50" s="152"/>
      <c r="D50" s="89" t="s">
        <v>80</v>
      </c>
      <c r="E50" s="72">
        <f t="shared" si="3"/>
        <v>1</v>
      </c>
      <c r="F50" s="231"/>
      <c r="G50" s="87"/>
      <c r="H50" s="230"/>
      <c r="I50" s="197"/>
      <c r="J50" s="197"/>
      <c r="K50" s="197" t="s">
        <v>799</v>
      </c>
      <c r="L50" s="199" t="s">
        <v>1</v>
      </c>
      <c r="M50" s="197"/>
      <c r="N50" s="197"/>
      <c r="O50" s="197"/>
      <c r="P50" s="197"/>
      <c r="Q50" s="197" t="s">
        <v>800</v>
      </c>
      <c r="R50" s="199" t="s">
        <v>1</v>
      </c>
      <c r="S50" s="197" t="s">
        <v>799</v>
      </c>
      <c r="T50" s="199" t="s">
        <v>1</v>
      </c>
      <c r="U50" s="197" t="s">
        <v>799</v>
      </c>
      <c r="V50" s="199" t="s">
        <v>1</v>
      </c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82">
        <f t="shared" si="4"/>
        <v>0</v>
      </c>
      <c r="AT50" s="187">
        <f t="shared" si="5"/>
        <v>4</v>
      </c>
      <c r="AU50" s="181">
        <f t="shared" si="6"/>
        <v>0</v>
      </c>
    </row>
    <row r="51" spans="1:47" s="8" customFormat="1" ht="30" customHeight="1" x14ac:dyDescent="0.4">
      <c r="A51" s="87">
        <v>44</v>
      </c>
      <c r="B51" s="91" t="s">
        <v>61</v>
      </c>
      <c r="C51" s="152"/>
      <c r="D51" s="89" t="s">
        <v>80</v>
      </c>
      <c r="E51" s="72">
        <f t="shared" si="3"/>
        <v>1</v>
      </c>
      <c r="F51" s="231"/>
      <c r="G51" s="87"/>
      <c r="H51" s="230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7"/>
      <c r="Y51" s="197"/>
      <c r="Z51" s="197"/>
      <c r="AA51" s="197"/>
      <c r="AB51" s="197"/>
      <c r="AC51" s="197"/>
      <c r="AD51" s="197"/>
      <c r="AE51" s="197"/>
      <c r="AF51" s="197"/>
      <c r="AG51" s="197"/>
      <c r="AH51" s="197"/>
      <c r="AI51" s="197"/>
      <c r="AJ51" s="197"/>
      <c r="AK51" s="197"/>
      <c r="AL51" s="197"/>
      <c r="AM51" s="197"/>
      <c r="AN51" s="197"/>
      <c r="AO51" s="197"/>
      <c r="AP51" s="197"/>
      <c r="AQ51" s="197"/>
      <c r="AR51" s="197"/>
      <c r="AS51" s="182">
        <f t="shared" si="4"/>
        <v>0</v>
      </c>
      <c r="AT51" s="187">
        <f t="shared" si="5"/>
        <v>0</v>
      </c>
      <c r="AU51" s="181">
        <f t="shared" si="6"/>
        <v>0</v>
      </c>
    </row>
    <row r="52" spans="1:47" s="8" customFormat="1" ht="30" customHeight="1" x14ac:dyDescent="0.4">
      <c r="A52" s="87">
        <v>45</v>
      </c>
      <c r="B52" s="91" t="s">
        <v>61</v>
      </c>
      <c r="C52" s="152"/>
      <c r="D52" s="89" t="s">
        <v>80</v>
      </c>
      <c r="E52" s="72">
        <f t="shared" si="3"/>
        <v>1</v>
      </c>
      <c r="F52" s="231"/>
      <c r="G52" s="87"/>
      <c r="H52" s="230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82">
        <f t="shared" si="4"/>
        <v>0</v>
      </c>
      <c r="AT52" s="187">
        <f t="shared" si="5"/>
        <v>0</v>
      </c>
      <c r="AU52" s="181">
        <f t="shared" si="6"/>
        <v>0</v>
      </c>
    </row>
    <row r="53" spans="1:47" s="8" customFormat="1" ht="30" customHeight="1" x14ac:dyDescent="0.4">
      <c r="A53" s="16" t="s">
        <v>115</v>
      </c>
      <c r="B53" s="16"/>
      <c r="C53" s="16"/>
      <c r="D53" s="16"/>
      <c r="E53" s="72">
        <f t="shared" si="3"/>
        <v>0</v>
      </c>
      <c r="F53" s="16"/>
      <c r="G53" s="16"/>
      <c r="H53" s="96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82">
        <f t="shared" si="4"/>
        <v>0</v>
      </c>
      <c r="AT53" s="187">
        <f t="shared" si="5"/>
        <v>0</v>
      </c>
      <c r="AU53" s="181">
        <f t="shared" si="6"/>
        <v>0</v>
      </c>
    </row>
    <row r="54" spans="1:47" s="8" customFormat="1" ht="30" customHeight="1" x14ac:dyDescent="0.4">
      <c r="A54" s="32">
        <v>46</v>
      </c>
      <c r="B54" s="23" t="s">
        <v>55</v>
      </c>
      <c r="C54" s="152"/>
      <c r="D54" s="23" t="s">
        <v>64</v>
      </c>
      <c r="E54" s="72">
        <f t="shared" si="3"/>
        <v>1</v>
      </c>
      <c r="F54" s="87">
        <v>6.9</v>
      </c>
      <c r="G54" s="87"/>
      <c r="H54" s="154"/>
      <c r="I54" s="19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82">
        <f t="shared" si="4"/>
        <v>0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32">
        <v>47</v>
      </c>
      <c r="B55" s="23" t="s">
        <v>55</v>
      </c>
      <c r="C55" s="152"/>
      <c r="D55" s="89" t="s">
        <v>80</v>
      </c>
      <c r="E55" s="72">
        <f t="shared" si="3"/>
        <v>1</v>
      </c>
      <c r="F55" s="87">
        <v>8.3000000000000007</v>
      </c>
      <c r="G55" s="87"/>
      <c r="H55" s="154" t="s">
        <v>191</v>
      </c>
      <c r="I55" s="19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82">
        <f t="shared" si="4"/>
        <v>0</v>
      </c>
      <c r="AT55" s="187">
        <f t="shared" si="5"/>
        <v>0</v>
      </c>
      <c r="AU55" s="181">
        <f t="shared" si="6"/>
        <v>0</v>
      </c>
    </row>
    <row r="56" spans="1:47" s="8" customFormat="1" ht="30" customHeight="1" x14ac:dyDescent="0.4">
      <c r="A56" s="32">
        <v>48</v>
      </c>
      <c r="B56" s="23" t="s">
        <v>55</v>
      </c>
      <c r="C56" s="152"/>
      <c r="D56" s="23" t="s">
        <v>64</v>
      </c>
      <c r="E56" s="72">
        <f t="shared" si="3"/>
        <v>1</v>
      </c>
      <c r="F56" s="87">
        <v>5</v>
      </c>
      <c r="G56" s="87"/>
      <c r="H56" s="154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82">
        <f t="shared" si="4"/>
        <v>0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32">
        <v>49</v>
      </c>
      <c r="B57" s="23" t="s">
        <v>55</v>
      </c>
      <c r="C57" s="152"/>
      <c r="D57" s="89" t="s">
        <v>80</v>
      </c>
      <c r="E57" s="72">
        <f t="shared" si="3"/>
        <v>1</v>
      </c>
      <c r="F57" s="231">
        <v>43.2</v>
      </c>
      <c r="G57" s="87"/>
      <c r="H57" s="244" t="s">
        <v>191</v>
      </c>
      <c r="I57" s="197" t="s">
        <v>801</v>
      </c>
      <c r="J57" s="200" t="s">
        <v>86</v>
      </c>
      <c r="K57" s="197" t="s">
        <v>801</v>
      </c>
      <c r="L57" s="200" t="s">
        <v>86</v>
      </c>
      <c r="M57" s="197" t="s">
        <v>801</v>
      </c>
      <c r="N57" s="200" t="s">
        <v>86</v>
      </c>
      <c r="O57" s="197"/>
      <c r="P57" s="197"/>
      <c r="Q57" s="197"/>
      <c r="R57" s="197"/>
      <c r="S57" s="197"/>
      <c r="T57" s="197"/>
      <c r="U57" s="197" t="s">
        <v>801</v>
      </c>
      <c r="V57" s="200" t="s">
        <v>86</v>
      </c>
      <c r="W57" s="197" t="s">
        <v>801</v>
      </c>
      <c r="X57" s="200" t="s">
        <v>86</v>
      </c>
      <c r="Y57" s="197" t="s">
        <v>801</v>
      </c>
      <c r="Z57" s="200" t="s">
        <v>86</v>
      </c>
      <c r="AA57" s="197" t="s">
        <v>801</v>
      </c>
      <c r="AB57" s="200" t="s">
        <v>86</v>
      </c>
      <c r="AC57" s="197" t="s">
        <v>801</v>
      </c>
      <c r="AD57" s="200" t="s">
        <v>86</v>
      </c>
      <c r="AE57" s="197" t="s">
        <v>801</v>
      </c>
      <c r="AF57" s="200" t="s">
        <v>86</v>
      </c>
      <c r="AG57" s="197" t="s">
        <v>801</v>
      </c>
      <c r="AH57" s="200" t="s">
        <v>86</v>
      </c>
      <c r="AI57" s="197" t="s">
        <v>801</v>
      </c>
      <c r="AJ57" s="200" t="s">
        <v>86</v>
      </c>
      <c r="AK57" s="197" t="s">
        <v>801</v>
      </c>
      <c r="AL57" s="200" t="s">
        <v>86</v>
      </c>
      <c r="AM57" s="197" t="s">
        <v>801</v>
      </c>
      <c r="AN57" s="200" t="s">
        <v>86</v>
      </c>
      <c r="AO57" s="197" t="s">
        <v>801</v>
      </c>
      <c r="AP57" s="200" t="s">
        <v>86</v>
      </c>
      <c r="AQ57" s="197" t="s">
        <v>801</v>
      </c>
      <c r="AR57" s="200" t="s">
        <v>86</v>
      </c>
      <c r="AS57" s="182">
        <f t="shared" si="4"/>
        <v>15</v>
      </c>
      <c r="AT57" s="187">
        <f t="shared" si="5"/>
        <v>0</v>
      </c>
      <c r="AU57" s="181">
        <f t="shared" si="6"/>
        <v>0</v>
      </c>
    </row>
    <row r="58" spans="1:47" s="8" customFormat="1" ht="30" customHeight="1" x14ac:dyDescent="0.4">
      <c r="A58" s="32">
        <v>50</v>
      </c>
      <c r="B58" s="23" t="s">
        <v>55</v>
      </c>
      <c r="C58" s="89"/>
      <c r="D58" s="89" t="s">
        <v>80</v>
      </c>
      <c r="E58" s="72">
        <f t="shared" si="3"/>
        <v>1</v>
      </c>
      <c r="F58" s="231"/>
      <c r="G58" s="87"/>
      <c r="H58" s="244"/>
      <c r="I58" s="196" t="s">
        <v>802</v>
      </c>
      <c r="J58" s="199" t="s">
        <v>1</v>
      </c>
      <c r="K58" s="196" t="s">
        <v>802</v>
      </c>
      <c r="L58" s="199" t="s">
        <v>1</v>
      </c>
      <c r="M58" s="196" t="s">
        <v>802</v>
      </c>
      <c r="N58" s="199" t="s">
        <v>1</v>
      </c>
      <c r="O58" s="196" t="s">
        <v>802</v>
      </c>
      <c r="P58" s="199" t="s">
        <v>1</v>
      </c>
      <c r="Q58" s="196" t="s">
        <v>802</v>
      </c>
      <c r="R58" s="199" t="s">
        <v>1</v>
      </c>
      <c r="S58" s="196" t="s">
        <v>802</v>
      </c>
      <c r="T58" s="199" t="s">
        <v>1</v>
      </c>
      <c r="U58" s="196" t="s">
        <v>802</v>
      </c>
      <c r="V58" s="199" t="s">
        <v>1</v>
      </c>
      <c r="W58" s="196" t="s">
        <v>802</v>
      </c>
      <c r="X58" s="199" t="s">
        <v>1</v>
      </c>
      <c r="Y58" s="196" t="s">
        <v>802</v>
      </c>
      <c r="Z58" s="199" t="s">
        <v>1</v>
      </c>
      <c r="AA58" s="196" t="s">
        <v>802</v>
      </c>
      <c r="AB58" s="199" t="s">
        <v>1</v>
      </c>
      <c r="AC58" s="196" t="s">
        <v>802</v>
      </c>
      <c r="AD58" s="199" t="s">
        <v>1</v>
      </c>
      <c r="AE58" s="196" t="s">
        <v>802</v>
      </c>
      <c r="AF58" s="199" t="s">
        <v>1</v>
      </c>
      <c r="AG58" s="196" t="s">
        <v>802</v>
      </c>
      <c r="AH58" s="199" t="s">
        <v>1</v>
      </c>
      <c r="AI58" s="196" t="s">
        <v>802</v>
      </c>
      <c r="AJ58" s="199" t="s">
        <v>1</v>
      </c>
      <c r="AK58" s="196" t="s">
        <v>802</v>
      </c>
      <c r="AL58" s="199" t="s">
        <v>1</v>
      </c>
      <c r="AM58" s="196" t="s">
        <v>802</v>
      </c>
      <c r="AN58" s="199" t="s">
        <v>1</v>
      </c>
      <c r="AO58" s="196" t="s">
        <v>802</v>
      </c>
      <c r="AP58" s="199" t="s">
        <v>1</v>
      </c>
      <c r="AQ58" s="196" t="s">
        <v>802</v>
      </c>
      <c r="AR58" s="199" t="s">
        <v>1</v>
      </c>
      <c r="AS58" s="182">
        <f t="shared" si="4"/>
        <v>0</v>
      </c>
      <c r="AT58" s="187">
        <f t="shared" si="5"/>
        <v>18</v>
      </c>
      <c r="AU58" s="181">
        <f t="shared" si="6"/>
        <v>0</v>
      </c>
    </row>
    <row r="59" spans="1:47" s="8" customFormat="1" ht="30" customHeight="1" x14ac:dyDescent="0.4">
      <c r="A59" s="32">
        <v>51</v>
      </c>
      <c r="B59" s="23" t="s">
        <v>55</v>
      </c>
      <c r="C59" s="89"/>
      <c r="D59" s="89" t="s">
        <v>80</v>
      </c>
      <c r="E59" s="72">
        <f t="shared" si="3"/>
        <v>1</v>
      </c>
      <c r="F59" s="231"/>
      <c r="G59" s="87"/>
      <c r="H59" s="244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4"/>
        <v>0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32">
        <v>52</v>
      </c>
      <c r="B60" s="23" t="s">
        <v>55</v>
      </c>
      <c r="C60" s="24"/>
      <c r="D60" s="89" t="s">
        <v>80</v>
      </c>
      <c r="E60" s="72">
        <f t="shared" si="3"/>
        <v>1</v>
      </c>
      <c r="F60" s="231"/>
      <c r="G60" s="87"/>
      <c r="H60" s="244"/>
      <c r="I60" s="198" t="s">
        <v>803</v>
      </c>
      <c r="J60" s="199" t="s">
        <v>1</v>
      </c>
      <c r="K60" s="198" t="s">
        <v>804</v>
      </c>
      <c r="L60" s="199" t="s">
        <v>1</v>
      </c>
      <c r="M60" s="198"/>
      <c r="N60" s="198"/>
      <c r="O60" s="198" t="s">
        <v>804</v>
      </c>
      <c r="P60" s="199" t="s">
        <v>1</v>
      </c>
      <c r="Q60" s="198" t="s">
        <v>804</v>
      </c>
      <c r="R60" s="199" t="s">
        <v>1</v>
      </c>
      <c r="S60" s="198" t="s">
        <v>804</v>
      </c>
      <c r="T60" s="199" t="s">
        <v>1</v>
      </c>
      <c r="U60" s="198" t="s">
        <v>804</v>
      </c>
      <c r="V60" s="199" t="s">
        <v>1</v>
      </c>
      <c r="W60" s="198" t="s">
        <v>804</v>
      </c>
      <c r="X60" s="199" t="s">
        <v>1</v>
      </c>
      <c r="Y60" s="198" t="s">
        <v>804</v>
      </c>
      <c r="Z60" s="199" t="s">
        <v>1</v>
      </c>
      <c r="AA60" s="198" t="s">
        <v>804</v>
      </c>
      <c r="AB60" s="199" t="s">
        <v>1</v>
      </c>
      <c r="AC60" s="198" t="s">
        <v>804</v>
      </c>
      <c r="AD60" s="199" t="s">
        <v>1</v>
      </c>
      <c r="AE60" s="198"/>
      <c r="AF60" s="198"/>
      <c r="AG60" s="198" t="s">
        <v>805</v>
      </c>
      <c r="AH60" s="200" t="s">
        <v>86</v>
      </c>
      <c r="AI60" s="198" t="s">
        <v>805</v>
      </c>
      <c r="AJ60" s="200" t="s">
        <v>86</v>
      </c>
      <c r="AK60" s="198" t="s">
        <v>805</v>
      </c>
      <c r="AL60" s="200" t="s">
        <v>86</v>
      </c>
      <c r="AM60" s="198" t="s">
        <v>805</v>
      </c>
      <c r="AN60" s="200" t="s">
        <v>86</v>
      </c>
      <c r="AO60" s="198" t="s">
        <v>805</v>
      </c>
      <c r="AP60" s="200" t="s">
        <v>86</v>
      </c>
      <c r="AQ60" s="198" t="s">
        <v>805</v>
      </c>
      <c r="AR60" s="200" t="s">
        <v>86</v>
      </c>
      <c r="AS60" s="182">
        <f t="shared" si="4"/>
        <v>6</v>
      </c>
      <c r="AT60" s="187">
        <f t="shared" si="5"/>
        <v>10</v>
      </c>
      <c r="AU60" s="181">
        <f t="shared" si="6"/>
        <v>0</v>
      </c>
    </row>
    <row r="61" spans="1:47" s="8" customFormat="1" ht="30" customHeight="1" x14ac:dyDescent="0.4">
      <c r="A61" s="32">
        <v>53</v>
      </c>
      <c r="B61" s="23" t="s">
        <v>55</v>
      </c>
      <c r="C61" s="153"/>
      <c r="D61" s="89" t="s">
        <v>80</v>
      </c>
      <c r="E61" s="72">
        <f t="shared" si="3"/>
        <v>1</v>
      </c>
      <c r="F61" s="231"/>
      <c r="G61" s="87"/>
      <c r="H61" s="244"/>
      <c r="I61" s="196" t="s">
        <v>806</v>
      </c>
      <c r="J61" s="200" t="s">
        <v>86</v>
      </c>
      <c r="K61" s="196" t="s">
        <v>806</v>
      </c>
      <c r="L61" s="200" t="s">
        <v>86</v>
      </c>
      <c r="M61" s="196" t="s">
        <v>806</v>
      </c>
      <c r="N61" s="200" t="s">
        <v>86</v>
      </c>
      <c r="O61" s="196" t="s">
        <v>806</v>
      </c>
      <c r="P61" s="200" t="s">
        <v>86</v>
      </c>
      <c r="Q61" s="196" t="s">
        <v>806</v>
      </c>
      <c r="R61" s="200" t="s">
        <v>86</v>
      </c>
      <c r="S61" s="196" t="s">
        <v>806</v>
      </c>
      <c r="T61" s="200" t="s">
        <v>86</v>
      </c>
      <c r="U61" s="196" t="s">
        <v>806</v>
      </c>
      <c r="V61" s="200" t="s">
        <v>86</v>
      </c>
      <c r="W61" s="196" t="s">
        <v>806</v>
      </c>
      <c r="X61" s="200" t="s">
        <v>86</v>
      </c>
      <c r="Y61" s="196" t="s">
        <v>806</v>
      </c>
      <c r="Z61" s="200" t="s">
        <v>86</v>
      </c>
      <c r="AA61" s="196" t="s">
        <v>806</v>
      </c>
      <c r="AB61" s="200" t="s">
        <v>86</v>
      </c>
      <c r="AC61" s="196" t="s">
        <v>806</v>
      </c>
      <c r="AD61" s="200" t="s">
        <v>86</v>
      </c>
      <c r="AE61" s="196" t="s">
        <v>806</v>
      </c>
      <c r="AF61" s="200" t="s">
        <v>86</v>
      </c>
      <c r="AG61" s="196" t="s">
        <v>806</v>
      </c>
      <c r="AH61" s="200" t="s">
        <v>86</v>
      </c>
      <c r="AI61" s="196" t="s">
        <v>806</v>
      </c>
      <c r="AJ61" s="200" t="s">
        <v>86</v>
      </c>
      <c r="AK61" s="196" t="s">
        <v>806</v>
      </c>
      <c r="AL61" s="200" t="s">
        <v>86</v>
      </c>
      <c r="AM61" s="196" t="s">
        <v>806</v>
      </c>
      <c r="AN61" s="200" t="s">
        <v>86</v>
      </c>
      <c r="AO61" s="196" t="s">
        <v>806</v>
      </c>
      <c r="AP61" s="200" t="s">
        <v>86</v>
      </c>
      <c r="AQ61" s="196" t="s">
        <v>806</v>
      </c>
      <c r="AR61" s="200" t="s">
        <v>86</v>
      </c>
      <c r="AS61" s="182">
        <f t="shared" si="4"/>
        <v>18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32">
        <v>54</v>
      </c>
      <c r="B62" s="23" t="s">
        <v>55</v>
      </c>
      <c r="C62" s="24"/>
      <c r="D62" s="89" t="s">
        <v>80</v>
      </c>
      <c r="E62" s="72">
        <f t="shared" si="3"/>
        <v>1</v>
      </c>
      <c r="F62" s="231"/>
      <c r="G62" s="87"/>
      <c r="H62" s="244"/>
      <c r="I62" s="198" t="s">
        <v>807</v>
      </c>
      <c r="J62" s="200" t="s">
        <v>86</v>
      </c>
      <c r="K62" s="198" t="s">
        <v>807</v>
      </c>
      <c r="L62" s="200" t="s">
        <v>86</v>
      </c>
      <c r="M62" s="198" t="s">
        <v>807</v>
      </c>
      <c r="N62" s="200" t="s">
        <v>86</v>
      </c>
      <c r="O62" s="198" t="s">
        <v>807</v>
      </c>
      <c r="P62" s="200" t="s">
        <v>86</v>
      </c>
      <c r="Q62" s="198" t="s">
        <v>807</v>
      </c>
      <c r="R62" s="200" t="s">
        <v>86</v>
      </c>
      <c r="S62" s="198" t="s">
        <v>807</v>
      </c>
      <c r="T62" s="200" t="s">
        <v>86</v>
      </c>
      <c r="U62" s="198" t="s">
        <v>808</v>
      </c>
      <c r="V62" s="200" t="s">
        <v>86</v>
      </c>
      <c r="W62" s="198" t="s">
        <v>808</v>
      </c>
      <c r="X62" s="200" t="s">
        <v>86</v>
      </c>
      <c r="Y62" s="198" t="s">
        <v>808</v>
      </c>
      <c r="Z62" s="200" t="s">
        <v>86</v>
      </c>
      <c r="AA62" s="198" t="s">
        <v>808</v>
      </c>
      <c r="AB62" s="200" t="s">
        <v>86</v>
      </c>
      <c r="AC62" s="198" t="s">
        <v>808</v>
      </c>
      <c r="AD62" s="200" t="s">
        <v>86</v>
      </c>
      <c r="AE62" s="198" t="s">
        <v>808</v>
      </c>
      <c r="AF62" s="200" t="s">
        <v>86</v>
      </c>
      <c r="AG62" s="198" t="s">
        <v>808</v>
      </c>
      <c r="AH62" s="200" t="s">
        <v>86</v>
      </c>
      <c r="AI62" s="198" t="s">
        <v>808</v>
      </c>
      <c r="AJ62" s="200" t="s">
        <v>86</v>
      </c>
      <c r="AK62" s="198" t="s">
        <v>808</v>
      </c>
      <c r="AL62" s="200" t="s">
        <v>86</v>
      </c>
      <c r="AM62" s="198" t="s">
        <v>808</v>
      </c>
      <c r="AN62" s="200" t="s">
        <v>86</v>
      </c>
      <c r="AO62" s="198" t="s">
        <v>808</v>
      </c>
      <c r="AP62" s="200" t="s">
        <v>86</v>
      </c>
      <c r="AQ62" s="198" t="s">
        <v>808</v>
      </c>
      <c r="AR62" s="200" t="s">
        <v>86</v>
      </c>
      <c r="AS62" s="182">
        <f t="shared" si="4"/>
        <v>18</v>
      </c>
      <c r="AT62" s="187">
        <f t="shared" si="5"/>
        <v>0</v>
      </c>
      <c r="AU62" s="181">
        <f t="shared" si="6"/>
        <v>0</v>
      </c>
    </row>
    <row r="63" spans="1:47" s="8" customFormat="1" ht="30" customHeight="1" x14ac:dyDescent="0.4">
      <c r="A63" s="32">
        <v>55</v>
      </c>
      <c r="B63" s="23" t="s">
        <v>55</v>
      </c>
      <c r="C63" s="89"/>
      <c r="D63" s="89" t="s">
        <v>80</v>
      </c>
      <c r="E63" s="72">
        <f t="shared" si="3"/>
        <v>1</v>
      </c>
      <c r="F63" s="231"/>
      <c r="G63" s="87"/>
      <c r="H63" s="244"/>
      <c r="I63" s="196" t="s">
        <v>809</v>
      </c>
      <c r="J63" s="200" t="s">
        <v>86</v>
      </c>
      <c r="K63" s="196" t="s">
        <v>809</v>
      </c>
      <c r="L63" s="200" t="s">
        <v>86</v>
      </c>
      <c r="M63" s="196" t="s">
        <v>809</v>
      </c>
      <c r="N63" s="200" t="s">
        <v>86</v>
      </c>
      <c r="O63" s="196" t="s">
        <v>809</v>
      </c>
      <c r="P63" s="200" t="s">
        <v>86</v>
      </c>
      <c r="Q63" s="196" t="s">
        <v>809</v>
      </c>
      <c r="R63" s="200" t="s">
        <v>86</v>
      </c>
      <c r="S63" s="196" t="s">
        <v>809</v>
      </c>
      <c r="T63" s="200" t="s">
        <v>86</v>
      </c>
      <c r="U63" s="196" t="s">
        <v>809</v>
      </c>
      <c r="V63" s="200" t="s">
        <v>86</v>
      </c>
      <c r="W63" s="196" t="s">
        <v>809</v>
      </c>
      <c r="X63" s="200" t="s">
        <v>86</v>
      </c>
      <c r="Y63" s="196" t="s">
        <v>809</v>
      </c>
      <c r="Z63" s="200" t="s">
        <v>86</v>
      </c>
      <c r="AA63" s="196" t="s">
        <v>809</v>
      </c>
      <c r="AB63" s="200" t="s">
        <v>86</v>
      </c>
      <c r="AC63" s="196" t="s">
        <v>809</v>
      </c>
      <c r="AD63" s="200" t="s">
        <v>86</v>
      </c>
      <c r="AE63" s="196" t="s">
        <v>809</v>
      </c>
      <c r="AF63" s="200" t="s">
        <v>86</v>
      </c>
      <c r="AG63" s="196" t="s">
        <v>809</v>
      </c>
      <c r="AH63" s="200" t="s">
        <v>86</v>
      </c>
      <c r="AI63" s="196" t="s">
        <v>809</v>
      </c>
      <c r="AJ63" s="200" t="s">
        <v>86</v>
      </c>
      <c r="AK63" s="196" t="s">
        <v>809</v>
      </c>
      <c r="AL63" s="200" t="s">
        <v>86</v>
      </c>
      <c r="AM63" s="196" t="s">
        <v>809</v>
      </c>
      <c r="AN63" s="200" t="s">
        <v>86</v>
      </c>
      <c r="AO63" s="196" t="s">
        <v>809</v>
      </c>
      <c r="AP63" s="200" t="s">
        <v>86</v>
      </c>
      <c r="AQ63" s="196" t="s">
        <v>809</v>
      </c>
      <c r="AR63" s="200" t="s">
        <v>86</v>
      </c>
      <c r="AS63" s="182">
        <f t="shared" si="4"/>
        <v>18</v>
      </c>
      <c r="AT63" s="187">
        <f t="shared" si="5"/>
        <v>0</v>
      </c>
      <c r="AU63" s="181">
        <f t="shared" si="6"/>
        <v>0</v>
      </c>
    </row>
    <row r="64" spans="1:47" s="8" customFormat="1" ht="30" customHeight="1" x14ac:dyDescent="0.4">
      <c r="A64" s="32">
        <v>56</v>
      </c>
      <c r="B64" s="23" t="s">
        <v>55</v>
      </c>
      <c r="C64" s="89"/>
      <c r="D64" s="89" t="s">
        <v>80</v>
      </c>
      <c r="E64" s="72">
        <f t="shared" si="3"/>
        <v>1</v>
      </c>
      <c r="F64" s="231"/>
      <c r="G64" s="87"/>
      <c r="H64" s="244"/>
      <c r="I64" s="196" t="s">
        <v>810</v>
      </c>
      <c r="J64" s="200" t="s">
        <v>86</v>
      </c>
      <c r="K64" s="196" t="s">
        <v>810</v>
      </c>
      <c r="L64" s="200" t="s">
        <v>86</v>
      </c>
      <c r="M64" s="196" t="s">
        <v>810</v>
      </c>
      <c r="N64" s="200" t="s">
        <v>86</v>
      </c>
      <c r="O64" s="196" t="s">
        <v>810</v>
      </c>
      <c r="P64" s="200" t="s">
        <v>86</v>
      </c>
      <c r="Q64" s="196" t="s">
        <v>810</v>
      </c>
      <c r="R64" s="200" t="s">
        <v>86</v>
      </c>
      <c r="S64" s="196" t="s">
        <v>810</v>
      </c>
      <c r="T64" s="200" t="s">
        <v>86</v>
      </c>
      <c r="U64" s="196" t="s">
        <v>810</v>
      </c>
      <c r="V64" s="200" t="s">
        <v>86</v>
      </c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82">
        <f t="shared" si="4"/>
        <v>7</v>
      </c>
      <c r="AT64" s="187">
        <f t="shared" si="5"/>
        <v>0</v>
      </c>
      <c r="AU64" s="181">
        <f t="shared" si="6"/>
        <v>0</v>
      </c>
    </row>
    <row r="65" spans="1:47" s="8" customFormat="1" ht="30" customHeight="1" x14ac:dyDescent="0.4">
      <c r="A65" s="32">
        <v>57</v>
      </c>
      <c r="B65" s="23" t="s">
        <v>55</v>
      </c>
      <c r="C65" s="89"/>
      <c r="D65" s="91" t="s">
        <v>98</v>
      </c>
      <c r="E65" s="72">
        <f t="shared" si="3"/>
        <v>1</v>
      </c>
      <c r="F65" s="87">
        <v>3.6</v>
      </c>
      <c r="G65" s="87"/>
      <c r="H65" s="99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 t="s">
        <v>811</v>
      </c>
      <c r="T65" s="199" t="s">
        <v>1</v>
      </c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82">
        <f t="shared" si="4"/>
        <v>0</v>
      </c>
      <c r="AT65" s="187">
        <f t="shared" si="5"/>
        <v>1</v>
      </c>
      <c r="AU65" s="181">
        <f t="shared" si="6"/>
        <v>0</v>
      </c>
    </row>
    <row r="66" spans="1:47" s="8" customFormat="1" ht="30" customHeight="1" x14ac:dyDescent="0.4">
      <c r="A66" s="32">
        <v>58</v>
      </c>
      <c r="B66" s="23" t="s">
        <v>55</v>
      </c>
      <c r="C66" s="89"/>
      <c r="D66" s="91" t="s">
        <v>122</v>
      </c>
      <c r="E66" s="72">
        <f t="shared" si="3"/>
        <v>1</v>
      </c>
      <c r="F66" s="87">
        <v>2.5</v>
      </c>
      <c r="G66" s="87"/>
      <c r="H66" s="99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82">
        <f t="shared" si="4"/>
        <v>0</v>
      </c>
      <c r="AT66" s="187">
        <f t="shared" si="5"/>
        <v>0</v>
      </c>
      <c r="AU66" s="181">
        <f t="shared" si="6"/>
        <v>0</v>
      </c>
    </row>
    <row r="67" spans="1:47" s="22" customFormat="1" ht="30" customHeight="1" x14ac:dyDescent="0.4">
      <c r="A67" s="16" t="s">
        <v>117</v>
      </c>
      <c r="B67" s="16"/>
      <c r="C67" s="16"/>
      <c r="D67" s="16"/>
      <c r="E67" s="72">
        <f t="shared" si="3"/>
        <v>0</v>
      </c>
      <c r="F67" s="16"/>
      <c r="G67" s="16"/>
      <c r="H67" s="96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82">
        <f t="shared" si="4"/>
        <v>0</v>
      </c>
      <c r="AT67" s="187">
        <f t="shared" si="5"/>
        <v>0</v>
      </c>
      <c r="AU67" s="181">
        <f t="shared" si="6"/>
        <v>0</v>
      </c>
    </row>
    <row r="68" spans="1:47" s="8" customFormat="1" ht="30" customHeight="1" x14ac:dyDescent="0.4">
      <c r="A68" s="87">
        <v>59</v>
      </c>
      <c r="B68" s="91" t="s">
        <v>63</v>
      </c>
      <c r="C68" s="89"/>
      <c r="D68" s="91" t="s">
        <v>122</v>
      </c>
      <c r="E68" s="72">
        <f t="shared" si="3"/>
        <v>1</v>
      </c>
      <c r="F68" s="87">
        <v>3.3</v>
      </c>
      <c r="G68" s="87"/>
      <c r="H68" s="99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82">
        <f t="shared" si="4"/>
        <v>0</v>
      </c>
      <c r="AT68" s="187">
        <f t="shared" si="5"/>
        <v>0</v>
      </c>
      <c r="AU68" s="181">
        <f t="shared" si="6"/>
        <v>0</v>
      </c>
    </row>
    <row r="69" spans="1:47" s="8" customFormat="1" ht="30" customHeight="1" x14ac:dyDescent="0.4">
      <c r="A69" s="87">
        <v>60</v>
      </c>
      <c r="B69" s="91" t="s">
        <v>63</v>
      </c>
      <c r="C69" s="89"/>
      <c r="D69" s="91" t="s">
        <v>22</v>
      </c>
      <c r="E69" s="72">
        <f t="shared" si="3"/>
        <v>1</v>
      </c>
      <c r="F69" s="87">
        <v>1.8</v>
      </c>
      <c r="G69" s="87"/>
      <c r="H69" s="99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82">
        <f t="shared" si="4"/>
        <v>0</v>
      </c>
      <c r="AT69" s="187">
        <f t="shared" si="5"/>
        <v>0</v>
      </c>
      <c r="AU69" s="181">
        <f t="shared" si="6"/>
        <v>0</v>
      </c>
    </row>
    <row r="70" spans="1:47" s="8" customFormat="1" ht="30" customHeight="1" x14ac:dyDescent="0.4">
      <c r="A70" s="87">
        <v>61</v>
      </c>
      <c r="B70" s="91" t="s">
        <v>63</v>
      </c>
      <c r="C70" s="89"/>
      <c r="D70" s="89" t="s">
        <v>80</v>
      </c>
      <c r="E70" s="72">
        <f t="shared" si="3"/>
        <v>1</v>
      </c>
      <c r="F70" s="231">
        <v>51.6</v>
      </c>
      <c r="G70" s="87"/>
      <c r="H70" s="230" t="s">
        <v>191</v>
      </c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 t="s">
        <v>810</v>
      </c>
      <c r="AB70" s="200" t="s">
        <v>86</v>
      </c>
      <c r="AC70" s="196" t="s">
        <v>810</v>
      </c>
      <c r="AD70" s="200" t="s">
        <v>86</v>
      </c>
      <c r="AE70" s="196" t="s">
        <v>810</v>
      </c>
      <c r="AF70" s="200" t="s">
        <v>86</v>
      </c>
      <c r="AG70" s="196" t="s">
        <v>810</v>
      </c>
      <c r="AH70" s="200" t="s">
        <v>86</v>
      </c>
      <c r="AI70" s="196" t="s">
        <v>810</v>
      </c>
      <c r="AJ70" s="200" t="s">
        <v>86</v>
      </c>
      <c r="AK70" s="196" t="s">
        <v>810</v>
      </c>
      <c r="AL70" s="200" t="s">
        <v>86</v>
      </c>
      <c r="AM70" s="196" t="s">
        <v>810</v>
      </c>
      <c r="AN70" s="200" t="s">
        <v>86</v>
      </c>
      <c r="AO70" s="196" t="s">
        <v>810</v>
      </c>
      <c r="AP70" s="200" t="s">
        <v>86</v>
      </c>
      <c r="AQ70" s="196" t="s">
        <v>810</v>
      </c>
      <c r="AR70" s="200" t="s">
        <v>86</v>
      </c>
      <c r="AS70" s="182">
        <f t="shared" si="4"/>
        <v>9</v>
      </c>
      <c r="AT70" s="187">
        <f t="shared" si="5"/>
        <v>0</v>
      </c>
      <c r="AU70" s="181">
        <f t="shared" si="6"/>
        <v>0</v>
      </c>
    </row>
    <row r="71" spans="1:47" s="8" customFormat="1" ht="30" customHeight="1" x14ac:dyDescent="0.4">
      <c r="A71" s="87">
        <v>62</v>
      </c>
      <c r="B71" s="91" t="s">
        <v>63</v>
      </c>
      <c r="C71" s="89"/>
      <c r="D71" s="89" t="s">
        <v>80</v>
      </c>
      <c r="E71" s="72">
        <f t="shared" si="3"/>
        <v>1</v>
      </c>
      <c r="F71" s="231"/>
      <c r="G71" s="87"/>
      <c r="H71" s="230"/>
      <c r="I71" s="196" t="s">
        <v>812</v>
      </c>
      <c r="J71" s="199" t="s">
        <v>1</v>
      </c>
      <c r="K71" s="196" t="s">
        <v>812</v>
      </c>
      <c r="L71" s="199" t="s">
        <v>1</v>
      </c>
      <c r="M71" s="196" t="s">
        <v>812</v>
      </c>
      <c r="N71" s="199" t="s">
        <v>1</v>
      </c>
      <c r="O71" s="196" t="s">
        <v>812</v>
      </c>
      <c r="P71" s="199" t="s">
        <v>1</v>
      </c>
      <c r="Q71" s="196" t="s">
        <v>812</v>
      </c>
      <c r="R71" s="199" t="s">
        <v>1</v>
      </c>
      <c r="S71" s="196" t="s">
        <v>812</v>
      </c>
      <c r="T71" s="199" t="s">
        <v>1</v>
      </c>
      <c r="U71" s="196" t="s">
        <v>812</v>
      </c>
      <c r="V71" s="199" t="s">
        <v>1</v>
      </c>
      <c r="W71" s="196" t="s">
        <v>812</v>
      </c>
      <c r="X71" s="199" t="s">
        <v>1</v>
      </c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82">
        <f t="shared" ref="AS71:AS102" si="7">COUNTIF(I71:AR71,AO$3)</f>
        <v>0</v>
      </c>
      <c r="AT71" s="187">
        <f t="shared" ref="AT71:AT102" si="8">COUNTIF(I71:AR71,AP$3)</f>
        <v>8</v>
      </c>
      <c r="AU71" s="181">
        <f t="shared" ref="AU71:AU102" si="9">COUNTIF(I71:AR71,AQ$3)</f>
        <v>0</v>
      </c>
    </row>
    <row r="72" spans="1:47" s="8" customFormat="1" ht="30" customHeight="1" x14ac:dyDescent="0.4">
      <c r="A72" s="87">
        <v>63</v>
      </c>
      <c r="B72" s="91" t="s">
        <v>63</v>
      </c>
      <c r="C72" s="89"/>
      <c r="D72" s="89" t="s">
        <v>80</v>
      </c>
      <c r="E72" s="72">
        <f t="shared" si="3"/>
        <v>1</v>
      </c>
      <c r="F72" s="231"/>
      <c r="G72" s="87"/>
      <c r="H72" s="230"/>
      <c r="I72" s="196" t="s">
        <v>813</v>
      </c>
      <c r="J72" s="199" t="s">
        <v>1</v>
      </c>
      <c r="K72" s="196" t="s">
        <v>813</v>
      </c>
      <c r="L72" s="199" t="s">
        <v>1</v>
      </c>
      <c r="M72" s="196" t="s">
        <v>813</v>
      </c>
      <c r="N72" s="199" t="s">
        <v>1</v>
      </c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 t="s">
        <v>803</v>
      </c>
      <c r="AJ72" s="199" t="s">
        <v>1</v>
      </c>
      <c r="AK72" s="196" t="s">
        <v>803</v>
      </c>
      <c r="AL72" s="199" t="s">
        <v>1</v>
      </c>
      <c r="AM72" s="196" t="s">
        <v>803</v>
      </c>
      <c r="AN72" s="199" t="s">
        <v>1</v>
      </c>
      <c r="AO72" s="196" t="s">
        <v>803</v>
      </c>
      <c r="AP72" s="199" t="s">
        <v>1</v>
      </c>
      <c r="AQ72" s="196" t="s">
        <v>803</v>
      </c>
      <c r="AR72" s="199" t="s">
        <v>1</v>
      </c>
      <c r="AS72" s="182">
        <f t="shared" si="7"/>
        <v>0</v>
      </c>
      <c r="AT72" s="187">
        <f t="shared" si="8"/>
        <v>8</v>
      </c>
      <c r="AU72" s="181">
        <f t="shared" si="9"/>
        <v>0</v>
      </c>
    </row>
    <row r="73" spans="1:47" s="8" customFormat="1" ht="30" customHeight="1" x14ac:dyDescent="0.4">
      <c r="A73" s="87">
        <v>64</v>
      </c>
      <c r="B73" s="91" t="s">
        <v>63</v>
      </c>
      <c r="C73" s="89"/>
      <c r="D73" s="89" t="s">
        <v>80</v>
      </c>
      <c r="E73" s="72">
        <f t="shared" ref="E73:E127" si="10">-IF(ISTEXT(D73),1-2)</f>
        <v>1</v>
      </c>
      <c r="F73" s="231"/>
      <c r="G73" s="87"/>
      <c r="H73" s="230"/>
      <c r="I73" s="196" t="s">
        <v>738</v>
      </c>
      <c r="J73" s="200" t="s">
        <v>86</v>
      </c>
      <c r="K73" s="196" t="s">
        <v>738</v>
      </c>
      <c r="L73" s="200" t="s">
        <v>86</v>
      </c>
      <c r="M73" s="196" t="s">
        <v>738</v>
      </c>
      <c r="N73" s="200" t="s">
        <v>86</v>
      </c>
      <c r="O73" s="196" t="s">
        <v>738</v>
      </c>
      <c r="P73" s="200" t="s">
        <v>86</v>
      </c>
      <c r="Q73" s="196" t="s">
        <v>738</v>
      </c>
      <c r="R73" s="200" t="s">
        <v>86</v>
      </c>
      <c r="S73" s="196" t="s">
        <v>738</v>
      </c>
      <c r="T73" s="200" t="s">
        <v>86</v>
      </c>
      <c r="U73" s="196" t="s">
        <v>738</v>
      </c>
      <c r="V73" s="200" t="s">
        <v>86</v>
      </c>
      <c r="W73" s="196" t="s">
        <v>738</v>
      </c>
      <c r="X73" s="200" t="s">
        <v>86</v>
      </c>
      <c r="Y73" s="196" t="s">
        <v>738</v>
      </c>
      <c r="Z73" s="200" t="s">
        <v>86</v>
      </c>
      <c r="AA73" s="196" t="s">
        <v>738</v>
      </c>
      <c r="AB73" s="200" t="s">
        <v>86</v>
      </c>
      <c r="AC73" s="196" t="s">
        <v>738</v>
      </c>
      <c r="AD73" s="200" t="s">
        <v>86</v>
      </c>
      <c r="AE73" s="196" t="s">
        <v>738</v>
      </c>
      <c r="AF73" s="200" t="s">
        <v>86</v>
      </c>
      <c r="AG73" s="196" t="s">
        <v>738</v>
      </c>
      <c r="AH73" s="200" t="s">
        <v>86</v>
      </c>
      <c r="AI73" s="196" t="s">
        <v>738</v>
      </c>
      <c r="AJ73" s="200" t="s">
        <v>86</v>
      </c>
      <c r="AK73" s="196" t="s">
        <v>738</v>
      </c>
      <c r="AL73" s="200" t="s">
        <v>86</v>
      </c>
      <c r="AM73" s="196" t="s">
        <v>738</v>
      </c>
      <c r="AN73" s="200" t="s">
        <v>86</v>
      </c>
      <c r="AO73" s="196" t="s">
        <v>738</v>
      </c>
      <c r="AP73" s="200" t="s">
        <v>86</v>
      </c>
      <c r="AQ73" s="196" t="s">
        <v>738</v>
      </c>
      <c r="AR73" s="200" t="s">
        <v>86</v>
      </c>
      <c r="AS73" s="182">
        <f t="shared" si="7"/>
        <v>18</v>
      </c>
      <c r="AT73" s="187">
        <f t="shared" si="8"/>
        <v>0</v>
      </c>
      <c r="AU73" s="181">
        <f t="shared" si="9"/>
        <v>0</v>
      </c>
    </row>
    <row r="74" spans="1:47" s="8" customFormat="1" ht="30" customHeight="1" x14ac:dyDescent="0.4">
      <c r="A74" s="87">
        <v>65</v>
      </c>
      <c r="B74" s="91" t="s">
        <v>63</v>
      </c>
      <c r="C74" s="89"/>
      <c r="D74" s="89" t="s">
        <v>80</v>
      </c>
      <c r="E74" s="72">
        <f t="shared" si="10"/>
        <v>1</v>
      </c>
      <c r="F74" s="231"/>
      <c r="G74" s="87"/>
      <c r="H74" s="230"/>
      <c r="I74" s="196" t="s">
        <v>808</v>
      </c>
      <c r="J74" s="200" t="s">
        <v>86</v>
      </c>
      <c r="K74" s="196" t="s">
        <v>808</v>
      </c>
      <c r="L74" s="200" t="s">
        <v>86</v>
      </c>
      <c r="M74" s="196" t="s">
        <v>808</v>
      </c>
      <c r="N74" s="200" t="s">
        <v>86</v>
      </c>
      <c r="O74" s="196" t="s">
        <v>808</v>
      </c>
      <c r="P74" s="200" t="s">
        <v>86</v>
      </c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 t="s">
        <v>815</v>
      </c>
      <c r="AD74" s="200" t="s">
        <v>86</v>
      </c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82">
        <f t="shared" si="7"/>
        <v>5</v>
      </c>
      <c r="AT74" s="187">
        <f t="shared" si="8"/>
        <v>0</v>
      </c>
      <c r="AU74" s="181">
        <f t="shared" si="9"/>
        <v>0</v>
      </c>
    </row>
    <row r="75" spans="1:47" s="8" customFormat="1" ht="30" customHeight="1" x14ac:dyDescent="0.4">
      <c r="A75" s="87">
        <v>66</v>
      </c>
      <c r="B75" s="91" t="s">
        <v>63</v>
      </c>
      <c r="C75" s="152"/>
      <c r="D75" s="89" t="s">
        <v>80</v>
      </c>
      <c r="E75" s="72">
        <f t="shared" si="10"/>
        <v>1</v>
      </c>
      <c r="F75" s="231"/>
      <c r="G75" s="87"/>
      <c r="H75" s="230"/>
      <c r="I75" s="197" t="s">
        <v>814</v>
      </c>
      <c r="J75" s="200" t="s">
        <v>86</v>
      </c>
      <c r="K75" s="197" t="s">
        <v>814</v>
      </c>
      <c r="L75" s="200" t="s">
        <v>86</v>
      </c>
      <c r="M75" s="197" t="s">
        <v>814</v>
      </c>
      <c r="N75" s="200" t="s">
        <v>86</v>
      </c>
      <c r="O75" s="197" t="s">
        <v>814</v>
      </c>
      <c r="P75" s="200" t="s">
        <v>86</v>
      </c>
      <c r="Q75" s="197" t="s">
        <v>814</v>
      </c>
      <c r="R75" s="200" t="s">
        <v>86</v>
      </c>
      <c r="S75" s="197" t="s">
        <v>814</v>
      </c>
      <c r="T75" s="200" t="s">
        <v>86</v>
      </c>
      <c r="U75" s="197" t="s">
        <v>814</v>
      </c>
      <c r="V75" s="200" t="s">
        <v>86</v>
      </c>
      <c r="W75" s="197" t="s">
        <v>814</v>
      </c>
      <c r="X75" s="200" t="s">
        <v>86</v>
      </c>
      <c r="Y75" s="197" t="s">
        <v>814</v>
      </c>
      <c r="Z75" s="200" t="s">
        <v>86</v>
      </c>
      <c r="AA75" s="197" t="s">
        <v>814</v>
      </c>
      <c r="AB75" s="200" t="s">
        <v>86</v>
      </c>
      <c r="AC75" s="197"/>
      <c r="AD75" s="197"/>
      <c r="AE75" s="197" t="s">
        <v>814</v>
      </c>
      <c r="AF75" s="200" t="s">
        <v>86</v>
      </c>
      <c r="AG75" s="197" t="s">
        <v>814</v>
      </c>
      <c r="AH75" s="200" t="s">
        <v>86</v>
      </c>
      <c r="AI75" s="197"/>
      <c r="AJ75" s="197"/>
      <c r="AK75" s="197"/>
      <c r="AL75" s="197"/>
      <c r="AM75" s="197"/>
      <c r="AN75" s="197"/>
      <c r="AO75" s="197"/>
      <c r="AP75" s="197"/>
      <c r="AQ75" s="197"/>
      <c r="AR75" s="197"/>
      <c r="AS75" s="182">
        <f t="shared" si="7"/>
        <v>12</v>
      </c>
      <c r="AT75" s="187">
        <f t="shared" si="8"/>
        <v>0</v>
      </c>
      <c r="AU75" s="181">
        <f t="shared" si="9"/>
        <v>0</v>
      </c>
    </row>
    <row r="76" spans="1:47" s="8" customFormat="1" ht="30" customHeight="1" x14ac:dyDescent="0.4">
      <c r="A76" s="87">
        <v>67</v>
      </c>
      <c r="B76" s="91" t="s">
        <v>63</v>
      </c>
      <c r="C76" s="152"/>
      <c r="D76" s="89" t="s">
        <v>80</v>
      </c>
      <c r="E76" s="72">
        <f t="shared" si="10"/>
        <v>1</v>
      </c>
      <c r="F76" s="231"/>
      <c r="G76" s="87"/>
      <c r="H76" s="230"/>
      <c r="I76" s="197" t="s">
        <v>805</v>
      </c>
      <c r="J76" s="200" t="s">
        <v>86</v>
      </c>
      <c r="K76" s="197" t="s">
        <v>805</v>
      </c>
      <c r="L76" s="200" t="s">
        <v>86</v>
      </c>
      <c r="M76" s="197" t="s">
        <v>805</v>
      </c>
      <c r="N76" s="200" t="s">
        <v>86</v>
      </c>
      <c r="O76" s="197" t="s">
        <v>805</v>
      </c>
      <c r="P76" s="200" t="s">
        <v>86</v>
      </c>
      <c r="Q76" s="197" t="s">
        <v>805</v>
      </c>
      <c r="R76" s="200" t="s">
        <v>86</v>
      </c>
      <c r="S76" s="197" t="s">
        <v>805</v>
      </c>
      <c r="T76" s="200" t="s">
        <v>86</v>
      </c>
      <c r="U76" s="197" t="s">
        <v>805</v>
      </c>
      <c r="V76" s="200" t="s">
        <v>86</v>
      </c>
      <c r="W76" s="197"/>
      <c r="X76" s="197"/>
      <c r="Y76" s="197"/>
      <c r="Z76" s="197"/>
      <c r="AA76" s="197"/>
      <c r="AB76" s="197"/>
      <c r="AC76" s="197"/>
      <c r="AD76" s="197"/>
      <c r="AE76" s="197"/>
      <c r="AF76" s="197"/>
      <c r="AG76" s="197"/>
      <c r="AH76" s="197"/>
      <c r="AI76" s="197"/>
      <c r="AJ76" s="197"/>
      <c r="AK76" s="197"/>
      <c r="AL76" s="197"/>
      <c r="AM76" s="197"/>
      <c r="AN76" s="197"/>
      <c r="AO76" s="197"/>
      <c r="AP76" s="197"/>
      <c r="AQ76" s="197"/>
      <c r="AR76" s="197"/>
      <c r="AS76" s="182">
        <f t="shared" si="7"/>
        <v>7</v>
      </c>
      <c r="AT76" s="187">
        <f t="shared" si="8"/>
        <v>0</v>
      </c>
      <c r="AU76" s="181">
        <f t="shared" si="9"/>
        <v>0</v>
      </c>
    </row>
    <row r="77" spans="1:47" s="8" customFormat="1" ht="30" customHeight="1" x14ac:dyDescent="0.4">
      <c r="A77" s="87">
        <v>68</v>
      </c>
      <c r="B77" s="91" t="s">
        <v>63</v>
      </c>
      <c r="C77" s="152"/>
      <c r="D77" s="89" t="s">
        <v>80</v>
      </c>
      <c r="E77" s="72">
        <f t="shared" si="10"/>
        <v>1</v>
      </c>
      <c r="F77" s="231"/>
      <c r="G77" s="87"/>
      <c r="H77" s="230"/>
      <c r="I77" s="197" t="s">
        <v>816</v>
      </c>
      <c r="J77" s="200" t="s">
        <v>86</v>
      </c>
      <c r="K77" s="197" t="s">
        <v>816</v>
      </c>
      <c r="L77" s="200" t="s">
        <v>86</v>
      </c>
      <c r="M77" s="197" t="s">
        <v>816</v>
      </c>
      <c r="N77" s="200" t="s">
        <v>86</v>
      </c>
      <c r="O77" s="197" t="s">
        <v>816</v>
      </c>
      <c r="P77" s="200" t="s">
        <v>86</v>
      </c>
      <c r="Q77" s="197" t="s">
        <v>816</v>
      </c>
      <c r="R77" s="200" t="s">
        <v>86</v>
      </c>
      <c r="S77" s="197" t="s">
        <v>816</v>
      </c>
      <c r="T77" s="200" t="s">
        <v>86</v>
      </c>
      <c r="U77" s="197" t="s">
        <v>816</v>
      </c>
      <c r="V77" s="200" t="s">
        <v>86</v>
      </c>
      <c r="W77" s="197"/>
      <c r="X77" s="197"/>
      <c r="Y77" s="197" t="s">
        <v>816</v>
      </c>
      <c r="Z77" s="200" t="s">
        <v>86</v>
      </c>
      <c r="AA77" s="197" t="s">
        <v>816</v>
      </c>
      <c r="AB77" s="200" t="s">
        <v>86</v>
      </c>
      <c r="AC77" s="197" t="s">
        <v>816</v>
      </c>
      <c r="AD77" s="200" t="s">
        <v>86</v>
      </c>
      <c r="AE77" s="197" t="s">
        <v>816</v>
      </c>
      <c r="AF77" s="200" t="s">
        <v>86</v>
      </c>
      <c r="AG77" s="197" t="s">
        <v>816</v>
      </c>
      <c r="AH77" s="200" t="s">
        <v>86</v>
      </c>
      <c r="AI77" s="197"/>
      <c r="AJ77" s="197"/>
      <c r="AK77" s="197"/>
      <c r="AL77" s="197"/>
      <c r="AM77" s="197"/>
      <c r="AN77" s="197"/>
      <c r="AO77" s="197"/>
      <c r="AP77" s="197"/>
      <c r="AQ77" s="197"/>
      <c r="AR77" s="197"/>
      <c r="AS77" s="182">
        <f t="shared" si="7"/>
        <v>12</v>
      </c>
      <c r="AT77" s="187">
        <f t="shared" si="8"/>
        <v>0</v>
      </c>
      <c r="AU77" s="181">
        <f t="shared" si="9"/>
        <v>0</v>
      </c>
    </row>
    <row r="78" spans="1:47" s="8" customFormat="1" ht="30" customHeight="1" x14ac:dyDescent="0.4">
      <c r="A78" s="87">
        <v>69</v>
      </c>
      <c r="B78" s="91" t="s">
        <v>63</v>
      </c>
      <c r="C78" s="152"/>
      <c r="D78" s="89" t="s">
        <v>80</v>
      </c>
      <c r="E78" s="72">
        <f t="shared" si="10"/>
        <v>1</v>
      </c>
      <c r="F78" s="231"/>
      <c r="G78" s="87"/>
      <c r="H78" s="230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97"/>
      <c r="Z78" s="197"/>
      <c r="AA78" s="197"/>
      <c r="AB78" s="197"/>
      <c r="AC78" s="197" t="s">
        <v>817</v>
      </c>
      <c r="AD78" s="199" t="s">
        <v>1</v>
      </c>
      <c r="AE78" s="197"/>
      <c r="AF78" s="197"/>
      <c r="AG78" s="197"/>
      <c r="AH78" s="197"/>
      <c r="AI78" s="197"/>
      <c r="AJ78" s="197"/>
      <c r="AK78" s="197"/>
      <c r="AL78" s="197"/>
      <c r="AM78" s="197"/>
      <c r="AN78" s="197"/>
      <c r="AO78" s="197"/>
      <c r="AP78" s="197"/>
      <c r="AQ78" s="197"/>
      <c r="AR78" s="197"/>
      <c r="AS78" s="182">
        <f t="shared" si="7"/>
        <v>0</v>
      </c>
      <c r="AT78" s="187">
        <f t="shared" si="8"/>
        <v>1</v>
      </c>
      <c r="AU78" s="181">
        <f t="shared" si="9"/>
        <v>0</v>
      </c>
    </row>
    <row r="79" spans="1:47" s="8" customFormat="1" ht="30" customHeight="1" x14ac:dyDescent="0.4">
      <c r="A79" s="87">
        <v>70</v>
      </c>
      <c r="B79" s="91" t="s">
        <v>63</v>
      </c>
      <c r="C79" s="152"/>
      <c r="D79" s="89" t="s">
        <v>80</v>
      </c>
      <c r="E79" s="72">
        <f t="shared" si="10"/>
        <v>1</v>
      </c>
      <c r="F79" s="231"/>
      <c r="G79" s="87"/>
      <c r="H79" s="230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7"/>
      <c r="AE79" s="197"/>
      <c r="AF79" s="197"/>
      <c r="AG79" s="197"/>
      <c r="AH79" s="197"/>
      <c r="AI79" s="197"/>
      <c r="AJ79" s="197"/>
      <c r="AK79" s="197"/>
      <c r="AL79" s="197"/>
      <c r="AM79" s="197"/>
      <c r="AN79" s="197"/>
      <c r="AO79" s="197"/>
      <c r="AP79" s="197"/>
      <c r="AQ79" s="197"/>
      <c r="AR79" s="197"/>
      <c r="AS79" s="182">
        <f t="shared" si="7"/>
        <v>0</v>
      </c>
      <c r="AT79" s="187">
        <f t="shared" si="8"/>
        <v>0</v>
      </c>
      <c r="AU79" s="181">
        <f t="shared" si="9"/>
        <v>0</v>
      </c>
    </row>
    <row r="80" spans="1:47" s="8" customFormat="1" ht="30" customHeight="1" x14ac:dyDescent="0.4">
      <c r="A80" s="87">
        <v>71</v>
      </c>
      <c r="B80" s="91" t="s">
        <v>63</v>
      </c>
      <c r="C80" s="152" t="s">
        <v>292</v>
      </c>
      <c r="D80" s="23" t="s">
        <v>64</v>
      </c>
      <c r="E80" s="72">
        <f t="shared" si="10"/>
        <v>1</v>
      </c>
      <c r="F80" s="32">
        <v>4.9000000000000004</v>
      </c>
      <c r="G80" s="32"/>
      <c r="H80" s="15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7"/>
      <c r="Y80" s="197"/>
      <c r="Z80" s="197"/>
      <c r="AA80" s="197"/>
      <c r="AB80" s="197"/>
      <c r="AC80" s="197"/>
      <c r="AD80" s="197"/>
      <c r="AE80" s="197"/>
      <c r="AF80" s="197"/>
      <c r="AG80" s="197"/>
      <c r="AH80" s="197"/>
      <c r="AI80" s="197"/>
      <c r="AJ80" s="197"/>
      <c r="AK80" s="197"/>
      <c r="AL80" s="197"/>
      <c r="AM80" s="197"/>
      <c r="AN80" s="197"/>
      <c r="AO80" s="197"/>
      <c r="AP80" s="197"/>
      <c r="AQ80" s="197"/>
      <c r="AR80" s="197"/>
      <c r="AS80" s="182">
        <f t="shared" si="7"/>
        <v>0</v>
      </c>
      <c r="AT80" s="187">
        <f t="shared" si="8"/>
        <v>0</v>
      </c>
      <c r="AU80" s="181">
        <f t="shared" si="9"/>
        <v>0</v>
      </c>
    </row>
    <row r="81" spans="1:47" s="8" customFormat="1" ht="30" customHeight="1" x14ac:dyDescent="0.4">
      <c r="A81" s="87">
        <v>72</v>
      </c>
      <c r="B81" s="91" t="s">
        <v>63</v>
      </c>
      <c r="C81" s="152"/>
      <c r="D81" s="23" t="s">
        <v>40</v>
      </c>
      <c r="E81" s="72">
        <f t="shared" si="10"/>
        <v>1</v>
      </c>
      <c r="F81" s="32">
        <v>2.5</v>
      </c>
      <c r="G81" s="32"/>
      <c r="H81" s="15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7"/>
      <c r="Y81" s="197"/>
      <c r="Z81" s="197"/>
      <c r="AA81" s="197"/>
      <c r="AB81" s="197"/>
      <c r="AC81" s="197"/>
      <c r="AD81" s="197"/>
      <c r="AE81" s="197"/>
      <c r="AF81" s="197"/>
      <c r="AG81" s="197"/>
      <c r="AH81" s="197"/>
      <c r="AI81" s="197"/>
      <c r="AJ81" s="197"/>
      <c r="AK81" s="197"/>
      <c r="AL81" s="197"/>
      <c r="AM81" s="197"/>
      <c r="AN81" s="197"/>
      <c r="AO81" s="197"/>
      <c r="AP81" s="197"/>
      <c r="AQ81" s="197"/>
      <c r="AR81" s="197"/>
      <c r="AS81" s="182">
        <f t="shared" si="7"/>
        <v>0</v>
      </c>
      <c r="AT81" s="187">
        <f t="shared" si="8"/>
        <v>0</v>
      </c>
      <c r="AU81" s="181">
        <f t="shared" si="9"/>
        <v>0</v>
      </c>
    </row>
    <row r="82" spans="1:47" s="8" customFormat="1" ht="30" customHeight="1" x14ac:dyDescent="0.4">
      <c r="A82" s="87">
        <v>73</v>
      </c>
      <c r="B82" s="91" t="s">
        <v>63</v>
      </c>
      <c r="C82" s="152" t="s">
        <v>106</v>
      </c>
      <c r="D82" s="23" t="s">
        <v>64</v>
      </c>
      <c r="E82" s="72">
        <f t="shared" si="10"/>
        <v>1</v>
      </c>
      <c r="F82" s="32">
        <v>3.9</v>
      </c>
      <c r="G82" s="32"/>
      <c r="H82" s="15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7"/>
      <c r="Y82" s="197"/>
      <c r="Z82" s="197"/>
      <c r="AA82" s="197"/>
      <c r="AB82" s="197"/>
      <c r="AC82" s="197"/>
      <c r="AD82" s="197"/>
      <c r="AE82" s="197"/>
      <c r="AF82" s="197"/>
      <c r="AG82" s="197"/>
      <c r="AH82" s="197"/>
      <c r="AI82" s="197"/>
      <c r="AJ82" s="197"/>
      <c r="AK82" s="197"/>
      <c r="AL82" s="197"/>
      <c r="AM82" s="197"/>
      <c r="AN82" s="197"/>
      <c r="AO82" s="197"/>
      <c r="AP82" s="197"/>
      <c r="AQ82" s="197"/>
      <c r="AR82" s="197"/>
      <c r="AS82" s="182">
        <f t="shared" si="7"/>
        <v>0</v>
      </c>
      <c r="AT82" s="187">
        <f t="shared" si="8"/>
        <v>0</v>
      </c>
      <c r="AU82" s="181">
        <f t="shared" si="9"/>
        <v>0</v>
      </c>
    </row>
    <row r="83" spans="1:47" s="8" customFormat="1" ht="30" customHeight="1" x14ac:dyDescent="0.4">
      <c r="A83" s="16" t="s">
        <v>293</v>
      </c>
      <c r="B83" s="16"/>
      <c r="C83" s="16"/>
      <c r="D83" s="16"/>
      <c r="E83" s="72">
        <f t="shared" si="10"/>
        <v>0</v>
      </c>
      <c r="F83" s="16"/>
      <c r="G83" s="16"/>
      <c r="H83" s="96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82">
        <f t="shared" si="7"/>
        <v>0</v>
      </c>
      <c r="AT83" s="187">
        <f t="shared" si="8"/>
        <v>0</v>
      </c>
      <c r="AU83" s="181">
        <f t="shared" si="9"/>
        <v>0</v>
      </c>
    </row>
    <row r="84" spans="1:47" s="8" customFormat="1" ht="30" customHeight="1" x14ac:dyDescent="0.4">
      <c r="A84" s="32">
        <v>74</v>
      </c>
      <c r="B84" s="23" t="s">
        <v>58</v>
      </c>
      <c r="C84" s="152"/>
      <c r="D84" s="89" t="s">
        <v>80</v>
      </c>
      <c r="E84" s="72">
        <f t="shared" si="10"/>
        <v>1</v>
      </c>
      <c r="F84" s="243">
        <v>11.6</v>
      </c>
      <c r="G84" s="32"/>
      <c r="H84" s="244" t="s">
        <v>191</v>
      </c>
      <c r="I84" s="197" t="s">
        <v>818</v>
      </c>
      <c r="J84" s="200" t="s">
        <v>86</v>
      </c>
      <c r="K84" s="197" t="s">
        <v>818</v>
      </c>
      <c r="L84" s="200" t="s">
        <v>86</v>
      </c>
      <c r="M84" s="197"/>
      <c r="N84" s="197"/>
      <c r="O84" s="197" t="s">
        <v>818</v>
      </c>
      <c r="P84" s="200" t="s">
        <v>86</v>
      </c>
      <c r="Q84" s="197" t="s">
        <v>818</v>
      </c>
      <c r="R84" s="200" t="s">
        <v>86</v>
      </c>
      <c r="S84" s="197" t="s">
        <v>818</v>
      </c>
      <c r="T84" s="200" t="s">
        <v>86</v>
      </c>
      <c r="U84" s="197" t="s">
        <v>818</v>
      </c>
      <c r="V84" s="200" t="s">
        <v>86</v>
      </c>
      <c r="W84" s="197" t="s">
        <v>818</v>
      </c>
      <c r="X84" s="200" t="s">
        <v>86</v>
      </c>
      <c r="Y84" s="197" t="s">
        <v>819</v>
      </c>
      <c r="Z84" s="200" t="s">
        <v>86</v>
      </c>
      <c r="AA84" s="197" t="s">
        <v>819</v>
      </c>
      <c r="AB84" s="200" t="s">
        <v>86</v>
      </c>
      <c r="AC84" s="197" t="s">
        <v>819</v>
      </c>
      <c r="AD84" s="200" t="s">
        <v>86</v>
      </c>
      <c r="AE84" s="197" t="s">
        <v>819</v>
      </c>
      <c r="AF84" s="200" t="s">
        <v>86</v>
      </c>
      <c r="AG84" s="197" t="s">
        <v>819</v>
      </c>
      <c r="AH84" s="200" t="s">
        <v>86</v>
      </c>
      <c r="AI84" s="197" t="s">
        <v>819</v>
      </c>
      <c r="AJ84" s="200" t="s">
        <v>86</v>
      </c>
      <c r="AK84" s="197" t="s">
        <v>819</v>
      </c>
      <c r="AL84" s="200" t="s">
        <v>86</v>
      </c>
      <c r="AM84" s="197" t="s">
        <v>819</v>
      </c>
      <c r="AN84" s="200" t="s">
        <v>86</v>
      </c>
      <c r="AO84" s="197" t="s">
        <v>819</v>
      </c>
      <c r="AP84" s="200" t="s">
        <v>86</v>
      </c>
      <c r="AQ84" s="197" t="s">
        <v>819</v>
      </c>
      <c r="AR84" s="200" t="s">
        <v>86</v>
      </c>
      <c r="AS84" s="182">
        <f t="shared" si="7"/>
        <v>17</v>
      </c>
      <c r="AT84" s="187">
        <f t="shared" si="8"/>
        <v>0</v>
      </c>
      <c r="AU84" s="181">
        <f t="shared" si="9"/>
        <v>0</v>
      </c>
    </row>
    <row r="85" spans="1:47" s="8" customFormat="1" ht="30" customHeight="1" x14ac:dyDescent="0.4">
      <c r="A85" s="32">
        <v>75</v>
      </c>
      <c r="B85" s="23" t="s">
        <v>58</v>
      </c>
      <c r="C85" s="152"/>
      <c r="D85" s="89" t="s">
        <v>80</v>
      </c>
      <c r="E85" s="72">
        <f t="shared" si="10"/>
        <v>1</v>
      </c>
      <c r="F85" s="243"/>
      <c r="G85" s="32"/>
      <c r="H85" s="244"/>
      <c r="I85" s="197" t="s">
        <v>820</v>
      </c>
      <c r="J85" s="200" t="s">
        <v>86</v>
      </c>
      <c r="K85" s="197" t="s">
        <v>820</v>
      </c>
      <c r="L85" s="200" t="s">
        <v>86</v>
      </c>
      <c r="M85" s="197" t="s">
        <v>820</v>
      </c>
      <c r="N85" s="200" t="s">
        <v>86</v>
      </c>
      <c r="O85" s="197"/>
      <c r="P85" s="197"/>
      <c r="Q85" s="197"/>
      <c r="R85" s="197"/>
      <c r="S85" s="197"/>
      <c r="T85" s="197"/>
      <c r="U85" s="197" t="s">
        <v>820</v>
      </c>
      <c r="V85" s="200" t="s">
        <v>86</v>
      </c>
      <c r="W85" s="197" t="s">
        <v>820</v>
      </c>
      <c r="X85" s="200" t="s">
        <v>86</v>
      </c>
      <c r="Y85" s="197" t="s">
        <v>820</v>
      </c>
      <c r="Z85" s="200" t="s">
        <v>86</v>
      </c>
      <c r="AA85" s="197" t="s">
        <v>820</v>
      </c>
      <c r="AB85" s="200" t="s">
        <v>86</v>
      </c>
      <c r="AC85" s="197" t="s">
        <v>820</v>
      </c>
      <c r="AD85" s="200" t="s">
        <v>86</v>
      </c>
      <c r="AE85" s="197" t="s">
        <v>820</v>
      </c>
      <c r="AF85" s="200" t="s">
        <v>86</v>
      </c>
      <c r="AG85" s="197"/>
      <c r="AH85" s="197"/>
      <c r="AI85" s="197"/>
      <c r="AJ85" s="197"/>
      <c r="AK85" s="197"/>
      <c r="AL85" s="197"/>
      <c r="AM85" s="197"/>
      <c r="AN85" s="197"/>
      <c r="AO85" s="197"/>
      <c r="AP85" s="197"/>
      <c r="AQ85" s="197"/>
      <c r="AR85" s="197"/>
      <c r="AS85" s="182">
        <f t="shared" si="7"/>
        <v>9</v>
      </c>
      <c r="AT85" s="187">
        <f t="shared" si="8"/>
        <v>0</v>
      </c>
      <c r="AU85" s="181">
        <f t="shared" si="9"/>
        <v>0</v>
      </c>
    </row>
    <row r="86" spans="1:47" s="8" customFormat="1" ht="30" customHeight="1" x14ac:dyDescent="0.4">
      <c r="A86" s="32">
        <v>76</v>
      </c>
      <c r="B86" s="23" t="s">
        <v>58</v>
      </c>
      <c r="C86" s="152" t="s">
        <v>294</v>
      </c>
      <c r="D86" s="23" t="s">
        <v>64</v>
      </c>
      <c r="E86" s="72">
        <f t="shared" si="10"/>
        <v>1</v>
      </c>
      <c r="F86" s="32">
        <v>7.1</v>
      </c>
      <c r="G86" s="32"/>
      <c r="H86" s="154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82">
        <f t="shared" si="7"/>
        <v>0</v>
      </c>
      <c r="AT86" s="187">
        <f t="shared" si="8"/>
        <v>0</v>
      </c>
      <c r="AU86" s="181">
        <f t="shared" si="9"/>
        <v>0</v>
      </c>
    </row>
    <row r="87" spans="1:47" s="8" customFormat="1" ht="30" customHeight="1" x14ac:dyDescent="0.4">
      <c r="A87" s="32">
        <v>77</v>
      </c>
      <c r="B87" s="23" t="s">
        <v>58</v>
      </c>
      <c r="C87" s="152"/>
      <c r="D87" s="89" t="s">
        <v>80</v>
      </c>
      <c r="E87" s="72">
        <f t="shared" si="10"/>
        <v>1</v>
      </c>
      <c r="F87" s="243">
        <v>11.3</v>
      </c>
      <c r="G87" s="32"/>
      <c r="H87" s="244" t="s">
        <v>191</v>
      </c>
      <c r="I87" s="196" t="s">
        <v>821</v>
      </c>
      <c r="J87" s="200" t="s">
        <v>86</v>
      </c>
      <c r="K87" s="196" t="s">
        <v>821</v>
      </c>
      <c r="L87" s="200" t="s">
        <v>86</v>
      </c>
      <c r="M87" s="196" t="s">
        <v>821</v>
      </c>
      <c r="N87" s="200" t="s">
        <v>86</v>
      </c>
      <c r="O87" s="197"/>
      <c r="P87" s="197"/>
      <c r="Q87" s="197"/>
      <c r="R87" s="197"/>
      <c r="S87" s="197"/>
      <c r="T87" s="197"/>
      <c r="U87" s="197"/>
      <c r="V87" s="197"/>
      <c r="W87" s="197" t="s">
        <v>798</v>
      </c>
      <c r="X87" s="200" t="s">
        <v>86</v>
      </c>
      <c r="Y87" s="197" t="s">
        <v>798</v>
      </c>
      <c r="Z87" s="200" t="s">
        <v>86</v>
      </c>
      <c r="AA87" s="197" t="s">
        <v>798</v>
      </c>
      <c r="AB87" s="200" t="s">
        <v>86</v>
      </c>
      <c r="AC87" s="197" t="s">
        <v>798</v>
      </c>
      <c r="AD87" s="200" t="s">
        <v>86</v>
      </c>
      <c r="AE87" s="197" t="s">
        <v>798</v>
      </c>
      <c r="AF87" s="200" t="s">
        <v>86</v>
      </c>
      <c r="AG87" s="197" t="s">
        <v>798</v>
      </c>
      <c r="AH87" s="200" t="s">
        <v>86</v>
      </c>
      <c r="AI87" s="197" t="s">
        <v>798</v>
      </c>
      <c r="AJ87" s="200" t="s">
        <v>86</v>
      </c>
      <c r="AK87" s="197" t="s">
        <v>798</v>
      </c>
      <c r="AL87" s="200" t="s">
        <v>86</v>
      </c>
      <c r="AM87" s="197" t="s">
        <v>798</v>
      </c>
      <c r="AN87" s="200" t="s">
        <v>86</v>
      </c>
      <c r="AO87" s="197" t="s">
        <v>798</v>
      </c>
      <c r="AP87" s="200" t="s">
        <v>86</v>
      </c>
      <c r="AQ87" s="197" t="s">
        <v>798</v>
      </c>
      <c r="AR87" s="200" t="s">
        <v>86</v>
      </c>
      <c r="AS87" s="182">
        <f t="shared" si="7"/>
        <v>14</v>
      </c>
      <c r="AT87" s="187">
        <f t="shared" si="8"/>
        <v>0</v>
      </c>
      <c r="AU87" s="181">
        <f t="shared" si="9"/>
        <v>0</v>
      </c>
    </row>
    <row r="88" spans="1:47" s="8" customFormat="1" ht="30" customHeight="1" x14ac:dyDescent="0.4">
      <c r="A88" s="32">
        <v>78</v>
      </c>
      <c r="B88" s="23" t="s">
        <v>58</v>
      </c>
      <c r="C88" s="152"/>
      <c r="D88" s="89" t="s">
        <v>80</v>
      </c>
      <c r="E88" s="72">
        <f t="shared" si="10"/>
        <v>1</v>
      </c>
      <c r="F88" s="243"/>
      <c r="G88" s="32"/>
      <c r="H88" s="244"/>
      <c r="I88" s="196" t="s">
        <v>822</v>
      </c>
      <c r="J88" s="200" t="s">
        <v>86</v>
      </c>
      <c r="K88" s="196" t="s">
        <v>822</v>
      </c>
      <c r="L88" s="200" t="s">
        <v>86</v>
      </c>
      <c r="M88" s="196" t="s">
        <v>822</v>
      </c>
      <c r="N88" s="200" t="s">
        <v>86</v>
      </c>
      <c r="O88" s="196" t="s">
        <v>822</v>
      </c>
      <c r="P88" s="200" t="s">
        <v>86</v>
      </c>
      <c r="Q88" s="196" t="s">
        <v>822</v>
      </c>
      <c r="R88" s="200" t="s">
        <v>86</v>
      </c>
      <c r="S88" s="196" t="s">
        <v>822</v>
      </c>
      <c r="T88" s="200" t="s">
        <v>86</v>
      </c>
      <c r="U88" s="196" t="s">
        <v>822</v>
      </c>
      <c r="V88" s="200" t="s">
        <v>86</v>
      </c>
      <c r="W88" s="196" t="s">
        <v>822</v>
      </c>
      <c r="X88" s="200" t="s">
        <v>86</v>
      </c>
      <c r="Y88" s="196" t="s">
        <v>822</v>
      </c>
      <c r="Z88" s="200" t="s">
        <v>86</v>
      </c>
      <c r="AA88" s="196" t="s">
        <v>822</v>
      </c>
      <c r="AB88" s="200" t="s">
        <v>86</v>
      </c>
      <c r="AC88" s="196"/>
      <c r="AD88" s="196"/>
      <c r="AE88" s="196" t="s">
        <v>822</v>
      </c>
      <c r="AF88" s="200" t="s">
        <v>86</v>
      </c>
      <c r="AG88" s="196" t="s">
        <v>822</v>
      </c>
      <c r="AH88" s="200" t="s">
        <v>86</v>
      </c>
      <c r="AI88" s="196" t="s">
        <v>822</v>
      </c>
      <c r="AJ88" s="200" t="s">
        <v>86</v>
      </c>
      <c r="AK88" s="196" t="s">
        <v>822</v>
      </c>
      <c r="AL88" s="200" t="s">
        <v>86</v>
      </c>
      <c r="AM88" s="196" t="s">
        <v>822</v>
      </c>
      <c r="AN88" s="200" t="s">
        <v>86</v>
      </c>
      <c r="AO88" s="196" t="s">
        <v>822</v>
      </c>
      <c r="AP88" s="200" t="s">
        <v>86</v>
      </c>
      <c r="AQ88" s="196" t="s">
        <v>822</v>
      </c>
      <c r="AR88" s="200" t="s">
        <v>86</v>
      </c>
      <c r="AS88" s="182">
        <f t="shared" si="7"/>
        <v>17</v>
      </c>
      <c r="AT88" s="187">
        <f t="shared" si="8"/>
        <v>0</v>
      </c>
      <c r="AU88" s="181">
        <f t="shared" si="9"/>
        <v>0</v>
      </c>
    </row>
    <row r="89" spans="1:47" s="8" customFormat="1" ht="30" customHeight="1" x14ac:dyDescent="0.4">
      <c r="A89" s="32">
        <v>79</v>
      </c>
      <c r="B89" s="23" t="s">
        <v>58</v>
      </c>
      <c r="C89" s="240" t="s">
        <v>295</v>
      </c>
      <c r="D89" s="91" t="s">
        <v>64</v>
      </c>
      <c r="E89" s="72">
        <f t="shared" si="10"/>
        <v>1</v>
      </c>
      <c r="F89" s="243">
        <v>9.5</v>
      </c>
      <c r="G89" s="32"/>
      <c r="H89" s="97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82">
        <f t="shared" si="7"/>
        <v>0</v>
      </c>
      <c r="AT89" s="187">
        <f t="shared" si="8"/>
        <v>0</v>
      </c>
      <c r="AU89" s="181">
        <f t="shared" si="9"/>
        <v>0</v>
      </c>
    </row>
    <row r="90" spans="1:47" s="8" customFormat="1" ht="30" customHeight="1" x14ac:dyDescent="0.4">
      <c r="A90" s="32">
        <v>80</v>
      </c>
      <c r="B90" s="23" t="s">
        <v>58</v>
      </c>
      <c r="C90" s="240"/>
      <c r="D90" s="91" t="s">
        <v>64</v>
      </c>
      <c r="E90" s="72">
        <f t="shared" si="10"/>
        <v>1</v>
      </c>
      <c r="F90" s="243"/>
      <c r="G90" s="32"/>
      <c r="H90" s="97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82">
        <f t="shared" si="7"/>
        <v>0</v>
      </c>
      <c r="AT90" s="187">
        <f t="shared" si="8"/>
        <v>0</v>
      </c>
      <c r="AU90" s="181">
        <f t="shared" si="9"/>
        <v>0</v>
      </c>
    </row>
    <row r="91" spans="1:47" s="8" customFormat="1" ht="30" customHeight="1" x14ac:dyDescent="0.4">
      <c r="A91" s="32">
        <v>81</v>
      </c>
      <c r="B91" s="23" t="s">
        <v>58</v>
      </c>
      <c r="C91" s="153"/>
      <c r="D91" s="89" t="s">
        <v>80</v>
      </c>
      <c r="E91" s="72">
        <f t="shared" si="10"/>
        <v>1</v>
      </c>
      <c r="F91" s="32">
        <v>5</v>
      </c>
      <c r="G91" s="32"/>
      <c r="H91" s="97" t="s">
        <v>191</v>
      </c>
      <c r="I91" s="196" t="s">
        <v>823</v>
      </c>
      <c r="J91" s="200" t="s">
        <v>86</v>
      </c>
      <c r="K91" s="196" t="s">
        <v>823</v>
      </c>
      <c r="L91" s="200" t="s">
        <v>86</v>
      </c>
      <c r="M91" s="196" t="s">
        <v>823</v>
      </c>
      <c r="N91" s="200" t="s">
        <v>86</v>
      </c>
      <c r="O91" s="196" t="s">
        <v>796</v>
      </c>
      <c r="P91" s="200" t="s">
        <v>86</v>
      </c>
      <c r="Q91" s="196" t="s">
        <v>796</v>
      </c>
      <c r="R91" s="200" t="s">
        <v>86</v>
      </c>
      <c r="S91" s="196" t="s">
        <v>796</v>
      </c>
      <c r="T91" s="200" t="s">
        <v>86</v>
      </c>
      <c r="U91" s="196" t="s">
        <v>796</v>
      </c>
      <c r="V91" s="200" t="s">
        <v>86</v>
      </c>
      <c r="W91" s="196" t="s">
        <v>796</v>
      </c>
      <c r="X91" s="200" t="s">
        <v>86</v>
      </c>
      <c r="Y91" s="196" t="s">
        <v>796</v>
      </c>
      <c r="Z91" s="200" t="s">
        <v>86</v>
      </c>
      <c r="AA91" s="196" t="s">
        <v>796</v>
      </c>
      <c r="AB91" s="200" t="s">
        <v>86</v>
      </c>
      <c r="AC91" s="196" t="s">
        <v>796</v>
      </c>
      <c r="AD91" s="200" t="s">
        <v>86</v>
      </c>
      <c r="AE91" s="196" t="s">
        <v>796</v>
      </c>
      <c r="AF91" s="200" t="s">
        <v>86</v>
      </c>
      <c r="AG91" s="196" t="s">
        <v>796</v>
      </c>
      <c r="AH91" s="200" t="s">
        <v>86</v>
      </c>
      <c r="AI91" s="196" t="s">
        <v>823</v>
      </c>
      <c r="AJ91" s="200" t="s">
        <v>86</v>
      </c>
      <c r="AK91" s="196" t="s">
        <v>823</v>
      </c>
      <c r="AL91" s="200" t="s">
        <v>86</v>
      </c>
      <c r="AM91" s="196" t="s">
        <v>823</v>
      </c>
      <c r="AN91" s="200" t="s">
        <v>86</v>
      </c>
      <c r="AO91" s="196" t="s">
        <v>823</v>
      </c>
      <c r="AP91" s="200" t="s">
        <v>86</v>
      </c>
      <c r="AQ91" s="196" t="s">
        <v>823</v>
      </c>
      <c r="AR91" s="200" t="s">
        <v>86</v>
      </c>
      <c r="AS91" s="182">
        <f t="shared" si="7"/>
        <v>18</v>
      </c>
      <c r="AT91" s="187">
        <f t="shared" si="8"/>
        <v>0</v>
      </c>
      <c r="AU91" s="181">
        <f t="shared" si="9"/>
        <v>0</v>
      </c>
    </row>
    <row r="92" spans="1:47" s="8" customFormat="1" ht="30" customHeight="1" x14ac:dyDescent="0.4">
      <c r="A92" s="32">
        <v>82</v>
      </c>
      <c r="B92" s="23" t="s">
        <v>58</v>
      </c>
      <c r="C92" s="89" t="s">
        <v>296</v>
      </c>
      <c r="D92" s="91" t="s">
        <v>64</v>
      </c>
      <c r="E92" s="72">
        <f t="shared" si="10"/>
        <v>1</v>
      </c>
      <c r="F92" s="32">
        <v>5.7</v>
      </c>
      <c r="G92" s="32"/>
      <c r="H92" s="97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82">
        <f t="shared" si="7"/>
        <v>0</v>
      </c>
      <c r="AT92" s="187">
        <f t="shared" si="8"/>
        <v>0</v>
      </c>
      <c r="AU92" s="181">
        <f t="shared" si="9"/>
        <v>0</v>
      </c>
    </row>
    <row r="93" spans="1:47" s="8" customFormat="1" ht="30" customHeight="1" x14ac:dyDescent="0.4">
      <c r="A93" s="32">
        <v>83</v>
      </c>
      <c r="B93" s="23" t="s">
        <v>58</v>
      </c>
      <c r="C93" s="89"/>
      <c r="D93" s="89" t="s">
        <v>80</v>
      </c>
      <c r="E93" s="72">
        <f t="shared" si="10"/>
        <v>1</v>
      </c>
      <c r="F93" s="32">
        <v>4.7</v>
      </c>
      <c r="G93" s="32"/>
      <c r="H93" s="99" t="s">
        <v>191</v>
      </c>
      <c r="I93" s="196" t="s">
        <v>790</v>
      </c>
      <c r="J93" s="200" t="s">
        <v>86</v>
      </c>
      <c r="K93" s="196" t="s">
        <v>790</v>
      </c>
      <c r="L93" s="200" t="s">
        <v>86</v>
      </c>
      <c r="M93" s="196" t="s">
        <v>790</v>
      </c>
      <c r="N93" s="200" t="s">
        <v>86</v>
      </c>
      <c r="O93" s="196"/>
      <c r="P93" s="196"/>
      <c r="Q93" s="196"/>
      <c r="R93" s="196"/>
      <c r="S93" s="196"/>
      <c r="T93" s="196"/>
      <c r="U93" s="196" t="s">
        <v>797</v>
      </c>
      <c r="V93" s="200" t="s">
        <v>86</v>
      </c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 t="s">
        <v>1325</v>
      </c>
      <c r="AL93" s="199" t="s">
        <v>1</v>
      </c>
      <c r="AM93" s="196" t="s">
        <v>1325</v>
      </c>
      <c r="AN93" s="199" t="s">
        <v>1</v>
      </c>
      <c r="AO93" s="196" t="s">
        <v>1325</v>
      </c>
      <c r="AP93" s="199" t="s">
        <v>1</v>
      </c>
      <c r="AQ93" s="196" t="s">
        <v>1325</v>
      </c>
      <c r="AR93" s="199" t="s">
        <v>1</v>
      </c>
      <c r="AS93" s="182">
        <f t="shared" si="7"/>
        <v>4</v>
      </c>
      <c r="AT93" s="187">
        <f t="shared" si="8"/>
        <v>4</v>
      </c>
      <c r="AU93" s="181">
        <f t="shared" si="9"/>
        <v>0</v>
      </c>
    </row>
    <row r="94" spans="1:47" s="8" customFormat="1" ht="30" customHeight="1" x14ac:dyDescent="0.4">
      <c r="A94" s="32">
        <v>84</v>
      </c>
      <c r="B94" s="23" t="s">
        <v>58</v>
      </c>
      <c r="C94" s="89"/>
      <c r="D94" s="91" t="s">
        <v>64</v>
      </c>
      <c r="E94" s="72">
        <f t="shared" si="10"/>
        <v>1</v>
      </c>
      <c r="F94" s="32">
        <v>5.5</v>
      </c>
      <c r="G94" s="32"/>
      <c r="H94" s="99"/>
      <c r="I94" s="196"/>
      <c r="J94" s="196"/>
      <c r="K94" s="196"/>
      <c r="L94" s="196"/>
      <c r="M94" s="196"/>
      <c r="N94" s="196"/>
      <c r="O94" s="196"/>
      <c r="P94" s="196"/>
      <c r="Q94" s="196"/>
      <c r="R94" s="196"/>
      <c r="S94" s="196"/>
      <c r="T94" s="196"/>
      <c r="U94" s="196"/>
      <c r="V94" s="196"/>
      <c r="W94" s="196"/>
      <c r="X94" s="196"/>
      <c r="Y94" s="196"/>
      <c r="Z94" s="196"/>
      <c r="AA94" s="196"/>
      <c r="AB94" s="196"/>
      <c r="AC94" s="196"/>
      <c r="AD94" s="196"/>
      <c r="AE94" s="196"/>
      <c r="AF94" s="196"/>
      <c r="AG94" s="196"/>
      <c r="AH94" s="196"/>
      <c r="AI94" s="196"/>
      <c r="AJ94" s="196"/>
      <c r="AK94" s="196"/>
      <c r="AL94" s="196"/>
      <c r="AM94" s="196"/>
      <c r="AN94" s="196"/>
      <c r="AO94" s="196"/>
      <c r="AP94" s="196"/>
      <c r="AQ94" s="196"/>
      <c r="AR94" s="196"/>
      <c r="AS94" s="182">
        <f t="shared" si="7"/>
        <v>0</v>
      </c>
      <c r="AT94" s="187">
        <f t="shared" si="8"/>
        <v>0</v>
      </c>
      <c r="AU94" s="181">
        <f t="shared" si="9"/>
        <v>0</v>
      </c>
    </row>
    <row r="95" spans="1:47" s="8" customFormat="1" ht="30" customHeight="1" x14ac:dyDescent="0.4">
      <c r="A95" s="32">
        <v>85</v>
      </c>
      <c r="B95" s="23" t="s">
        <v>58</v>
      </c>
      <c r="C95" s="89"/>
      <c r="D95" s="89" t="s">
        <v>80</v>
      </c>
      <c r="E95" s="72">
        <f t="shared" si="10"/>
        <v>1</v>
      </c>
      <c r="F95" s="32">
        <v>6.1</v>
      </c>
      <c r="G95" s="32"/>
      <c r="H95" s="99" t="s">
        <v>191</v>
      </c>
      <c r="I95" s="196"/>
      <c r="J95" s="196"/>
      <c r="K95" s="196"/>
      <c r="L95" s="196"/>
      <c r="M95" s="196"/>
      <c r="N95" s="196"/>
      <c r="O95" s="196" t="s">
        <v>824</v>
      </c>
      <c r="P95" s="199" t="s">
        <v>1</v>
      </c>
      <c r="Q95" s="196" t="s">
        <v>824</v>
      </c>
      <c r="R95" s="199" t="s">
        <v>1</v>
      </c>
      <c r="S95" s="196"/>
      <c r="T95" s="196"/>
      <c r="U95" s="196" t="s">
        <v>825</v>
      </c>
      <c r="V95" s="199" t="s">
        <v>1</v>
      </c>
      <c r="W95" s="196" t="s">
        <v>825</v>
      </c>
      <c r="X95" s="199" t="s">
        <v>1</v>
      </c>
      <c r="Y95" s="196" t="s">
        <v>825</v>
      </c>
      <c r="Z95" s="199" t="s">
        <v>1</v>
      </c>
      <c r="AA95" s="196" t="s">
        <v>825</v>
      </c>
      <c r="AB95" s="199" t="s">
        <v>1</v>
      </c>
      <c r="AC95" s="196" t="s">
        <v>825</v>
      </c>
      <c r="AD95" s="199" t="s">
        <v>1</v>
      </c>
      <c r="AE95" s="196" t="s">
        <v>825</v>
      </c>
      <c r="AF95" s="199" t="s">
        <v>1</v>
      </c>
      <c r="AG95" s="196" t="s">
        <v>825</v>
      </c>
      <c r="AH95" s="199" t="s">
        <v>1</v>
      </c>
      <c r="AI95" s="196" t="s">
        <v>825</v>
      </c>
      <c r="AJ95" s="199" t="s">
        <v>1</v>
      </c>
      <c r="AK95" s="196" t="s">
        <v>825</v>
      </c>
      <c r="AL95" s="199" t="s">
        <v>1</v>
      </c>
      <c r="AM95" s="196" t="s">
        <v>825</v>
      </c>
      <c r="AN95" s="199" t="s">
        <v>1</v>
      </c>
      <c r="AO95" s="196" t="s">
        <v>825</v>
      </c>
      <c r="AP95" s="199" t="s">
        <v>1</v>
      </c>
      <c r="AQ95" s="196" t="s">
        <v>825</v>
      </c>
      <c r="AR95" s="199" t="s">
        <v>1</v>
      </c>
      <c r="AS95" s="182">
        <f t="shared" si="7"/>
        <v>0</v>
      </c>
      <c r="AT95" s="187">
        <f t="shared" si="8"/>
        <v>14</v>
      </c>
      <c r="AU95" s="181">
        <f t="shared" si="9"/>
        <v>0</v>
      </c>
    </row>
    <row r="96" spans="1:47" s="8" customFormat="1" ht="30" customHeight="1" x14ac:dyDescent="0.4">
      <c r="A96" s="32">
        <v>86</v>
      </c>
      <c r="B96" s="23" t="s">
        <v>58</v>
      </c>
      <c r="C96" s="89"/>
      <c r="D96" s="91" t="s">
        <v>64</v>
      </c>
      <c r="E96" s="72">
        <f t="shared" si="10"/>
        <v>1</v>
      </c>
      <c r="F96" s="243">
        <v>9.5</v>
      </c>
      <c r="G96" s="32"/>
      <c r="H96" s="99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82">
        <f t="shared" si="7"/>
        <v>0</v>
      </c>
      <c r="AT96" s="187">
        <f t="shared" si="8"/>
        <v>0</v>
      </c>
      <c r="AU96" s="181">
        <f t="shared" si="9"/>
        <v>0</v>
      </c>
    </row>
    <row r="97" spans="1:47" s="8" customFormat="1" ht="30" customHeight="1" x14ac:dyDescent="0.4">
      <c r="A97" s="32">
        <v>87</v>
      </c>
      <c r="B97" s="23" t="s">
        <v>58</v>
      </c>
      <c r="C97" s="89"/>
      <c r="D97" s="91" t="s">
        <v>64</v>
      </c>
      <c r="E97" s="72">
        <f t="shared" si="10"/>
        <v>1</v>
      </c>
      <c r="F97" s="243"/>
      <c r="G97" s="32"/>
      <c r="H97" s="99"/>
      <c r="I97" s="196"/>
      <c r="J97" s="196"/>
      <c r="K97" s="196"/>
      <c r="L97" s="196"/>
      <c r="M97" s="196"/>
      <c r="N97" s="196"/>
      <c r="O97" s="196"/>
      <c r="P97" s="196"/>
      <c r="Q97" s="196" t="s">
        <v>826</v>
      </c>
      <c r="R97" s="200" t="s">
        <v>86</v>
      </c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82">
        <f t="shared" si="7"/>
        <v>1</v>
      </c>
      <c r="AT97" s="187">
        <f t="shared" si="8"/>
        <v>0</v>
      </c>
      <c r="AU97" s="181">
        <f t="shared" si="9"/>
        <v>0</v>
      </c>
    </row>
    <row r="98" spans="1:47" s="8" customFormat="1" ht="30" customHeight="1" x14ac:dyDescent="0.4">
      <c r="A98" s="32">
        <v>88</v>
      </c>
      <c r="B98" s="23" t="s">
        <v>58</v>
      </c>
      <c r="C98" s="89"/>
      <c r="D98" s="89" t="s">
        <v>80</v>
      </c>
      <c r="E98" s="72">
        <f t="shared" si="10"/>
        <v>1</v>
      </c>
      <c r="F98" s="243">
        <v>121.4</v>
      </c>
      <c r="G98" s="32"/>
      <c r="H98" s="224" t="s">
        <v>191</v>
      </c>
      <c r="I98" s="196" t="s">
        <v>827</v>
      </c>
      <c r="J98" s="200" t="s">
        <v>86</v>
      </c>
      <c r="K98" s="196" t="s">
        <v>827</v>
      </c>
      <c r="L98" s="200" t="s">
        <v>86</v>
      </c>
      <c r="M98" s="196" t="s">
        <v>827</v>
      </c>
      <c r="N98" s="200" t="s">
        <v>86</v>
      </c>
      <c r="O98" s="196" t="s">
        <v>827</v>
      </c>
      <c r="P98" s="200" t="s">
        <v>86</v>
      </c>
      <c r="Q98" s="196" t="s">
        <v>827</v>
      </c>
      <c r="R98" s="200" t="s">
        <v>86</v>
      </c>
      <c r="S98" s="196" t="s">
        <v>827</v>
      </c>
      <c r="T98" s="200" t="s">
        <v>86</v>
      </c>
      <c r="U98" s="196" t="s">
        <v>827</v>
      </c>
      <c r="V98" s="200" t="s">
        <v>86</v>
      </c>
      <c r="W98" s="196" t="s">
        <v>827</v>
      </c>
      <c r="X98" s="200" t="s">
        <v>86</v>
      </c>
      <c r="Y98" s="196" t="s">
        <v>827</v>
      </c>
      <c r="Z98" s="200" t="s">
        <v>86</v>
      </c>
      <c r="AA98" s="196" t="s">
        <v>827</v>
      </c>
      <c r="AB98" s="200" t="s">
        <v>86</v>
      </c>
      <c r="AC98" s="196" t="s">
        <v>827</v>
      </c>
      <c r="AD98" s="200" t="s">
        <v>86</v>
      </c>
      <c r="AE98" s="196" t="s">
        <v>827</v>
      </c>
      <c r="AF98" s="200" t="s">
        <v>86</v>
      </c>
      <c r="AG98" s="196" t="s">
        <v>827</v>
      </c>
      <c r="AH98" s="200" t="s">
        <v>86</v>
      </c>
      <c r="AI98" s="196" t="s">
        <v>827</v>
      </c>
      <c r="AJ98" s="200" t="s">
        <v>86</v>
      </c>
      <c r="AK98" s="196" t="s">
        <v>827</v>
      </c>
      <c r="AL98" s="200" t="s">
        <v>86</v>
      </c>
      <c r="AM98" s="196" t="s">
        <v>827</v>
      </c>
      <c r="AN98" s="200" t="s">
        <v>86</v>
      </c>
      <c r="AO98" s="196" t="s">
        <v>827</v>
      </c>
      <c r="AP98" s="200" t="s">
        <v>86</v>
      </c>
      <c r="AQ98" s="196" t="s">
        <v>827</v>
      </c>
      <c r="AR98" s="200" t="s">
        <v>86</v>
      </c>
      <c r="AS98" s="182">
        <f t="shared" si="7"/>
        <v>18</v>
      </c>
      <c r="AT98" s="187">
        <f t="shared" si="8"/>
        <v>0</v>
      </c>
      <c r="AU98" s="181">
        <f t="shared" si="9"/>
        <v>0</v>
      </c>
    </row>
    <row r="99" spans="1:47" s="8" customFormat="1" ht="30" customHeight="1" x14ac:dyDescent="0.4">
      <c r="A99" s="32">
        <v>89</v>
      </c>
      <c r="B99" s="23" t="s">
        <v>58</v>
      </c>
      <c r="C99" s="89"/>
      <c r="D99" s="89" t="s">
        <v>80</v>
      </c>
      <c r="E99" s="72">
        <f t="shared" si="10"/>
        <v>1</v>
      </c>
      <c r="F99" s="243"/>
      <c r="G99" s="32"/>
      <c r="H99" s="224"/>
      <c r="I99" s="196" t="s">
        <v>828</v>
      </c>
      <c r="J99" s="199" t="s">
        <v>1</v>
      </c>
      <c r="K99" s="196" t="s">
        <v>828</v>
      </c>
      <c r="L99" s="199" t="s">
        <v>1</v>
      </c>
      <c r="M99" s="196" t="s">
        <v>828</v>
      </c>
      <c r="N99" s="199" t="s">
        <v>1</v>
      </c>
      <c r="O99" s="196" t="s">
        <v>828</v>
      </c>
      <c r="P99" s="199" t="s">
        <v>1</v>
      </c>
      <c r="Q99" s="196"/>
      <c r="R99" s="196"/>
      <c r="S99" s="196"/>
      <c r="T99" s="196"/>
      <c r="U99" s="196" t="s">
        <v>828</v>
      </c>
      <c r="V99" s="199" t="s">
        <v>1</v>
      </c>
      <c r="W99" s="196"/>
      <c r="X99" s="196"/>
      <c r="Y99" s="196" t="s">
        <v>826</v>
      </c>
      <c r="Z99" s="200" t="s">
        <v>86</v>
      </c>
      <c r="AA99" s="196" t="s">
        <v>826</v>
      </c>
      <c r="AB99" s="200" t="s">
        <v>86</v>
      </c>
      <c r="AC99" s="196" t="s">
        <v>826</v>
      </c>
      <c r="AD99" s="200" t="s">
        <v>86</v>
      </c>
      <c r="AE99" s="196" t="s">
        <v>826</v>
      </c>
      <c r="AF99" s="200" t="s">
        <v>86</v>
      </c>
      <c r="AG99" s="196" t="s">
        <v>826</v>
      </c>
      <c r="AH99" s="200" t="s">
        <v>86</v>
      </c>
      <c r="AI99" s="196" t="s">
        <v>826</v>
      </c>
      <c r="AJ99" s="200" t="s">
        <v>86</v>
      </c>
      <c r="AK99" s="196" t="s">
        <v>826</v>
      </c>
      <c r="AL99" s="200" t="s">
        <v>86</v>
      </c>
      <c r="AM99" s="196" t="s">
        <v>826</v>
      </c>
      <c r="AN99" s="200" t="s">
        <v>86</v>
      </c>
      <c r="AO99" s="196" t="s">
        <v>826</v>
      </c>
      <c r="AP99" s="200" t="s">
        <v>86</v>
      </c>
      <c r="AQ99" s="196" t="s">
        <v>826</v>
      </c>
      <c r="AR99" s="200" t="s">
        <v>86</v>
      </c>
      <c r="AS99" s="182">
        <f t="shared" si="7"/>
        <v>10</v>
      </c>
      <c r="AT99" s="187">
        <f t="shared" si="8"/>
        <v>5</v>
      </c>
      <c r="AU99" s="181">
        <f t="shared" si="9"/>
        <v>0</v>
      </c>
    </row>
    <row r="100" spans="1:47" s="8" customFormat="1" ht="30" customHeight="1" x14ac:dyDescent="0.4">
      <c r="A100" s="32">
        <v>90</v>
      </c>
      <c r="B100" s="23" t="s">
        <v>58</v>
      </c>
      <c r="C100" s="89"/>
      <c r="D100" s="89" t="s">
        <v>80</v>
      </c>
      <c r="E100" s="72">
        <f t="shared" si="10"/>
        <v>1</v>
      </c>
      <c r="F100" s="243"/>
      <c r="G100" s="32"/>
      <c r="H100" s="224"/>
      <c r="I100" s="196" t="s">
        <v>829</v>
      </c>
      <c r="J100" s="200" t="s">
        <v>86</v>
      </c>
      <c r="K100" s="196" t="s">
        <v>829</v>
      </c>
      <c r="L100" s="200" t="s">
        <v>86</v>
      </c>
      <c r="M100" s="196" t="s">
        <v>829</v>
      </c>
      <c r="N100" s="200" t="s">
        <v>86</v>
      </c>
      <c r="O100" s="196" t="s">
        <v>829</v>
      </c>
      <c r="P100" s="200" t="s">
        <v>86</v>
      </c>
      <c r="Q100" s="196" t="s">
        <v>829</v>
      </c>
      <c r="R100" s="200" t="s">
        <v>86</v>
      </c>
      <c r="S100" s="196" t="s">
        <v>829</v>
      </c>
      <c r="T100" s="200" t="s">
        <v>86</v>
      </c>
      <c r="U100" s="196" t="s">
        <v>829</v>
      </c>
      <c r="V100" s="200" t="s">
        <v>86</v>
      </c>
      <c r="W100" s="196" t="s">
        <v>829</v>
      </c>
      <c r="X100" s="200" t="s">
        <v>86</v>
      </c>
      <c r="Y100" s="196" t="s">
        <v>829</v>
      </c>
      <c r="Z100" s="200" t="s">
        <v>86</v>
      </c>
      <c r="AA100" s="196" t="s">
        <v>829</v>
      </c>
      <c r="AB100" s="200" t="s">
        <v>86</v>
      </c>
      <c r="AC100" s="196" t="s">
        <v>829</v>
      </c>
      <c r="AD100" s="200" t="s">
        <v>86</v>
      </c>
      <c r="AE100" s="196" t="s">
        <v>829</v>
      </c>
      <c r="AF100" s="200" t="s">
        <v>86</v>
      </c>
      <c r="AG100" s="196" t="s">
        <v>829</v>
      </c>
      <c r="AH100" s="200" t="s">
        <v>86</v>
      </c>
      <c r="AI100" s="196" t="s">
        <v>829</v>
      </c>
      <c r="AJ100" s="200" t="s">
        <v>86</v>
      </c>
      <c r="AK100" s="196" t="s">
        <v>829</v>
      </c>
      <c r="AL100" s="200" t="s">
        <v>86</v>
      </c>
      <c r="AM100" s="196" t="s">
        <v>829</v>
      </c>
      <c r="AN100" s="200" t="s">
        <v>86</v>
      </c>
      <c r="AO100" s="196" t="s">
        <v>829</v>
      </c>
      <c r="AP100" s="200" t="s">
        <v>86</v>
      </c>
      <c r="AQ100" s="196" t="s">
        <v>829</v>
      </c>
      <c r="AR100" s="200" t="s">
        <v>86</v>
      </c>
      <c r="AS100" s="182">
        <f t="shared" si="7"/>
        <v>18</v>
      </c>
      <c r="AT100" s="187">
        <f t="shared" si="8"/>
        <v>0</v>
      </c>
      <c r="AU100" s="181">
        <f t="shared" si="9"/>
        <v>0</v>
      </c>
    </row>
    <row r="101" spans="1:47" s="8" customFormat="1" ht="30" customHeight="1" x14ac:dyDescent="0.4">
      <c r="A101" s="32">
        <v>91</v>
      </c>
      <c r="B101" s="23" t="s">
        <v>58</v>
      </c>
      <c r="C101" s="89"/>
      <c r="D101" s="89" t="s">
        <v>80</v>
      </c>
      <c r="E101" s="72">
        <f t="shared" si="10"/>
        <v>1</v>
      </c>
      <c r="F101" s="243"/>
      <c r="G101" s="32"/>
      <c r="H101" s="224"/>
      <c r="I101" s="196" t="s">
        <v>826</v>
      </c>
      <c r="J101" s="200" t="s">
        <v>86</v>
      </c>
      <c r="K101" s="196" t="s">
        <v>826</v>
      </c>
      <c r="L101" s="200" t="s">
        <v>86</v>
      </c>
      <c r="M101" s="196" t="s">
        <v>826</v>
      </c>
      <c r="N101" s="200" t="s">
        <v>86</v>
      </c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 t="s">
        <v>828</v>
      </c>
      <c r="AH101" s="199" t="s">
        <v>1</v>
      </c>
      <c r="AI101" s="196" t="s">
        <v>828</v>
      </c>
      <c r="AJ101" s="199" t="s">
        <v>1</v>
      </c>
      <c r="AK101" s="196" t="s">
        <v>828</v>
      </c>
      <c r="AL101" s="199" t="s">
        <v>1</v>
      </c>
      <c r="AM101" s="196" t="s">
        <v>828</v>
      </c>
      <c r="AN101" s="199" t="s">
        <v>1</v>
      </c>
      <c r="AO101" s="196" t="s">
        <v>828</v>
      </c>
      <c r="AP101" s="199" t="s">
        <v>1</v>
      </c>
      <c r="AQ101" s="196" t="s">
        <v>828</v>
      </c>
      <c r="AR101" s="199" t="s">
        <v>1</v>
      </c>
      <c r="AS101" s="182">
        <f t="shared" si="7"/>
        <v>3</v>
      </c>
      <c r="AT101" s="187">
        <f t="shared" si="8"/>
        <v>6</v>
      </c>
      <c r="AU101" s="181">
        <f t="shared" si="9"/>
        <v>0</v>
      </c>
    </row>
    <row r="102" spans="1:47" s="8" customFormat="1" ht="30" customHeight="1" x14ac:dyDescent="0.4">
      <c r="A102" s="32">
        <v>92</v>
      </c>
      <c r="B102" s="23" t="s">
        <v>58</v>
      </c>
      <c r="C102" s="89"/>
      <c r="D102" s="89" t="s">
        <v>80</v>
      </c>
      <c r="E102" s="72">
        <f t="shared" si="10"/>
        <v>1</v>
      </c>
      <c r="F102" s="243"/>
      <c r="G102" s="32"/>
      <c r="H102" s="224"/>
      <c r="I102" s="196" t="s">
        <v>787</v>
      </c>
      <c r="J102" s="200" t="s">
        <v>86</v>
      </c>
      <c r="K102" s="196" t="s">
        <v>787</v>
      </c>
      <c r="L102" s="200" t="s">
        <v>86</v>
      </c>
      <c r="M102" s="196" t="s">
        <v>787</v>
      </c>
      <c r="N102" s="200" t="s">
        <v>86</v>
      </c>
      <c r="O102" s="196" t="s">
        <v>787</v>
      </c>
      <c r="P102" s="200" t="s">
        <v>86</v>
      </c>
      <c r="Q102" s="196" t="s">
        <v>787</v>
      </c>
      <c r="R102" s="200" t="s">
        <v>86</v>
      </c>
      <c r="S102" s="196" t="s">
        <v>789</v>
      </c>
      <c r="T102" s="200" t="s">
        <v>86</v>
      </c>
      <c r="U102" s="196" t="s">
        <v>789</v>
      </c>
      <c r="V102" s="200" t="s">
        <v>86</v>
      </c>
      <c r="W102" s="196" t="s">
        <v>789</v>
      </c>
      <c r="X102" s="200" t="s">
        <v>86</v>
      </c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82">
        <f t="shared" si="7"/>
        <v>8</v>
      </c>
      <c r="AT102" s="187">
        <f t="shared" si="8"/>
        <v>0</v>
      </c>
      <c r="AU102" s="181">
        <f t="shared" si="9"/>
        <v>0</v>
      </c>
    </row>
    <row r="103" spans="1:47" s="8" customFormat="1" ht="30" customHeight="1" x14ac:dyDescent="0.4">
      <c r="A103" s="32">
        <v>93</v>
      </c>
      <c r="B103" s="23" t="s">
        <v>58</v>
      </c>
      <c r="C103" s="89"/>
      <c r="D103" s="89" t="s">
        <v>80</v>
      </c>
      <c r="E103" s="72">
        <f t="shared" si="10"/>
        <v>1</v>
      </c>
      <c r="F103" s="243"/>
      <c r="G103" s="32"/>
      <c r="H103" s="224"/>
      <c r="I103" s="196" t="s">
        <v>830</v>
      </c>
      <c r="J103" s="200" t="s">
        <v>86</v>
      </c>
      <c r="K103" s="196" t="s">
        <v>830</v>
      </c>
      <c r="L103" s="200" t="s">
        <v>86</v>
      </c>
      <c r="M103" s="196" t="s">
        <v>830</v>
      </c>
      <c r="N103" s="200" t="s">
        <v>86</v>
      </c>
      <c r="O103" s="196" t="s">
        <v>830</v>
      </c>
      <c r="P103" s="200" t="s">
        <v>86</v>
      </c>
      <c r="Q103" s="196" t="s">
        <v>830</v>
      </c>
      <c r="R103" s="200" t="s">
        <v>86</v>
      </c>
      <c r="S103" s="196" t="s">
        <v>830</v>
      </c>
      <c r="T103" s="200" t="s">
        <v>86</v>
      </c>
      <c r="U103" s="196" t="s">
        <v>830</v>
      </c>
      <c r="V103" s="200" t="s">
        <v>86</v>
      </c>
      <c r="W103" s="196" t="s">
        <v>830</v>
      </c>
      <c r="X103" s="200" t="s">
        <v>86</v>
      </c>
      <c r="Y103" s="196" t="s">
        <v>830</v>
      </c>
      <c r="Z103" s="200" t="s">
        <v>86</v>
      </c>
      <c r="AA103" s="196" t="s">
        <v>830</v>
      </c>
      <c r="AB103" s="200" t="s">
        <v>86</v>
      </c>
      <c r="AC103" s="196" t="s">
        <v>830</v>
      </c>
      <c r="AD103" s="200" t="s">
        <v>86</v>
      </c>
      <c r="AE103" s="196" t="s">
        <v>830</v>
      </c>
      <c r="AF103" s="200" t="s">
        <v>86</v>
      </c>
      <c r="AG103" s="196" t="s">
        <v>830</v>
      </c>
      <c r="AH103" s="200" t="s">
        <v>86</v>
      </c>
      <c r="AI103" s="196" t="s">
        <v>830</v>
      </c>
      <c r="AJ103" s="200" t="s">
        <v>86</v>
      </c>
      <c r="AK103" s="196" t="s">
        <v>830</v>
      </c>
      <c r="AL103" s="200" t="s">
        <v>86</v>
      </c>
      <c r="AM103" s="196" t="s">
        <v>830</v>
      </c>
      <c r="AN103" s="200" t="s">
        <v>86</v>
      </c>
      <c r="AO103" s="196" t="s">
        <v>830</v>
      </c>
      <c r="AP103" s="200" t="s">
        <v>86</v>
      </c>
      <c r="AQ103" s="196" t="s">
        <v>830</v>
      </c>
      <c r="AR103" s="200" t="s">
        <v>86</v>
      </c>
      <c r="AS103" s="182">
        <f t="shared" ref="AS103:AS128" si="11">COUNTIF(I103:AR103,AO$3)</f>
        <v>18</v>
      </c>
      <c r="AT103" s="187">
        <f t="shared" ref="AT103:AT128" si="12">COUNTIF(I103:AR103,AP$3)</f>
        <v>0</v>
      </c>
      <c r="AU103" s="181">
        <f t="shared" ref="AU103:AU128" si="13">COUNTIF(I103:AR103,AQ$3)</f>
        <v>0</v>
      </c>
    </row>
    <row r="104" spans="1:47" s="8" customFormat="1" ht="30" customHeight="1" x14ac:dyDescent="0.4">
      <c r="A104" s="32">
        <v>94</v>
      </c>
      <c r="B104" s="23" t="s">
        <v>58</v>
      </c>
      <c r="C104" s="152"/>
      <c r="D104" s="89" t="s">
        <v>80</v>
      </c>
      <c r="E104" s="72">
        <f t="shared" si="10"/>
        <v>1</v>
      </c>
      <c r="F104" s="243"/>
      <c r="G104" s="32"/>
      <c r="H104" s="224"/>
      <c r="I104" s="197" t="s">
        <v>831</v>
      </c>
      <c r="J104" s="200" t="s">
        <v>86</v>
      </c>
      <c r="K104" s="197" t="s">
        <v>831</v>
      </c>
      <c r="L104" s="200" t="s">
        <v>86</v>
      </c>
      <c r="M104" s="197" t="s">
        <v>831</v>
      </c>
      <c r="N104" s="200" t="s">
        <v>86</v>
      </c>
      <c r="O104" s="197" t="s">
        <v>831</v>
      </c>
      <c r="P104" s="200" t="s">
        <v>86</v>
      </c>
      <c r="Q104" s="197" t="s">
        <v>831</v>
      </c>
      <c r="R104" s="200" t="s">
        <v>86</v>
      </c>
      <c r="S104" s="197" t="s">
        <v>831</v>
      </c>
      <c r="T104" s="200" t="s">
        <v>86</v>
      </c>
      <c r="U104" s="197" t="s">
        <v>831</v>
      </c>
      <c r="V104" s="200" t="s">
        <v>86</v>
      </c>
      <c r="W104" s="197" t="s">
        <v>831</v>
      </c>
      <c r="X104" s="200" t="s">
        <v>86</v>
      </c>
      <c r="Y104" s="197" t="s">
        <v>831</v>
      </c>
      <c r="Z104" s="200" t="s">
        <v>86</v>
      </c>
      <c r="AA104" s="197" t="s">
        <v>831</v>
      </c>
      <c r="AB104" s="200" t="s">
        <v>86</v>
      </c>
      <c r="AC104" s="197"/>
      <c r="AD104" s="197"/>
      <c r="AE104" s="197"/>
      <c r="AF104" s="197"/>
      <c r="AG104" s="197" t="s">
        <v>789</v>
      </c>
      <c r="AH104" s="200" t="s">
        <v>86</v>
      </c>
      <c r="AI104" s="197" t="s">
        <v>789</v>
      </c>
      <c r="AJ104" s="200" t="s">
        <v>86</v>
      </c>
      <c r="AK104" s="197" t="s">
        <v>789</v>
      </c>
      <c r="AL104" s="200" t="s">
        <v>86</v>
      </c>
      <c r="AM104" s="197" t="s">
        <v>789</v>
      </c>
      <c r="AN104" s="200" t="s">
        <v>86</v>
      </c>
      <c r="AO104" s="197" t="s">
        <v>789</v>
      </c>
      <c r="AP104" s="200" t="s">
        <v>86</v>
      </c>
      <c r="AQ104" s="197" t="s">
        <v>789</v>
      </c>
      <c r="AR104" s="200" t="s">
        <v>86</v>
      </c>
      <c r="AS104" s="182">
        <f t="shared" si="11"/>
        <v>16</v>
      </c>
      <c r="AT104" s="187">
        <f t="shared" si="12"/>
        <v>0</v>
      </c>
      <c r="AU104" s="181">
        <f t="shared" si="13"/>
        <v>0</v>
      </c>
    </row>
    <row r="105" spans="1:47" s="8" customFormat="1" ht="30" customHeight="1" x14ac:dyDescent="0.4">
      <c r="A105" s="32">
        <v>95</v>
      </c>
      <c r="B105" s="23" t="s">
        <v>58</v>
      </c>
      <c r="C105" s="152"/>
      <c r="D105" s="89" t="s">
        <v>80</v>
      </c>
      <c r="E105" s="72">
        <f t="shared" si="10"/>
        <v>1</v>
      </c>
      <c r="F105" s="243"/>
      <c r="G105" s="32"/>
      <c r="H105" s="224"/>
      <c r="I105" s="197" t="s">
        <v>784</v>
      </c>
      <c r="J105" s="200" t="s">
        <v>86</v>
      </c>
      <c r="K105" s="197" t="s">
        <v>784</v>
      </c>
      <c r="L105" s="200" t="s">
        <v>86</v>
      </c>
      <c r="M105" s="197" t="s">
        <v>784</v>
      </c>
      <c r="N105" s="200" t="s">
        <v>86</v>
      </c>
      <c r="O105" s="197" t="s">
        <v>784</v>
      </c>
      <c r="P105" s="200" t="s">
        <v>86</v>
      </c>
      <c r="Q105" s="197"/>
      <c r="R105" s="197"/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 t="s">
        <v>832</v>
      </c>
      <c r="AF105" s="201" t="s">
        <v>89</v>
      </c>
      <c r="AG105" s="197" t="s">
        <v>832</v>
      </c>
      <c r="AH105" s="201" t="s">
        <v>89</v>
      </c>
      <c r="AI105" s="197" t="s">
        <v>832</v>
      </c>
      <c r="AJ105" s="201" t="s">
        <v>89</v>
      </c>
      <c r="AK105" s="197" t="s">
        <v>832</v>
      </c>
      <c r="AL105" s="201" t="s">
        <v>89</v>
      </c>
      <c r="AM105" s="197" t="s">
        <v>832</v>
      </c>
      <c r="AN105" s="201" t="s">
        <v>89</v>
      </c>
      <c r="AO105" s="197" t="s">
        <v>832</v>
      </c>
      <c r="AP105" s="201" t="s">
        <v>89</v>
      </c>
      <c r="AQ105" s="197" t="s">
        <v>832</v>
      </c>
      <c r="AR105" s="201" t="s">
        <v>89</v>
      </c>
      <c r="AS105" s="182">
        <f t="shared" si="11"/>
        <v>4</v>
      </c>
      <c r="AT105" s="187">
        <f t="shared" si="12"/>
        <v>0</v>
      </c>
      <c r="AU105" s="181">
        <f t="shared" si="13"/>
        <v>7</v>
      </c>
    </row>
    <row r="106" spans="1:47" s="8" customFormat="1" ht="30" customHeight="1" x14ac:dyDescent="0.4">
      <c r="A106" s="32">
        <v>96</v>
      </c>
      <c r="B106" s="23" t="s">
        <v>58</v>
      </c>
      <c r="C106" s="152"/>
      <c r="D106" s="89" t="s">
        <v>80</v>
      </c>
      <c r="E106" s="72">
        <f t="shared" si="10"/>
        <v>1</v>
      </c>
      <c r="F106" s="243"/>
      <c r="G106" s="32"/>
      <c r="H106" s="224"/>
      <c r="I106" s="19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 t="s">
        <v>833</v>
      </c>
      <c r="X106" s="200" t="s">
        <v>86</v>
      </c>
      <c r="Y106" s="197" t="s">
        <v>833</v>
      </c>
      <c r="Z106" s="200" t="s">
        <v>86</v>
      </c>
      <c r="AA106" s="197" t="s">
        <v>833</v>
      </c>
      <c r="AB106" s="200" t="s">
        <v>86</v>
      </c>
      <c r="AC106" s="197" t="s">
        <v>833</v>
      </c>
      <c r="AD106" s="200" t="s">
        <v>86</v>
      </c>
      <c r="AE106" s="197" t="s">
        <v>833</v>
      </c>
      <c r="AF106" s="200" t="s">
        <v>86</v>
      </c>
      <c r="AG106" s="197" t="s">
        <v>833</v>
      </c>
      <c r="AH106" s="200" t="s">
        <v>86</v>
      </c>
      <c r="AI106" s="197" t="s">
        <v>833</v>
      </c>
      <c r="AJ106" s="200" t="s">
        <v>86</v>
      </c>
      <c r="AK106" s="197" t="s">
        <v>833</v>
      </c>
      <c r="AL106" s="200" t="s">
        <v>86</v>
      </c>
      <c r="AM106" s="197" t="s">
        <v>833</v>
      </c>
      <c r="AN106" s="200" t="s">
        <v>86</v>
      </c>
      <c r="AO106" s="197" t="s">
        <v>833</v>
      </c>
      <c r="AP106" s="200" t="s">
        <v>86</v>
      </c>
      <c r="AQ106" s="197" t="s">
        <v>833</v>
      </c>
      <c r="AR106" s="200" t="s">
        <v>86</v>
      </c>
      <c r="AS106" s="182">
        <f t="shared" si="11"/>
        <v>11</v>
      </c>
      <c r="AT106" s="187">
        <f t="shared" si="12"/>
        <v>0</v>
      </c>
      <c r="AU106" s="181">
        <f t="shared" si="13"/>
        <v>0</v>
      </c>
    </row>
    <row r="107" spans="1:47" s="8" customFormat="1" ht="30" customHeight="1" x14ac:dyDescent="0.4">
      <c r="A107" s="32">
        <v>97</v>
      </c>
      <c r="B107" s="23" t="s">
        <v>58</v>
      </c>
      <c r="C107" s="152"/>
      <c r="D107" s="89" t="s">
        <v>80</v>
      </c>
      <c r="E107" s="72">
        <f t="shared" si="10"/>
        <v>1</v>
      </c>
      <c r="F107" s="243"/>
      <c r="G107" s="32"/>
      <c r="H107" s="224"/>
      <c r="I107" s="197" t="s">
        <v>834</v>
      </c>
      <c r="J107" s="200" t="s">
        <v>86</v>
      </c>
      <c r="K107" s="197" t="s">
        <v>834</v>
      </c>
      <c r="L107" s="200" t="s">
        <v>86</v>
      </c>
      <c r="M107" s="197" t="s">
        <v>834</v>
      </c>
      <c r="N107" s="200" t="s">
        <v>86</v>
      </c>
      <c r="O107" s="197" t="s">
        <v>834</v>
      </c>
      <c r="P107" s="200" t="s">
        <v>86</v>
      </c>
      <c r="Q107" s="197" t="s">
        <v>834</v>
      </c>
      <c r="R107" s="200" t="s">
        <v>86</v>
      </c>
      <c r="S107" s="197"/>
      <c r="T107" s="197"/>
      <c r="U107" s="197"/>
      <c r="V107" s="197"/>
      <c r="W107" s="197"/>
      <c r="X107" s="197"/>
      <c r="Y107" s="197" t="s">
        <v>835</v>
      </c>
      <c r="Z107" s="200" t="s">
        <v>86</v>
      </c>
      <c r="AA107" s="197" t="s">
        <v>835</v>
      </c>
      <c r="AB107" s="200" t="s">
        <v>86</v>
      </c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82">
        <f t="shared" si="11"/>
        <v>7</v>
      </c>
      <c r="AT107" s="187">
        <f t="shared" si="12"/>
        <v>0</v>
      </c>
      <c r="AU107" s="181">
        <f t="shared" si="13"/>
        <v>0</v>
      </c>
    </row>
    <row r="108" spans="1:47" s="8" customFormat="1" ht="30" customHeight="1" x14ac:dyDescent="0.4">
      <c r="A108" s="32">
        <v>98</v>
      </c>
      <c r="B108" s="23" t="s">
        <v>58</v>
      </c>
      <c r="C108" s="152"/>
      <c r="D108" s="89" t="s">
        <v>80</v>
      </c>
      <c r="E108" s="72">
        <f t="shared" si="10"/>
        <v>1</v>
      </c>
      <c r="F108" s="243"/>
      <c r="G108" s="32"/>
      <c r="H108" s="224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 t="s">
        <v>835</v>
      </c>
      <c r="V108" s="200" t="s">
        <v>86</v>
      </c>
      <c r="W108" s="197" t="s">
        <v>835</v>
      </c>
      <c r="X108" s="200" t="s">
        <v>86</v>
      </c>
      <c r="Y108" s="196"/>
      <c r="Z108" s="200" t="s">
        <v>86</v>
      </c>
      <c r="AA108" s="196" t="s">
        <v>836</v>
      </c>
      <c r="AB108" s="200" t="s">
        <v>86</v>
      </c>
      <c r="AC108" s="196" t="s">
        <v>836</v>
      </c>
      <c r="AD108" s="200" t="s">
        <v>86</v>
      </c>
      <c r="AE108" s="196" t="s">
        <v>836</v>
      </c>
      <c r="AF108" s="200" t="s">
        <v>86</v>
      </c>
      <c r="AG108" s="196" t="s">
        <v>836</v>
      </c>
      <c r="AH108" s="200" t="s">
        <v>86</v>
      </c>
      <c r="AI108" s="196" t="s">
        <v>836</v>
      </c>
      <c r="AJ108" s="200" t="s">
        <v>86</v>
      </c>
      <c r="AK108" s="196" t="s">
        <v>836</v>
      </c>
      <c r="AL108" s="200" t="s">
        <v>86</v>
      </c>
      <c r="AM108" s="196" t="s">
        <v>836</v>
      </c>
      <c r="AN108" s="200" t="s">
        <v>86</v>
      </c>
      <c r="AO108" s="196" t="s">
        <v>836</v>
      </c>
      <c r="AP108" s="200" t="s">
        <v>86</v>
      </c>
      <c r="AQ108" s="196" t="s">
        <v>836</v>
      </c>
      <c r="AR108" s="200" t="s">
        <v>86</v>
      </c>
      <c r="AS108" s="182">
        <f t="shared" si="11"/>
        <v>12</v>
      </c>
      <c r="AT108" s="187">
        <f t="shared" si="12"/>
        <v>0</v>
      </c>
      <c r="AU108" s="181">
        <f t="shared" si="13"/>
        <v>0</v>
      </c>
    </row>
    <row r="109" spans="1:47" s="8" customFormat="1" ht="30" customHeight="1" x14ac:dyDescent="0.4">
      <c r="A109" s="32">
        <v>99</v>
      </c>
      <c r="B109" s="23" t="s">
        <v>58</v>
      </c>
      <c r="C109" s="152"/>
      <c r="D109" s="89" t="s">
        <v>80</v>
      </c>
      <c r="E109" s="72">
        <f t="shared" si="10"/>
        <v>1</v>
      </c>
      <c r="F109" s="243"/>
      <c r="G109" s="32"/>
      <c r="H109" s="224"/>
      <c r="I109" s="196" t="s">
        <v>836</v>
      </c>
      <c r="J109" s="201" t="s">
        <v>89</v>
      </c>
      <c r="K109" s="196" t="s">
        <v>836</v>
      </c>
      <c r="L109" s="201" t="s">
        <v>89</v>
      </c>
      <c r="M109" s="196" t="s">
        <v>836</v>
      </c>
      <c r="N109" s="201" t="s">
        <v>89</v>
      </c>
      <c r="O109" s="196" t="s">
        <v>836</v>
      </c>
      <c r="P109" s="201" t="s">
        <v>89</v>
      </c>
      <c r="Q109" s="196" t="s">
        <v>836</v>
      </c>
      <c r="R109" s="201" t="s">
        <v>89</v>
      </c>
      <c r="S109" s="196" t="s">
        <v>836</v>
      </c>
      <c r="T109" s="201" t="s">
        <v>89</v>
      </c>
      <c r="U109" s="196" t="s">
        <v>836</v>
      </c>
      <c r="V109" s="201" t="s">
        <v>89</v>
      </c>
      <c r="W109" s="196" t="s">
        <v>836</v>
      </c>
      <c r="X109" s="201" t="s">
        <v>89</v>
      </c>
      <c r="Y109" s="197"/>
      <c r="Z109" s="197"/>
      <c r="AA109" s="197"/>
      <c r="AB109" s="197"/>
      <c r="AC109" s="197"/>
      <c r="AD109" s="197"/>
      <c r="AE109" s="197"/>
      <c r="AF109" s="197"/>
      <c r="AG109" s="197"/>
      <c r="AH109" s="197"/>
      <c r="AI109" s="197" t="s">
        <v>1326</v>
      </c>
      <c r="AJ109" s="199" t="s">
        <v>1</v>
      </c>
      <c r="AK109" s="197" t="s">
        <v>1326</v>
      </c>
      <c r="AL109" s="199" t="s">
        <v>1</v>
      </c>
      <c r="AM109" s="197" t="s">
        <v>1326</v>
      </c>
      <c r="AN109" s="199" t="s">
        <v>1</v>
      </c>
      <c r="AO109" s="197" t="s">
        <v>1326</v>
      </c>
      <c r="AP109" s="199" t="s">
        <v>1</v>
      </c>
      <c r="AQ109" s="197" t="s">
        <v>1326</v>
      </c>
      <c r="AR109" s="199" t="s">
        <v>1</v>
      </c>
      <c r="AS109" s="182">
        <f t="shared" si="11"/>
        <v>0</v>
      </c>
      <c r="AT109" s="187">
        <f t="shared" si="12"/>
        <v>5</v>
      </c>
      <c r="AU109" s="181">
        <f t="shared" si="13"/>
        <v>8</v>
      </c>
    </row>
    <row r="110" spans="1:47" s="8" customFormat="1" ht="30" customHeight="1" x14ac:dyDescent="0.4">
      <c r="A110" s="32">
        <v>100</v>
      </c>
      <c r="B110" s="23" t="s">
        <v>58</v>
      </c>
      <c r="C110" s="152"/>
      <c r="D110" s="89" t="s">
        <v>80</v>
      </c>
      <c r="E110" s="72">
        <f t="shared" si="10"/>
        <v>1</v>
      </c>
      <c r="F110" s="243"/>
      <c r="G110" s="32"/>
      <c r="H110" s="224"/>
      <c r="I110" s="197"/>
      <c r="J110" s="197"/>
      <c r="K110" s="197"/>
      <c r="L110" s="197"/>
      <c r="M110" s="197"/>
      <c r="N110" s="197"/>
      <c r="O110" s="197"/>
      <c r="P110" s="197"/>
      <c r="Q110" s="197" t="s">
        <v>837</v>
      </c>
      <c r="R110" s="199" t="s">
        <v>1</v>
      </c>
      <c r="S110" s="197" t="s">
        <v>837</v>
      </c>
      <c r="T110" s="199" t="s">
        <v>1</v>
      </c>
      <c r="U110" s="197"/>
      <c r="V110" s="197"/>
      <c r="W110" s="197"/>
      <c r="X110" s="197"/>
      <c r="Y110" s="197" t="s">
        <v>838</v>
      </c>
      <c r="Z110" s="200" t="s">
        <v>86</v>
      </c>
      <c r="AA110" s="197" t="s">
        <v>838</v>
      </c>
      <c r="AB110" s="200" t="s">
        <v>86</v>
      </c>
      <c r="AC110" s="197" t="s">
        <v>838</v>
      </c>
      <c r="AD110" s="200" t="s">
        <v>86</v>
      </c>
      <c r="AE110" s="197" t="s">
        <v>838</v>
      </c>
      <c r="AF110" s="200" t="s">
        <v>86</v>
      </c>
      <c r="AG110" s="197" t="s">
        <v>838</v>
      </c>
      <c r="AH110" s="200" t="s">
        <v>86</v>
      </c>
      <c r="AI110" s="197" t="s">
        <v>838</v>
      </c>
      <c r="AJ110" s="200" t="s">
        <v>86</v>
      </c>
      <c r="AK110" s="197" t="s">
        <v>838</v>
      </c>
      <c r="AL110" s="200" t="s">
        <v>86</v>
      </c>
      <c r="AM110" s="197" t="s">
        <v>838</v>
      </c>
      <c r="AN110" s="200" t="s">
        <v>86</v>
      </c>
      <c r="AO110" s="197" t="s">
        <v>838</v>
      </c>
      <c r="AP110" s="200" t="s">
        <v>86</v>
      </c>
      <c r="AQ110" s="197" t="s">
        <v>838</v>
      </c>
      <c r="AR110" s="200" t="s">
        <v>86</v>
      </c>
      <c r="AS110" s="182">
        <f t="shared" si="11"/>
        <v>10</v>
      </c>
      <c r="AT110" s="187">
        <f t="shared" si="12"/>
        <v>2</v>
      </c>
      <c r="AU110" s="181">
        <f t="shared" si="13"/>
        <v>0</v>
      </c>
    </row>
    <row r="111" spans="1:47" s="8" customFormat="1" ht="30" customHeight="1" x14ac:dyDescent="0.4">
      <c r="A111" s="32">
        <v>101</v>
      </c>
      <c r="B111" s="23" t="s">
        <v>58</v>
      </c>
      <c r="C111" s="152"/>
      <c r="D111" s="89" t="s">
        <v>80</v>
      </c>
      <c r="E111" s="72">
        <f t="shared" si="10"/>
        <v>1</v>
      </c>
      <c r="F111" s="243"/>
      <c r="G111" s="32"/>
      <c r="H111" s="224"/>
      <c r="I111" s="197" t="s">
        <v>838</v>
      </c>
      <c r="J111" s="200" t="s">
        <v>86</v>
      </c>
      <c r="K111" s="197" t="s">
        <v>838</v>
      </c>
      <c r="L111" s="200" t="s">
        <v>86</v>
      </c>
      <c r="M111" s="197" t="s">
        <v>838</v>
      </c>
      <c r="N111" s="200" t="s">
        <v>86</v>
      </c>
      <c r="O111" s="197" t="s">
        <v>838</v>
      </c>
      <c r="P111" s="200" t="s">
        <v>86</v>
      </c>
      <c r="Q111" s="197" t="s">
        <v>838</v>
      </c>
      <c r="R111" s="200" t="s">
        <v>86</v>
      </c>
      <c r="S111" s="197" t="s">
        <v>838</v>
      </c>
      <c r="T111" s="200" t="s">
        <v>86</v>
      </c>
      <c r="U111" s="197" t="s">
        <v>838</v>
      </c>
      <c r="V111" s="200" t="s">
        <v>86</v>
      </c>
      <c r="W111" s="197" t="s">
        <v>838</v>
      </c>
      <c r="X111" s="200" t="s">
        <v>86</v>
      </c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>
        <v>4692</v>
      </c>
      <c r="AJ111" s="200" t="s">
        <v>86</v>
      </c>
      <c r="AK111" s="197">
        <v>4692</v>
      </c>
      <c r="AL111" s="200" t="s">
        <v>86</v>
      </c>
      <c r="AM111" s="197">
        <v>4692</v>
      </c>
      <c r="AN111" s="200" t="s">
        <v>86</v>
      </c>
      <c r="AO111" s="197">
        <v>4692</v>
      </c>
      <c r="AP111" s="200" t="s">
        <v>86</v>
      </c>
      <c r="AQ111" s="197">
        <v>4692</v>
      </c>
      <c r="AR111" s="200" t="s">
        <v>86</v>
      </c>
      <c r="AS111" s="182">
        <f t="shared" si="11"/>
        <v>13</v>
      </c>
      <c r="AT111" s="187">
        <f t="shared" si="12"/>
        <v>0</v>
      </c>
      <c r="AU111" s="181">
        <f t="shared" si="13"/>
        <v>0</v>
      </c>
    </row>
    <row r="112" spans="1:47" s="8" customFormat="1" ht="30" customHeight="1" x14ac:dyDescent="0.4">
      <c r="A112" s="32">
        <v>102</v>
      </c>
      <c r="B112" s="23" t="s">
        <v>58</v>
      </c>
      <c r="C112" s="152"/>
      <c r="D112" s="89" t="s">
        <v>80</v>
      </c>
      <c r="E112" s="72">
        <f t="shared" si="10"/>
        <v>1</v>
      </c>
      <c r="F112" s="243"/>
      <c r="G112" s="32"/>
      <c r="H112" s="224"/>
      <c r="I112" s="197" t="s">
        <v>835</v>
      </c>
      <c r="J112" s="200" t="s">
        <v>86</v>
      </c>
      <c r="K112" s="197" t="s">
        <v>835</v>
      </c>
      <c r="L112" s="200" t="s">
        <v>86</v>
      </c>
      <c r="M112" s="197" t="s">
        <v>835</v>
      </c>
      <c r="N112" s="200" t="s">
        <v>86</v>
      </c>
      <c r="O112" s="197" t="s">
        <v>835</v>
      </c>
      <c r="P112" s="200" t="s">
        <v>86</v>
      </c>
      <c r="Q112" s="197" t="s">
        <v>835</v>
      </c>
      <c r="R112" s="200" t="s">
        <v>86</v>
      </c>
      <c r="S112" s="197"/>
      <c r="T112" s="197"/>
      <c r="U112" s="197"/>
      <c r="V112" s="197"/>
      <c r="W112" s="197"/>
      <c r="X112" s="197"/>
      <c r="Y112" s="197"/>
      <c r="Z112" s="197"/>
      <c r="AA112" s="197"/>
      <c r="AB112" s="197"/>
      <c r="AC112" s="197"/>
      <c r="AD112" s="197"/>
      <c r="AE112" s="197"/>
      <c r="AF112" s="197"/>
      <c r="AG112" s="197"/>
      <c r="AH112" s="197"/>
      <c r="AI112" s="197" t="s">
        <v>778</v>
      </c>
      <c r="AJ112" s="200" t="s">
        <v>86</v>
      </c>
      <c r="AK112" s="197" t="s">
        <v>778</v>
      </c>
      <c r="AL112" s="200" t="s">
        <v>86</v>
      </c>
      <c r="AM112" s="197" t="s">
        <v>778</v>
      </c>
      <c r="AN112" s="200" t="s">
        <v>86</v>
      </c>
      <c r="AO112" s="197" t="s">
        <v>778</v>
      </c>
      <c r="AP112" s="200" t="s">
        <v>86</v>
      </c>
      <c r="AQ112" s="197" t="s">
        <v>778</v>
      </c>
      <c r="AR112" s="200" t="s">
        <v>86</v>
      </c>
      <c r="AS112" s="182">
        <f t="shared" si="11"/>
        <v>10</v>
      </c>
      <c r="AT112" s="187">
        <f t="shared" si="12"/>
        <v>0</v>
      </c>
      <c r="AU112" s="181">
        <f t="shared" si="13"/>
        <v>0</v>
      </c>
    </row>
    <row r="113" spans="1:47" s="8" customFormat="1" ht="30" customHeight="1" x14ac:dyDescent="0.4">
      <c r="A113" s="32">
        <v>103</v>
      </c>
      <c r="B113" s="23" t="s">
        <v>58</v>
      </c>
      <c r="C113" s="152"/>
      <c r="D113" s="89" t="s">
        <v>80</v>
      </c>
      <c r="E113" s="72">
        <f t="shared" si="10"/>
        <v>1</v>
      </c>
      <c r="F113" s="243"/>
      <c r="G113" s="32"/>
      <c r="H113" s="224"/>
      <c r="I113" s="197"/>
      <c r="J113" s="197"/>
      <c r="K113" s="197"/>
      <c r="L113" s="197"/>
      <c r="M113" s="197" t="s">
        <v>839</v>
      </c>
      <c r="N113" s="199" t="s">
        <v>1</v>
      </c>
      <c r="O113" s="197" t="s">
        <v>839</v>
      </c>
      <c r="P113" s="199" t="s">
        <v>1</v>
      </c>
      <c r="Q113" s="197" t="s">
        <v>839</v>
      </c>
      <c r="R113" s="199" t="s">
        <v>1</v>
      </c>
      <c r="S113" s="197" t="s">
        <v>839</v>
      </c>
      <c r="T113" s="199" t="s">
        <v>1</v>
      </c>
      <c r="U113" s="197"/>
      <c r="V113" s="197"/>
      <c r="W113" s="197"/>
      <c r="X113" s="197"/>
      <c r="Y113" s="197"/>
      <c r="Z113" s="197"/>
      <c r="AA113" s="197"/>
      <c r="AB113" s="19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197"/>
      <c r="AP113" s="197"/>
      <c r="AQ113" s="197"/>
      <c r="AR113" s="197"/>
      <c r="AS113" s="182">
        <f t="shared" si="11"/>
        <v>0</v>
      </c>
      <c r="AT113" s="187">
        <f t="shared" si="12"/>
        <v>4</v>
      </c>
      <c r="AU113" s="181">
        <f t="shared" si="13"/>
        <v>0</v>
      </c>
    </row>
    <row r="114" spans="1:47" s="8" customFormat="1" ht="30" customHeight="1" x14ac:dyDescent="0.4">
      <c r="A114" s="32">
        <v>104</v>
      </c>
      <c r="B114" s="23" t="s">
        <v>58</v>
      </c>
      <c r="C114" s="152"/>
      <c r="D114" s="89" t="s">
        <v>80</v>
      </c>
      <c r="E114" s="72">
        <f t="shared" si="10"/>
        <v>1</v>
      </c>
      <c r="F114" s="243"/>
      <c r="G114" s="32"/>
      <c r="H114" s="224"/>
      <c r="I114" s="197" t="s">
        <v>840</v>
      </c>
      <c r="J114" s="200" t="s">
        <v>86</v>
      </c>
      <c r="K114" s="197" t="s">
        <v>840</v>
      </c>
      <c r="L114" s="200" t="s">
        <v>86</v>
      </c>
      <c r="M114" s="197" t="s">
        <v>840</v>
      </c>
      <c r="N114" s="200" t="s">
        <v>86</v>
      </c>
      <c r="O114" s="197"/>
      <c r="P114" s="197"/>
      <c r="Q114" s="197"/>
      <c r="R114" s="197"/>
      <c r="S114" s="197"/>
      <c r="T114" s="197"/>
      <c r="U114" s="197"/>
      <c r="V114" s="197"/>
      <c r="W114" s="197" t="s">
        <v>778</v>
      </c>
      <c r="X114" s="200" t="s">
        <v>86</v>
      </c>
      <c r="Y114" s="197"/>
      <c r="Z114" s="197"/>
      <c r="AA114" s="197"/>
      <c r="AB114" s="197"/>
      <c r="AC114" s="197"/>
      <c r="AD114" s="197"/>
      <c r="AE114" s="197"/>
      <c r="AF114" s="197"/>
      <c r="AG114" s="197" t="s">
        <v>775</v>
      </c>
      <c r="AH114" s="200" t="s">
        <v>86</v>
      </c>
      <c r="AI114" s="197"/>
      <c r="AJ114" s="197"/>
      <c r="AK114" s="197"/>
      <c r="AL114" s="197"/>
      <c r="AM114" s="197"/>
      <c r="AN114" s="197"/>
      <c r="AO114" s="197"/>
      <c r="AP114" s="197"/>
      <c r="AQ114" s="197"/>
      <c r="AR114" s="197"/>
      <c r="AS114" s="182">
        <f t="shared" si="11"/>
        <v>5</v>
      </c>
      <c r="AT114" s="187">
        <f t="shared" si="12"/>
        <v>0</v>
      </c>
      <c r="AU114" s="181">
        <f t="shared" si="13"/>
        <v>0</v>
      </c>
    </row>
    <row r="115" spans="1:47" s="8" customFormat="1" ht="30" customHeight="1" x14ac:dyDescent="0.4">
      <c r="A115" s="32">
        <v>105</v>
      </c>
      <c r="B115" s="23" t="s">
        <v>58</v>
      </c>
      <c r="C115" s="152"/>
      <c r="D115" s="89" t="s">
        <v>80</v>
      </c>
      <c r="E115" s="72">
        <f t="shared" si="10"/>
        <v>1</v>
      </c>
      <c r="F115" s="243"/>
      <c r="G115" s="32"/>
      <c r="H115" s="224"/>
      <c r="I115" s="197" t="s">
        <v>841</v>
      </c>
      <c r="J115" s="200" t="s">
        <v>86</v>
      </c>
      <c r="K115" s="197" t="s">
        <v>841</v>
      </c>
      <c r="L115" s="200" t="s">
        <v>86</v>
      </c>
      <c r="M115" s="197" t="s">
        <v>841</v>
      </c>
      <c r="N115" s="200" t="s">
        <v>86</v>
      </c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  <c r="AS115" s="182">
        <f t="shared" si="11"/>
        <v>3</v>
      </c>
      <c r="AT115" s="187">
        <f t="shared" si="12"/>
        <v>0</v>
      </c>
      <c r="AU115" s="181">
        <f t="shared" si="13"/>
        <v>0</v>
      </c>
    </row>
    <row r="116" spans="1:47" s="8" customFormat="1" ht="30" customHeight="1" x14ac:dyDescent="0.4">
      <c r="A116" s="32">
        <v>106</v>
      </c>
      <c r="B116" s="23" t="s">
        <v>58</v>
      </c>
      <c r="C116" s="152"/>
      <c r="D116" s="89" t="s">
        <v>80</v>
      </c>
      <c r="E116" s="72">
        <f t="shared" si="10"/>
        <v>1</v>
      </c>
      <c r="F116" s="243"/>
      <c r="G116" s="32"/>
      <c r="H116" s="224"/>
      <c r="I116" s="197" t="s">
        <v>842</v>
      </c>
      <c r="J116" s="200" t="s">
        <v>86</v>
      </c>
      <c r="K116" s="197" t="s">
        <v>842</v>
      </c>
      <c r="L116" s="200" t="s">
        <v>86</v>
      </c>
      <c r="M116" s="197" t="s">
        <v>842</v>
      </c>
      <c r="N116" s="200" t="s">
        <v>86</v>
      </c>
      <c r="O116" s="197"/>
      <c r="P116" s="197"/>
      <c r="Q116" s="197"/>
      <c r="R116" s="197"/>
      <c r="S116" s="197"/>
      <c r="T116" s="197"/>
      <c r="U116" s="197"/>
      <c r="V116" s="197"/>
      <c r="W116" s="197" t="s">
        <v>843</v>
      </c>
      <c r="X116" s="200" t="s">
        <v>86</v>
      </c>
      <c r="Y116" s="197" t="s">
        <v>843</v>
      </c>
      <c r="Z116" s="200" t="s">
        <v>86</v>
      </c>
      <c r="AA116" s="197" t="s">
        <v>843</v>
      </c>
      <c r="AB116" s="200" t="s">
        <v>86</v>
      </c>
      <c r="AC116" s="197" t="s">
        <v>843</v>
      </c>
      <c r="AD116" s="200" t="s">
        <v>86</v>
      </c>
      <c r="AE116" s="197" t="s">
        <v>843</v>
      </c>
      <c r="AF116" s="200" t="s">
        <v>86</v>
      </c>
      <c r="AG116" s="197" t="s">
        <v>843</v>
      </c>
      <c r="AH116" s="200" t="s">
        <v>86</v>
      </c>
      <c r="AI116" s="197" t="s">
        <v>843</v>
      </c>
      <c r="AJ116" s="200" t="s">
        <v>86</v>
      </c>
      <c r="AK116" s="197" t="s">
        <v>843</v>
      </c>
      <c r="AL116" s="200" t="s">
        <v>86</v>
      </c>
      <c r="AM116" s="197" t="s">
        <v>843</v>
      </c>
      <c r="AN116" s="200" t="s">
        <v>86</v>
      </c>
      <c r="AO116" s="197" t="s">
        <v>843</v>
      </c>
      <c r="AP116" s="200" t="s">
        <v>86</v>
      </c>
      <c r="AQ116" s="197" t="s">
        <v>843</v>
      </c>
      <c r="AR116" s="200" t="s">
        <v>86</v>
      </c>
      <c r="AS116" s="182">
        <f t="shared" si="11"/>
        <v>14</v>
      </c>
      <c r="AT116" s="187">
        <f t="shared" si="12"/>
        <v>0</v>
      </c>
      <c r="AU116" s="181">
        <f t="shared" si="13"/>
        <v>0</v>
      </c>
    </row>
    <row r="117" spans="1:47" s="8" customFormat="1" ht="30" customHeight="1" x14ac:dyDescent="0.4">
      <c r="A117" s="32">
        <v>107</v>
      </c>
      <c r="B117" s="23" t="s">
        <v>58</v>
      </c>
      <c r="C117" s="152"/>
      <c r="D117" s="89" t="s">
        <v>80</v>
      </c>
      <c r="E117" s="72">
        <f t="shared" si="10"/>
        <v>1</v>
      </c>
      <c r="F117" s="243"/>
      <c r="G117" s="32"/>
      <c r="H117" s="224"/>
      <c r="I117" s="197" t="s">
        <v>844</v>
      </c>
      <c r="J117" s="200" t="s">
        <v>86</v>
      </c>
      <c r="K117" s="197" t="s">
        <v>844</v>
      </c>
      <c r="L117" s="200" t="s">
        <v>86</v>
      </c>
      <c r="M117" s="197" t="s">
        <v>844</v>
      </c>
      <c r="N117" s="200" t="s">
        <v>86</v>
      </c>
      <c r="O117" s="197" t="s">
        <v>844</v>
      </c>
      <c r="P117" s="200" t="s">
        <v>86</v>
      </c>
      <c r="Q117" s="197" t="s">
        <v>844</v>
      </c>
      <c r="R117" s="200" t="s">
        <v>86</v>
      </c>
      <c r="S117" s="197" t="s">
        <v>844</v>
      </c>
      <c r="T117" s="200" t="s">
        <v>86</v>
      </c>
      <c r="U117" s="197"/>
      <c r="V117" s="197"/>
      <c r="W117" s="197"/>
      <c r="X117" s="197"/>
      <c r="Y117" s="197" t="s">
        <v>845</v>
      </c>
      <c r="Z117" s="200" t="s">
        <v>86</v>
      </c>
      <c r="AA117" s="197" t="s">
        <v>845</v>
      </c>
      <c r="AB117" s="200" t="s">
        <v>86</v>
      </c>
      <c r="AC117" s="197" t="s">
        <v>845</v>
      </c>
      <c r="AD117" s="200" t="s">
        <v>86</v>
      </c>
      <c r="AE117" s="197" t="s">
        <v>845</v>
      </c>
      <c r="AF117" s="200" t="s">
        <v>86</v>
      </c>
      <c r="AG117" s="197" t="s">
        <v>845</v>
      </c>
      <c r="AH117" s="200" t="s">
        <v>86</v>
      </c>
      <c r="AI117" s="197" t="s">
        <v>845</v>
      </c>
      <c r="AJ117" s="200" t="s">
        <v>86</v>
      </c>
      <c r="AK117" s="197" t="s">
        <v>845</v>
      </c>
      <c r="AL117" s="200" t="s">
        <v>86</v>
      </c>
      <c r="AM117" s="197" t="s">
        <v>845</v>
      </c>
      <c r="AN117" s="200" t="s">
        <v>86</v>
      </c>
      <c r="AO117" s="197" t="s">
        <v>845</v>
      </c>
      <c r="AP117" s="200" t="s">
        <v>86</v>
      </c>
      <c r="AQ117" s="197" t="s">
        <v>845</v>
      </c>
      <c r="AR117" s="200" t="s">
        <v>86</v>
      </c>
      <c r="AS117" s="182">
        <f t="shared" si="11"/>
        <v>16</v>
      </c>
      <c r="AT117" s="187">
        <f t="shared" si="12"/>
        <v>0</v>
      </c>
      <c r="AU117" s="181">
        <f t="shared" si="13"/>
        <v>0</v>
      </c>
    </row>
    <row r="118" spans="1:47" s="8" customFormat="1" ht="30" customHeight="1" x14ac:dyDescent="0.4">
      <c r="A118" s="32">
        <v>108</v>
      </c>
      <c r="B118" s="23" t="s">
        <v>58</v>
      </c>
      <c r="C118" s="89"/>
      <c r="D118" s="89" t="s">
        <v>80</v>
      </c>
      <c r="E118" s="72">
        <f t="shared" si="10"/>
        <v>1</v>
      </c>
      <c r="F118" s="243"/>
      <c r="G118" s="32"/>
      <c r="H118" s="224"/>
      <c r="I118" s="196" t="s">
        <v>846</v>
      </c>
      <c r="J118" s="201" t="s">
        <v>89</v>
      </c>
      <c r="K118" s="196" t="s">
        <v>846</v>
      </c>
      <c r="L118" s="201" t="s">
        <v>89</v>
      </c>
      <c r="M118" s="196"/>
      <c r="N118" s="196"/>
      <c r="O118" s="196"/>
      <c r="P118" s="196"/>
      <c r="Q118" s="196"/>
      <c r="R118" s="196"/>
      <c r="S118" s="196"/>
      <c r="T118" s="196"/>
      <c r="U118" s="196" t="s">
        <v>845</v>
      </c>
      <c r="V118" s="200" t="s">
        <v>86</v>
      </c>
      <c r="W118" s="196" t="s">
        <v>845</v>
      </c>
      <c r="X118" s="200" t="s">
        <v>86</v>
      </c>
      <c r="Y118" s="196" t="s">
        <v>844</v>
      </c>
      <c r="Z118" s="200" t="s">
        <v>86</v>
      </c>
      <c r="AA118" s="196" t="s">
        <v>844</v>
      </c>
      <c r="AB118" s="200" t="s">
        <v>86</v>
      </c>
      <c r="AC118" s="196" t="s">
        <v>844</v>
      </c>
      <c r="AD118" s="200" t="s">
        <v>86</v>
      </c>
      <c r="AE118" s="196" t="s">
        <v>844</v>
      </c>
      <c r="AF118" s="200" t="s">
        <v>86</v>
      </c>
      <c r="AG118" s="196" t="s">
        <v>844</v>
      </c>
      <c r="AH118" s="200" t="s">
        <v>86</v>
      </c>
      <c r="AI118" s="196" t="s">
        <v>844</v>
      </c>
      <c r="AJ118" s="200" t="s">
        <v>86</v>
      </c>
      <c r="AK118" s="196" t="s">
        <v>844</v>
      </c>
      <c r="AL118" s="200" t="s">
        <v>86</v>
      </c>
      <c r="AM118" s="196" t="s">
        <v>844</v>
      </c>
      <c r="AN118" s="200" t="s">
        <v>86</v>
      </c>
      <c r="AO118" s="196" t="s">
        <v>844</v>
      </c>
      <c r="AP118" s="200" t="s">
        <v>86</v>
      </c>
      <c r="AQ118" s="196" t="s">
        <v>844</v>
      </c>
      <c r="AR118" s="200" t="s">
        <v>86</v>
      </c>
      <c r="AS118" s="182">
        <f t="shared" si="11"/>
        <v>12</v>
      </c>
      <c r="AT118" s="187">
        <f t="shared" si="12"/>
        <v>0</v>
      </c>
      <c r="AU118" s="181">
        <f t="shared" si="13"/>
        <v>2</v>
      </c>
    </row>
    <row r="119" spans="1:47" s="8" customFormat="1" ht="30" customHeight="1" x14ac:dyDescent="0.4">
      <c r="A119" s="32">
        <v>109</v>
      </c>
      <c r="B119" s="23" t="s">
        <v>58</v>
      </c>
      <c r="C119" s="89"/>
      <c r="D119" s="89" t="s">
        <v>80</v>
      </c>
      <c r="E119" s="72">
        <f t="shared" si="10"/>
        <v>1</v>
      </c>
      <c r="F119" s="243"/>
      <c r="G119" s="32"/>
      <c r="H119" s="224"/>
      <c r="I119" s="196" t="s">
        <v>845</v>
      </c>
      <c r="J119" s="200" t="s">
        <v>86</v>
      </c>
      <c r="K119" s="196" t="s">
        <v>845</v>
      </c>
      <c r="L119" s="200" t="s">
        <v>86</v>
      </c>
      <c r="M119" s="196" t="s">
        <v>845</v>
      </c>
      <c r="N119" s="200" t="s">
        <v>86</v>
      </c>
      <c r="O119" s="196"/>
      <c r="P119" s="196"/>
      <c r="Q119" s="196"/>
      <c r="R119" s="196"/>
      <c r="S119" s="196" t="s">
        <v>847</v>
      </c>
      <c r="T119" s="199" t="s">
        <v>1</v>
      </c>
      <c r="U119" s="196" t="s">
        <v>844</v>
      </c>
      <c r="V119" s="200" t="s">
        <v>86</v>
      </c>
      <c r="W119" s="196" t="s">
        <v>844</v>
      </c>
      <c r="X119" s="200" t="s">
        <v>86</v>
      </c>
      <c r="Y119" s="196" t="s">
        <v>842</v>
      </c>
      <c r="Z119" s="200" t="s">
        <v>86</v>
      </c>
      <c r="AA119" s="196" t="s">
        <v>842</v>
      </c>
      <c r="AB119" s="200" t="s">
        <v>86</v>
      </c>
      <c r="AC119" s="196" t="s">
        <v>842</v>
      </c>
      <c r="AD119" s="200" t="s">
        <v>86</v>
      </c>
      <c r="AE119" s="196" t="s">
        <v>842</v>
      </c>
      <c r="AF119" s="200" t="s">
        <v>86</v>
      </c>
      <c r="AG119" s="196" t="s">
        <v>848</v>
      </c>
      <c r="AH119" s="199" t="s">
        <v>1</v>
      </c>
      <c r="AI119" s="196" t="s">
        <v>848</v>
      </c>
      <c r="AJ119" s="199" t="s">
        <v>1</v>
      </c>
      <c r="AK119" s="196" t="s">
        <v>848</v>
      </c>
      <c r="AL119" s="199" t="s">
        <v>1</v>
      </c>
      <c r="AM119" s="196" t="s">
        <v>848</v>
      </c>
      <c r="AN119" s="199" t="s">
        <v>1</v>
      </c>
      <c r="AO119" s="196" t="s">
        <v>848</v>
      </c>
      <c r="AP119" s="199" t="s">
        <v>1</v>
      </c>
      <c r="AQ119" s="196" t="s">
        <v>848</v>
      </c>
      <c r="AR119" s="199" t="s">
        <v>1</v>
      </c>
      <c r="AS119" s="182">
        <f t="shared" si="11"/>
        <v>9</v>
      </c>
      <c r="AT119" s="187">
        <f t="shared" si="12"/>
        <v>7</v>
      </c>
      <c r="AU119" s="181">
        <f t="shared" si="13"/>
        <v>0</v>
      </c>
    </row>
    <row r="120" spans="1:47" s="8" customFormat="1" ht="30" customHeight="1" x14ac:dyDescent="0.4">
      <c r="A120" s="32">
        <v>110</v>
      </c>
      <c r="B120" s="23" t="s">
        <v>58</v>
      </c>
      <c r="C120" s="153"/>
      <c r="D120" s="89" t="s">
        <v>80</v>
      </c>
      <c r="E120" s="72">
        <f t="shared" si="10"/>
        <v>1</v>
      </c>
      <c r="F120" s="243"/>
      <c r="G120" s="32"/>
      <c r="H120" s="224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82">
        <f t="shared" si="11"/>
        <v>0</v>
      </c>
      <c r="AT120" s="187">
        <f t="shared" si="12"/>
        <v>0</v>
      </c>
      <c r="AU120" s="181">
        <f t="shared" si="13"/>
        <v>0</v>
      </c>
    </row>
    <row r="121" spans="1:47" s="8" customFormat="1" ht="30" customHeight="1" x14ac:dyDescent="0.4">
      <c r="A121" s="32">
        <v>111</v>
      </c>
      <c r="B121" s="23" t="s">
        <v>58</v>
      </c>
      <c r="C121" s="89"/>
      <c r="D121" s="89" t="s">
        <v>80</v>
      </c>
      <c r="E121" s="72">
        <f t="shared" si="10"/>
        <v>1</v>
      </c>
      <c r="F121" s="243"/>
      <c r="G121" s="32"/>
      <c r="H121" s="224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 t="s">
        <v>842</v>
      </c>
      <c r="X121" s="200" t="s">
        <v>86</v>
      </c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82">
        <f t="shared" si="11"/>
        <v>1</v>
      </c>
      <c r="AT121" s="187">
        <f t="shared" si="12"/>
        <v>0</v>
      </c>
      <c r="AU121" s="181">
        <f t="shared" si="13"/>
        <v>0</v>
      </c>
    </row>
    <row r="122" spans="1:47" s="8" customFormat="1" ht="30" customHeight="1" x14ac:dyDescent="0.4">
      <c r="A122" s="16" t="s">
        <v>115</v>
      </c>
      <c r="B122" s="16"/>
      <c r="C122" s="16"/>
      <c r="D122" s="16"/>
      <c r="E122" s="72">
        <f t="shared" si="10"/>
        <v>0</v>
      </c>
      <c r="F122" s="16"/>
      <c r="G122" s="16"/>
      <c r="H122" s="96"/>
      <c r="I122" s="198"/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6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82">
        <f t="shared" si="11"/>
        <v>0</v>
      </c>
      <c r="AT122" s="187">
        <f t="shared" si="12"/>
        <v>0</v>
      </c>
      <c r="AU122" s="181">
        <f t="shared" si="13"/>
        <v>0</v>
      </c>
    </row>
    <row r="123" spans="1:47" s="8" customFormat="1" ht="30" customHeight="1" x14ac:dyDescent="0.4">
      <c r="A123" s="87">
        <v>112</v>
      </c>
      <c r="B123" s="91" t="s">
        <v>63</v>
      </c>
      <c r="C123" s="89"/>
      <c r="D123" s="91" t="s">
        <v>64</v>
      </c>
      <c r="E123" s="72">
        <f t="shared" si="10"/>
        <v>1</v>
      </c>
      <c r="F123" s="87">
        <v>5.6</v>
      </c>
      <c r="G123" s="87"/>
      <c r="H123" s="99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82">
        <f t="shared" si="11"/>
        <v>0</v>
      </c>
      <c r="AT123" s="187">
        <f t="shared" si="12"/>
        <v>0</v>
      </c>
      <c r="AU123" s="181">
        <f t="shared" si="13"/>
        <v>0</v>
      </c>
    </row>
    <row r="124" spans="1:47" s="8" customFormat="1" ht="30" customHeight="1" x14ac:dyDescent="0.4">
      <c r="A124" s="87">
        <v>113</v>
      </c>
      <c r="B124" s="91" t="s">
        <v>63</v>
      </c>
      <c r="C124" s="89"/>
      <c r="D124" s="91" t="s">
        <v>40</v>
      </c>
      <c r="E124" s="72">
        <f t="shared" si="10"/>
        <v>1</v>
      </c>
      <c r="F124" s="87">
        <v>2.6</v>
      </c>
      <c r="G124" s="87"/>
      <c r="H124" s="99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82">
        <f t="shared" si="11"/>
        <v>0</v>
      </c>
      <c r="AT124" s="187">
        <f t="shared" si="12"/>
        <v>0</v>
      </c>
      <c r="AU124" s="181">
        <f t="shared" si="13"/>
        <v>0</v>
      </c>
    </row>
    <row r="125" spans="1:47" s="8" customFormat="1" ht="30" customHeight="1" x14ac:dyDescent="0.4">
      <c r="A125" s="87">
        <v>114</v>
      </c>
      <c r="B125" s="91" t="s">
        <v>63</v>
      </c>
      <c r="C125" s="89"/>
      <c r="D125" s="89" t="s">
        <v>80</v>
      </c>
      <c r="E125" s="72">
        <f t="shared" si="10"/>
        <v>1</v>
      </c>
      <c r="F125" s="231">
        <v>15.8</v>
      </c>
      <c r="G125" s="87"/>
      <c r="H125" s="224" t="s">
        <v>191</v>
      </c>
      <c r="I125" s="196" t="s">
        <v>849</v>
      </c>
      <c r="J125" s="200" t="s">
        <v>86</v>
      </c>
      <c r="K125" s="196" t="s">
        <v>849</v>
      </c>
      <c r="L125" s="200" t="s">
        <v>86</v>
      </c>
      <c r="M125" s="196" t="s">
        <v>849</v>
      </c>
      <c r="N125" s="200" t="s">
        <v>86</v>
      </c>
      <c r="O125" s="196" t="s">
        <v>849</v>
      </c>
      <c r="P125" s="200" t="s">
        <v>86</v>
      </c>
      <c r="Q125" s="196" t="s">
        <v>849</v>
      </c>
      <c r="R125" s="200" t="s">
        <v>86</v>
      </c>
      <c r="S125" s="196" t="s">
        <v>849</v>
      </c>
      <c r="T125" s="200" t="s">
        <v>86</v>
      </c>
      <c r="U125" s="196" t="s">
        <v>849</v>
      </c>
      <c r="V125" s="200" t="s">
        <v>86</v>
      </c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 t="s">
        <v>763</v>
      </c>
      <c r="AH125" s="200" t="s">
        <v>86</v>
      </c>
      <c r="AI125" s="196" t="s">
        <v>763</v>
      </c>
      <c r="AJ125" s="200" t="s">
        <v>86</v>
      </c>
      <c r="AK125" s="196" t="s">
        <v>763</v>
      </c>
      <c r="AL125" s="200" t="s">
        <v>86</v>
      </c>
      <c r="AM125" s="196" t="s">
        <v>763</v>
      </c>
      <c r="AN125" s="200" t="s">
        <v>86</v>
      </c>
      <c r="AO125" s="196" t="s">
        <v>763</v>
      </c>
      <c r="AP125" s="200" t="s">
        <v>86</v>
      </c>
      <c r="AQ125" s="196" t="s">
        <v>763</v>
      </c>
      <c r="AR125" s="200" t="s">
        <v>86</v>
      </c>
      <c r="AS125" s="182">
        <f t="shared" si="11"/>
        <v>13</v>
      </c>
      <c r="AT125" s="187">
        <f t="shared" si="12"/>
        <v>0</v>
      </c>
      <c r="AU125" s="181">
        <f t="shared" si="13"/>
        <v>0</v>
      </c>
    </row>
    <row r="126" spans="1:47" s="8" customFormat="1" ht="30" customHeight="1" x14ac:dyDescent="0.4">
      <c r="A126" s="87">
        <v>115</v>
      </c>
      <c r="B126" s="91" t="s">
        <v>63</v>
      </c>
      <c r="C126" s="89"/>
      <c r="D126" s="89" t="s">
        <v>80</v>
      </c>
      <c r="E126" s="72">
        <f t="shared" si="10"/>
        <v>1</v>
      </c>
      <c r="F126" s="231"/>
      <c r="G126" s="87"/>
      <c r="H126" s="224"/>
      <c r="I126" s="196" t="s">
        <v>646</v>
      </c>
      <c r="J126" s="200" t="s">
        <v>86</v>
      </c>
      <c r="K126" s="196" t="s">
        <v>646</v>
      </c>
      <c r="L126" s="200" t="s">
        <v>86</v>
      </c>
      <c r="M126" s="196" t="s">
        <v>646</v>
      </c>
      <c r="N126" s="200" t="s">
        <v>86</v>
      </c>
      <c r="O126" s="196"/>
      <c r="P126" s="196"/>
      <c r="Q126" s="196" t="s">
        <v>639</v>
      </c>
      <c r="R126" s="200" t="s">
        <v>86</v>
      </c>
      <c r="S126" s="196" t="s">
        <v>639</v>
      </c>
      <c r="T126" s="200" t="s">
        <v>86</v>
      </c>
      <c r="U126" s="196"/>
      <c r="V126" s="196"/>
      <c r="W126" s="196"/>
      <c r="X126" s="196"/>
      <c r="Y126" s="196" t="s">
        <v>849</v>
      </c>
      <c r="Z126" s="200" t="s">
        <v>86</v>
      </c>
      <c r="AA126" s="196" t="s">
        <v>849</v>
      </c>
      <c r="AB126" s="200" t="s">
        <v>86</v>
      </c>
      <c r="AC126" s="196" t="s">
        <v>849</v>
      </c>
      <c r="AD126" s="200" t="s">
        <v>86</v>
      </c>
      <c r="AE126" s="196" t="s">
        <v>849</v>
      </c>
      <c r="AF126" s="200" t="s">
        <v>86</v>
      </c>
      <c r="AG126" s="196" t="s">
        <v>849</v>
      </c>
      <c r="AH126" s="200" t="s">
        <v>86</v>
      </c>
      <c r="AI126" s="196" t="s">
        <v>849</v>
      </c>
      <c r="AJ126" s="200" t="s">
        <v>86</v>
      </c>
      <c r="AK126" s="196" t="s">
        <v>849</v>
      </c>
      <c r="AL126" s="200" t="s">
        <v>86</v>
      </c>
      <c r="AM126" s="196" t="s">
        <v>849</v>
      </c>
      <c r="AN126" s="200" t="s">
        <v>86</v>
      </c>
      <c r="AO126" s="196" t="s">
        <v>849</v>
      </c>
      <c r="AP126" s="200" t="s">
        <v>86</v>
      </c>
      <c r="AQ126" s="196" t="s">
        <v>849</v>
      </c>
      <c r="AR126" s="200" t="s">
        <v>86</v>
      </c>
      <c r="AS126" s="182">
        <f t="shared" si="11"/>
        <v>15</v>
      </c>
      <c r="AT126" s="187">
        <f t="shared" si="12"/>
        <v>0</v>
      </c>
      <c r="AU126" s="181">
        <f t="shared" si="13"/>
        <v>0</v>
      </c>
    </row>
    <row r="127" spans="1:47" s="8" customFormat="1" ht="30" customHeight="1" x14ac:dyDescent="0.4">
      <c r="A127" s="87">
        <v>116</v>
      </c>
      <c r="B127" s="91" t="s">
        <v>63</v>
      </c>
      <c r="C127" s="152"/>
      <c r="D127" s="89" t="s">
        <v>80</v>
      </c>
      <c r="E127" s="72">
        <f t="shared" si="10"/>
        <v>1</v>
      </c>
      <c r="F127" s="231"/>
      <c r="G127" s="87"/>
      <c r="H127" s="224"/>
      <c r="I127" s="197" t="s">
        <v>850</v>
      </c>
      <c r="J127" s="200" t="s">
        <v>86</v>
      </c>
      <c r="K127" s="197" t="s">
        <v>850</v>
      </c>
      <c r="L127" s="200" t="s">
        <v>86</v>
      </c>
      <c r="M127" s="197" t="s">
        <v>850</v>
      </c>
      <c r="N127" s="200" t="s">
        <v>86</v>
      </c>
      <c r="O127" s="197" t="s">
        <v>850</v>
      </c>
      <c r="P127" s="200" t="s">
        <v>86</v>
      </c>
      <c r="Q127" s="197" t="s">
        <v>851</v>
      </c>
      <c r="R127" s="200" t="s">
        <v>86</v>
      </c>
      <c r="S127" s="197" t="s">
        <v>851</v>
      </c>
      <c r="T127" s="200" t="s">
        <v>86</v>
      </c>
      <c r="U127" s="197" t="s">
        <v>639</v>
      </c>
      <c r="V127" s="200" t="s">
        <v>86</v>
      </c>
      <c r="W127" s="197" t="s">
        <v>639</v>
      </c>
      <c r="X127" s="200" t="s">
        <v>86</v>
      </c>
      <c r="Y127" s="197" t="s">
        <v>639</v>
      </c>
      <c r="Z127" s="200" t="s">
        <v>86</v>
      </c>
      <c r="AA127" s="197" t="s">
        <v>639</v>
      </c>
      <c r="AB127" s="200" t="s">
        <v>86</v>
      </c>
      <c r="AC127" s="197" t="s">
        <v>639</v>
      </c>
      <c r="AD127" s="200" t="s">
        <v>86</v>
      </c>
      <c r="AE127" s="197" t="s">
        <v>639</v>
      </c>
      <c r="AF127" s="200" t="s">
        <v>86</v>
      </c>
      <c r="AG127" s="197" t="s">
        <v>639</v>
      </c>
      <c r="AH127" s="200" t="s">
        <v>86</v>
      </c>
      <c r="AI127" s="197" t="s">
        <v>639</v>
      </c>
      <c r="AJ127" s="200" t="s">
        <v>86</v>
      </c>
      <c r="AK127" s="197" t="s">
        <v>639</v>
      </c>
      <c r="AL127" s="200" t="s">
        <v>86</v>
      </c>
      <c r="AM127" s="197" t="s">
        <v>639</v>
      </c>
      <c r="AN127" s="200" t="s">
        <v>86</v>
      </c>
      <c r="AO127" s="197" t="s">
        <v>639</v>
      </c>
      <c r="AP127" s="200" t="s">
        <v>86</v>
      </c>
      <c r="AQ127" s="197" t="s">
        <v>639</v>
      </c>
      <c r="AR127" s="200" t="s">
        <v>86</v>
      </c>
      <c r="AS127" s="182">
        <f t="shared" si="11"/>
        <v>18</v>
      </c>
      <c r="AT127" s="187">
        <f t="shared" si="12"/>
        <v>0</v>
      </c>
      <c r="AU127" s="181">
        <f t="shared" si="13"/>
        <v>0</v>
      </c>
    </row>
    <row r="128" spans="1:47" s="8" customFormat="1" ht="30" customHeight="1" x14ac:dyDescent="0.4">
      <c r="A128" s="16" t="s">
        <v>215</v>
      </c>
      <c r="B128" s="16"/>
      <c r="C128" s="16"/>
      <c r="D128" s="16"/>
      <c r="E128" s="16"/>
      <c r="F128" s="16"/>
      <c r="G128" s="16"/>
      <c r="H128" s="96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82">
        <f t="shared" si="11"/>
        <v>0</v>
      </c>
      <c r="AT128" s="187">
        <f t="shared" si="12"/>
        <v>0</v>
      </c>
      <c r="AU128" s="181">
        <f t="shared" si="13"/>
        <v>0</v>
      </c>
    </row>
    <row r="129" spans="1:45" s="8" customFormat="1" ht="30" customHeight="1" x14ac:dyDescent="0.4">
      <c r="A129" s="12"/>
      <c r="B129" s="12"/>
      <c r="C129" s="91" t="s">
        <v>22</v>
      </c>
      <c r="D129" s="140">
        <f t="shared" ref="D129:D134" si="14">COUNTIF(D$8:D$128,C129)</f>
        <v>1</v>
      </c>
      <c r="E129" s="12"/>
      <c r="F129" s="12"/>
      <c r="G129" s="171" t="s">
        <v>1462</v>
      </c>
      <c r="H129" s="190"/>
      <c r="I129" s="200" t="s">
        <v>86</v>
      </c>
      <c r="J129" s="196">
        <f>COUNTIF(J7:J128,I129)</f>
        <v>57</v>
      </c>
      <c r="K129" s="200" t="s">
        <v>86</v>
      </c>
      <c r="L129" s="196">
        <f>COUNTIF(L7:L128,K129)</f>
        <v>58</v>
      </c>
      <c r="M129" s="200" t="s">
        <v>86</v>
      </c>
      <c r="N129" s="196">
        <f>COUNTIF(N7:N128,M129)</f>
        <v>53</v>
      </c>
      <c r="O129" s="200" t="s">
        <v>86</v>
      </c>
      <c r="P129" s="196">
        <f>COUNTIF(P7:P128,O129)</f>
        <v>41</v>
      </c>
      <c r="Q129" s="200" t="s">
        <v>86</v>
      </c>
      <c r="R129" s="196">
        <f>COUNTIF(R7:R128,Q129)</f>
        <v>40</v>
      </c>
      <c r="S129" s="200" t="s">
        <v>86</v>
      </c>
      <c r="T129" s="196">
        <f>COUNTIF(T7:T128,S129)</f>
        <v>36</v>
      </c>
      <c r="U129" s="200" t="s">
        <v>86</v>
      </c>
      <c r="V129" s="196">
        <f>COUNTIF(V7:V128,U129)</f>
        <v>46</v>
      </c>
      <c r="W129" s="200" t="s">
        <v>86</v>
      </c>
      <c r="X129" s="196">
        <f>COUNTIF(X7:X128,W129)</f>
        <v>43</v>
      </c>
      <c r="Y129" s="200" t="s">
        <v>86</v>
      </c>
      <c r="Z129" s="196">
        <f>COUNTIF(Z7:Z128,Y129)</f>
        <v>46</v>
      </c>
      <c r="AA129" s="200" t="s">
        <v>86</v>
      </c>
      <c r="AB129" s="196">
        <f>COUNTIF(AB7:AB128,AA129)</f>
        <v>46</v>
      </c>
      <c r="AC129" s="200" t="s">
        <v>86</v>
      </c>
      <c r="AD129" s="196">
        <f>COUNTIF(AD7:AD128,AC129)</f>
        <v>44</v>
      </c>
      <c r="AE129" s="200" t="s">
        <v>86</v>
      </c>
      <c r="AF129" s="196">
        <f>COUNTIF(AF7:AF128,AE129)</f>
        <v>46</v>
      </c>
      <c r="AG129" s="200" t="s">
        <v>86</v>
      </c>
      <c r="AH129" s="196">
        <f>COUNTIF(AH7:AH128,AG129)</f>
        <v>45</v>
      </c>
      <c r="AI129" s="200" t="s">
        <v>86</v>
      </c>
      <c r="AJ129" s="196">
        <f>COUNTIF(AJ7:AJ128,AI129)</f>
        <v>47</v>
      </c>
      <c r="AK129" s="200" t="s">
        <v>86</v>
      </c>
      <c r="AL129" s="196">
        <f>COUNTIF(AL7:AL128,AK129)</f>
        <v>47</v>
      </c>
      <c r="AM129" s="200" t="s">
        <v>86</v>
      </c>
      <c r="AN129" s="196">
        <f>COUNTIF(AN7:AN128,AM129)</f>
        <v>47</v>
      </c>
      <c r="AO129" s="200" t="s">
        <v>86</v>
      </c>
      <c r="AP129" s="196">
        <f>COUNTIF(AP7:AP128,AO129)</f>
        <v>47</v>
      </c>
      <c r="AQ129" s="200" t="s">
        <v>86</v>
      </c>
      <c r="AR129" s="196">
        <f>COUNTIF(AR7:AR128,AQ129)</f>
        <v>47</v>
      </c>
      <c r="AS129" s="159"/>
    </row>
    <row r="130" spans="1:45" s="8" customFormat="1" ht="30" customHeight="1" x14ac:dyDescent="0.4">
      <c r="A130" s="12"/>
      <c r="B130" s="12"/>
      <c r="C130" s="91" t="s">
        <v>122</v>
      </c>
      <c r="D130" s="140">
        <f t="shared" si="14"/>
        <v>2</v>
      </c>
      <c r="E130" s="12"/>
      <c r="F130" s="12"/>
      <c r="G130" s="172" t="s">
        <v>2</v>
      </c>
      <c r="H130" s="191"/>
      <c r="I130" s="199" t="s">
        <v>1</v>
      </c>
      <c r="J130" s="196">
        <f>COUNTIF(J7:J128,I130)</f>
        <v>6</v>
      </c>
      <c r="K130" s="199" t="s">
        <v>1</v>
      </c>
      <c r="L130" s="196">
        <f>COUNTIF(L7:L128,K130)</f>
        <v>7</v>
      </c>
      <c r="M130" s="199" t="s">
        <v>1</v>
      </c>
      <c r="N130" s="196">
        <f>COUNTIF(N7:N128,M130)</f>
        <v>7</v>
      </c>
      <c r="O130" s="199" t="s">
        <v>1</v>
      </c>
      <c r="P130" s="196">
        <f>COUNTIF(P7:P128,O130)</f>
        <v>8</v>
      </c>
      <c r="Q130" s="199" t="s">
        <v>1</v>
      </c>
      <c r="R130" s="196">
        <f>COUNTIF(R7:R128,Q130)</f>
        <v>8</v>
      </c>
      <c r="S130" s="199" t="s">
        <v>1</v>
      </c>
      <c r="T130" s="196">
        <f>COUNTIF(T7:T128,S130)</f>
        <v>9</v>
      </c>
      <c r="U130" s="199" t="s">
        <v>1</v>
      </c>
      <c r="V130" s="196">
        <f>COUNTIF(V7:V128,U130)</f>
        <v>6</v>
      </c>
      <c r="W130" s="199" t="s">
        <v>1</v>
      </c>
      <c r="X130" s="196">
        <f>COUNTIF(X7:X128,W130)</f>
        <v>4</v>
      </c>
      <c r="Y130" s="199" t="s">
        <v>1</v>
      </c>
      <c r="Z130" s="196">
        <f>COUNTIF(Z7:Z128,Y130)</f>
        <v>3</v>
      </c>
      <c r="AA130" s="199" t="s">
        <v>1</v>
      </c>
      <c r="AB130" s="196">
        <f>COUNTIF(AB7:AB128,AA130)</f>
        <v>3</v>
      </c>
      <c r="AC130" s="199" t="s">
        <v>1</v>
      </c>
      <c r="AD130" s="196">
        <f>COUNTIF(AD7:AD128,AC130)</f>
        <v>4</v>
      </c>
      <c r="AE130" s="199" t="s">
        <v>1</v>
      </c>
      <c r="AF130" s="196">
        <f>COUNTIF(AF7:AF128,AE130)</f>
        <v>4</v>
      </c>
      <c r="AG130" s="199" t="s">
        <v>1</v>
      </c>
      <c r="AH130" s="196">
        <f>COUNTIF(AH7:AH128,AG130)</f>
        <v>4</v>
      </c>
      <c r="AI130" s="199" t="s">
        <v>1</v>
      </c>
      <c r="AJ130" s="196">
        <f>COUNTIF(AJ7:AJ128,AI130)</f>
        <v>8</v>
      </c>
      <c r="AK130" s="199" t="s">
        <v>1</v>
      </c>
      <c r="AL130" s="196">
        <f>COUNTIF(AL7:AL128,AK130)</f>
        <v>9</v>
      </c>
      <c r="AM130" s="199" t="s">
        <v>1</v>
      </c>
      <c r="AN130" s="196">
        <f>COUNTIF(AN7:AN128,AM130)</f>
        <v>9</v>
      </c>
      <c r="AO130" s="199" t="s">
        <v>1</v>
      </c>
      <c r="AP130" s="196">
        <f>COUNTIF(AP7:AP128,AO130)</f>
        <v>9</v>
      </c>
      <c r="AQ130" s="199" t="s">
        <v>1</v>
      </c>
      <c r="AR130" s="196">
        <f>COUNTIF(AR7:AR128,AQ130)</f>
        <v>9</v>
      </c>
      <c r="AS130" s="159"/>
    </row>
    <row r="131" spans="1:45" s="8" customFormat="1" ht="30" customHeight="1" x14ac:dyDescent="0.4">
      <c r="A131" s="12"/>
      <c r="B131" s="12"/>
      <c r="C131" s="23" t="s">
        <v>98</v>
      </c>
      <c r="D131" s="140">
        <f t="shared" si="14"/>
        <v>3</v>
      </c>
      <c r="E131" s="12"/>
      <c r="F131" s="12"/>
      <c r="G131" s="173" t="s">
        <v>1463</v>
      </c>
      <c r="H131" s="192"/>
      <c r="I131" s="201" t="s">
        <v>89</v>
      </c>
      <c r="J131" s="196">
        <f>COUNTIF(J7:J128,I131)</f>
        <v>4</v>
      </c>
      <c r="K131" s="201" t="s">
        <v>89</v>
      </c>
      <c r="L131" s="196">
        <f>COUNTIF(L7:L128,K131)</f>
        <v>4</v>
      </c>
      <c r="M131" s="201" t="s">
        <v>89</v>
      </c>
      <c r="N131" s="196">
        <f>COUNTIF(N7:N128,M131)</f>
        <v>3</v>
      </c>
      <c r="O131" s="201" t="s">
        <v>89</v>
      </c>
      <c r="P131" s="196">
        <f>COUNTIF(P7:P128,O131)</f>
        <v>3</v>
      </c>
      <c r="Q131" s="201" t="s">
        <v>89</v>
      </c>
      <c r="R131" s="196">
        <f>COUNTIF(R7:R128,Q131)</f>
        <v>3</v>
      </c>
      <c r="S131" s="201" t="s">
        <v>89</v>
      </c>
      <c r="T131" s="196">
        <f>COUNTIF(T7:T128,S131)</f>
        <v>3</v>
      </c>
      <c r="U131" s="201" t="s">
        <v>89</v>
      </c>
      <c r="V131" s="196">
        <f>COUNTIF(V7:V128,U131)</f>
        <v>3</v>
      </c>
      <c r="W131" s="201" t="s">
        <v>89</v>
      </c>
      <c r="X131" s="196">
        <f>COUNTIF(X7:X128,W131)</f>
        <v>3</v>
      </c>
      <c r="Y131" s="201" t="s">
        <v>89</v>
      </c>
      <c r="Z131" s="196">
        <f>COUNTIF(Z7:Z128,Y131)</f>
        <v>2</v>
      </c>
      <c r="AA131" s="201" t="s">
        <v>89</v>
      </c>
      <c r="AB131" s="196">
        <f>COUNTIF(AB7:AB128,AA131)</f>
        <v>2</v>
      </c>
      <c r="AC131" s="201" t="s">
        <v>89</v>
      </c>
      <c r="AD131" s="196">
        <f>COUNTIF(AD7:AD128,AC131)</f>
        <v>2</v>
      </c>
      <c r="AE131" s="201" t="s">
        <v>89</v>
      </c>
      <c r="AF131" s="196">
        <f>COUNTIF(AF7:AF128,AE131)</f>
        <v>3</v>
      </c>
      <c r="AG131" s="201" t="s">
        <v>89</v>
      </c>
      <c r="AH131" s="196">
        <f>COUNTIF(AH7:AH128,AG131)</f>
        <v>3</v>
      </c>
      <c r="AI131" s="201" t="s">
        <v>89</v>
      </c>
      <c r="AJ131" s="196">
        <f>COUNTIF(AJ7:AJ128,AI131)</f>
        <v>3</v>
      </c>
      <c r="AK131" s="201" t="s">
        <v>89</v>
      </c>
      <c r="AL131" s="196">
        <f>COUNTIF(AL7:AL128,AK131)</f>
        <v>3</v>
      </c>
      <c r="AM131" s="201" t="s">
        <v>89</v>
      </c>
      <c r="AN131" s="196">
        <f>COUNTIF(AN7:AN128,AM131)</f>
        <v>3</v>
      </c>
      <c r="AO131" s="201" t="s">
        <v>89</v>
      </c>
      <c r="AP131" s="196">
        <f>COUNTIF(AP7:AP128,AO131)</f>
        <v>3</v>
      </c>
      <c r="AQ131" s="201" t="s">
        <v>89</v>
      </c>
      <c r="AR131" s="196">
        <f>COUNTIF(AR7:AR128,AQ131)</f>
        <v>3</v>
      </c>
      <c r="AS131" s="159"/>
    </row>
    <row r="132" spans="1:45" s="8" customFormat="1" ht="30" customHeight="1" x14ac:dyDescent="0.35">
      <c r="A132" s="12"/>
      <c r="B132" s="12"/>
      <c r="C132" s="89" t="s">
        <v>80</v>
      </c>
      <c r="D132" s="140">
        <f t="shared" si="14"/>
        <v>95</v>
      </c>
      <c r="E132" s="12"/>
      <c r="F132" s="12"/>
      <c r="G132" s="33"/>
      <c r="H132" s="148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3"/>
      <c r="AR132" s="203"/>
    </row>
    <row r="133" spans="1:45" s="8" customFormat="1" ht="30" customHeight="1" x14ac:dyDescent="0.35">
      <c r="A133" s="12"/>
      <c r="B133" s="12"/>
      <c r="C133" s="23" t="s">
        <v>40</v>
      </c>
      <c r="D133" s="140">
        <f t="shared" si="14"/>
        <v>2</v>
      </c>
      <c r="E133" s="12"/>
      <c r="F133" s="12"/>
      <c r="G133" s="33"/>
      <c r="H133" s="148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3"/>
      <c r="AR133" s="203"/>
    </row>
    <row r="134" spans="1:45" s="8" customFormat="1" ht="30" customHeight="1" x14ac:dyDescent="0.35">
      <c r="A134" s="12"/>
      <c r="B134" s="12"/>
      <c r="C134" s="23" t="s">
        <v>64</v>
      </c>
      <c r="D134" s="140">
        <f t="shared" si="14"/>
        <v>13</v>
      </c>
      <c r="E134" s="12"/>
      <c r="F134" s="12"/>
      <c r="G134" s="33"/>
      <c r="H134" s="148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3"/>
      <c r="AR134" s="203"/>
    </row>
    <row r="135" spans="1:45" s="8" customFormat="1" ht="30" customHeight="1" x14ac:dyDescent="0.35">
      <c r="A135" s="12"/>
      <c r="B135" s="12"/>
      <c r="C135" s="17"/>
      <c r="D135" s="18"/>
      <c r="E135" s="12"/>
      <c r="F135" s="12"/>
      <c r="G135" s="33"/>
      <c r="H135" s="148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3"/>
      <c r="AR135" s="203"/>
    </row>
    <row r="136" spans="1:45" s="8" customFormat="1" ht="30" customHeight="1" x14ac:dyDescent="0.35">
      <c r="A136" s="12"/>
      <c r="B136" s="12"/>
      <c r="C136" s="17"/>
      <c r="D136" s="18"/>
      <c r="E136" s="12"/>
      <c r="F136" s="12"/>
      <c r="G136" s="33"/>
      <c r="H136" s="148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3"/>
      <c r="AR136" s="203"/>
    </row>
    <row r="137" spans="1:45" s="8" customFormat="1" ht="30" customHeight="1" x14ac:dyDescent="0.35">
      <c r="A137" s="12"/>
      <c r="B137" s="12"/>
      <c r="C137" s="17"/>
      <c r="D137" s="18"/>
      <c r="E137" s="12"/>
      <c r="F137" s="12"/>
      <c r="G137" s="33"/>
      <c r="H137" s="148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3"/>
      <c r="AR137" s="203"/>
    </row>
    <row r="138" spans="1:45" s="8" customFormat="1" ht="30" customHeight="1" x14ac:dyDescent="0.35">
      <c r="A138" s="12"/>
      <c r="B138" s="12"/>
      <c r="C138" s="17"/>
      <c r="D138" s="18"/>
      <c r="E138" s="12"/>
      <c r="F138" s="12"/>
      <c r="G138" s="33"/>
      <c r="H138" s="148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3"/>
      <c r="AR138" s="203"/>
    </row>
    <row r="139" spans="1:45" s="8" customFormat="1" ht="30" customHeight="1" x14ac:dyDescent="0.35">
      <c r="A139" s="12"/>
      <c r="B139" s="12"/>
      <c r="C139" s="17"/>
      <c r="D139" s="18"/>
      <c r="E139" s="12"/>
      <c r="F139" s="12"/>
      <c r="G139" s="33"/>
      <c r="H139" s="148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3"/>
      <c r="AR139" s="203"/>
    </row>
    <row r="140" spans="1:45" s="8" customFormat="1" ht="30" customHeight="1" x14ac:dyDescent="0.35">
      <c r="A140" s="12"/>
      <c r="B140" s="12"/>
      <c r="C140" s="17"/>
      <c r="D140" s="18"/>
      <c r="E140" s="12"/>
      <c r="F140" s="12"/>
      <c r="G140" s="33"/>
      <c r="H140" s="148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3"/>
      <c r="AR140" s="203"/>
    </row>
    <row r="141" spans="1:45" s="8" customFormat="1" ht="30" customHeight="1" x14ac:dyDescent="0.35">
      <c r="A141" s="12"/>
      <c r="B141" s="12"/>
      <c r="C141" s="17"/>
      <c r="D141" s="18"/>
      <c r="E141" s="12"/>
      <c r="F141" s="12"/>
      <c r="G141" s="33"/>
      <c r="H141" s="148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3"/>
      <c r="AR141" s="203"/>
    </row>
    <row r="142" spans="1:45" s="8" customFormat="1" ht="30" customHeight="1" x14ac:dyDescent="0.35">
      <c r="A142" s="12"/>
      <c r="B142" s="12"/>
      <c r="C142" s="17"/>
      <c r="D142" s="18"/>
      <c r="E142" s="12"/>
      <c r="F142" s="12"/>
      <c r="G142" s="33"/>
      <c r="H142" s="148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3"/>
      <c r="AR142" s="203"/>
    </row>
    <row r="143" spans="1:45" s="8" customFormat="1" ht="30" customHeight="1" x14ac:dyDescent="0.35">
      <c r="A143" s="12"/>
      <c r="B143" s="12"/>
      <c r="C143" s="17"/>
      <c r="D143" s="18"/>
      <c r="E143" s="12"/>
      <c r="F143" s="12"/>
      <c r="G143" s="33"/>
      <c r="H143" s="148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3"/>
      <c r="AR143" s="203"/>
    </row>
    <row r="144" spans="1:45" s="8" customFormat="1" ht="30" customHeight="1" x14ac:dyDescent="0.35">
      <c r="A144" s="12"/>
      <c r="B144" s="12"/>
      <c r="C144" s="17"/>
      <c r="D144" s="18"/>
      <c r="E144" s="12"/>
      <c r="F144" s="12"/>
      <c r="G144" s="33"/>
      <c r="H144" s="148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3"/>
      <c r="AR144" s="203"/>
    </row>
    <row r="145" spans="1:44" s="8" customFormat="1" ht="30" customHeight="1" x14ac:dyDescent="0.35">
      <c r="A145" s="12"/>
      <c r="B145" s="12"/>
      <c r="C145" s="17"/>
      <c r="D145" s="18"/>
      <c r="E145" s="12"/>
      <c r="F145" s="12"/>
      <c r="G145" s="33"/>
      <c r="H145" s="148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3"/>
      <c r="AR145" s="203"/>
    </row>
    <row r="146" spans="1:44" s="8" customFormat="1" ht="30" customHeight="1" x14ac:dyDescent="0.35">
      <c r="A146" s="12"/>
      <c r="B146" s="12"/>
      <c r="C146" s="17"/>
      <c r="D146" s="18"/>
      <c r="E146" s="12"/>
      <c r="F146" s="12"/>
      <c r="G146" s="33"/>
      <c r="H146" s="148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3"/>
      <c r="AR146" s="203"/>
    </row>
    <row r="147" spans="1:44" s="8" customFormat="1" ht="30" customHeight="1" x14ac:dyDescent="0.35">
      <c r="A147" s="12"/>
      <c r="B147" s="12"/>
      <c r="C147" s="17"/>
      <c r="D147" s="18"/>
      <c r="E147" s="12"/>
      <c r="F147" s="12"/>
      <c r="G147" s="33"/>
      <c r="H147" s="148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3"/>
      <c r="AR147" s="203"/>
    </row>
    <row r="148" spans="1:44" s="8" customFormat="1" ht="30" customHeight="1" x14ac:dyDescent="0.35">
      <c r="A148" s="12"/>
      <c r="B148" s="12"/>
      <c r="C148" s="17"/>
      <c r="D148" s="18"/>
      <c r="E148" s="12"/>
      <c r="F148" s="12"/>
      <c r="G148" s="33"/>
      <c r="H148" s="148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3"/>
      <c r="AR148" s="203"/>
    </row>
    <row r="149" spans="1:44" s="8" customFormat="1" ht="30" customHeight="1" x14ac:dyDescent="0.35">
      <c r="A149" s="12"/>
      <c r="B149" s="12"/>
      <c r="C149" s="17"/>
      <c r="D149" s="18"/>
      <c r="E149" s="12"/>
      <c r="F149" s="12"/>
      <c r="G149" s="33"/>
      <c r="H149" s="148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3"/>
      <c r="AR149" s="203"/>
    </row>
    <row r="150" spans="1:44" s="8" customFormat="1" ht="30" customHeight="1" x14ac:dyDescent="0.35">
      <c r="A150" s="12"/>
      <c r="B150" s="12"/>
      <c r="C150" s="17"/>
      <c r="D150" s="18"/>
      <c r="E150" s="12"/>
      <c r="F150" s="12"/>
      <c r="G150" s="33"/>
      <c r="H150" s="148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3"/>
      <c r="AR150" s="203"/>
    </row>
    <row r="151" spans="1:44" s="8" customFormat="1" ht="30" customHeight="1" x14ac:dyDescent="0.35">
      <c r="A151" s="12"/>
      <c r="B151" s="12"/>
      <c r="C151" s="17"/>
      <c r="D151" s="18"/>
      <c r="E151" s="12"/>
      <c r="F151" s="12"/>
      <c r="G151" s="33"/>
      <c r="H151" s="148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3"/>
      <c r="AR151" s="203"/>
    </row>
    <row r="152" spans="1:44" s="8" customFormat="1" ht="30" customHeight="1" x14ac:dyDescent="0.35">
      <c r="A152" s="12"/>
      <c r="B152" s="12"/>
      <c r="C152" s="17"/>
      <c r="D152" s="18"/>
      <c r="E152" s="12"/>
      <c r="F152" s="12"/>
      <c r="G152" s="33"/>
      <c r="H152" s="148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3"/>
      <c r="AR152" s="203"/>
    </row>
    <row r="153" spans="1:44" s="8" customFormat="1" ht="30" customHeight="1" x14ac:dyDescent="0.35">
      <c r="A153" s="12"/>
      <c r="B153" s="12"/>
      <c r="C153" s="17"/>
      <c r="D153" s="18"/>
      <c r="E153" s="12"/>
      <c r="F153" s="12"/>
      <c r="G153" s="33"/>
      <c r="H153" s="148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3"/>
      <c r="AR153" s="203"/>
    </row>
    <row r="154" spans="1:44" s="8" customFormat="1" ht="30" customHeight="1" x14ac:dyDescent="0.35">
      <c r="A154" s="12"/>
      <c r="B154" s="12"/>
      <c r="C154" s="17"/>
      <c r="D154" s="18"/>
      <c r="E154" s="12"/>
      <c r="F154" s="12"/>
      <c r="G154" s="33"/>
      <c r="H154" s="148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3"/>
      <c r="AR154" s="203"/>
    </row>
    <row r="155" spans="1:44" s="8" customFormat="1" ht="30" customHeight="1" x14ac:dyDescent="0.35">
      <c r="A155" s="12"/>
      <c r="B155" s="12"/>
      <c r="C155" s="17"/>
      <c r="D155" s="18"/>
      <c r="E155" s="12"/>
      <c r="F155" s="12"/>
      <c r="G155" s="33"/>
      <c r="H155" s="148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3"/>
      <c r="AR155" s="203"/>
    </row>
    <row r="156" spans="1:44" s="8" customFormat="1" ht="30" customHeight="1" x14ac:dyDescent="0.35">
      <c r="A156" s="12"/>
      <c r="B156" s="12"/>
      <c r="C156" s="17"/>
      <c r="D156" s="18"/>
      <c r="E156" s="12"/>
      <c r="F156" s="12"/>
      <c r="G156" s="33"/>
      <c r="H156" s="148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3"/>
      <c r="AR156" s="203"/>
    </row>
    <row r="157" spans="1:44" s="8" customFormat="1" ht="30" customHeight="1" x14ac:dyDescent="0.35">
      <c r="A157" s="12"/>
      <c r="B157" s="12"/>
      <c r="C157" s="17"/>
      <c r="D157" s="18"/>
      <c r="E157" s="12"/>
      <c r="F157" s="12"/>
      <c r="G157" s="33"/>
      <c r="H157" s="14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3"/>
    </row>
    <row r="158" spans="1:44" s="8" customFormat="1" ht="30" customHeight="1" x14ac:dyDescent="0.35">
      <c r="A158" s="12"/>
      <c r="B158" s="12"/>
      <c r="C158" s="17"/>
      <c r="D158" s="18"/>
      <c r="E158" s="12"/>
      <c r="F158" s="12"/>
      <c r="G158" s="33"/>
      <c r="H158" s="14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3"/>
    </row>
    <row r="159" spans="1:44" s="8" customFormat="1" ht="30" customHeight="1" x14ac:dyDescent="0.35">
      <c r="A159" s="12"/>
      <c r="B159" s="12"/>
      <c r="C159" s="17"/>
      <c r="D159" s="18"/>
      <c r="E159" s="12"/>
      <c r="F159" s="12"/>
      <c r="G159" s="33"/>
      <c r="H159" s="14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3"/>
    </row>
    <row r="160" spans="1:44" s="8" customFormat="1" ht="30" customHeight="1" x14ac:dyDescent="0.35">
      <c r="A160" s="12"/>
      <c r="B160" s="12"/>
      <c r="C160" s="17"/>
      <c r="D160" s="18"/>
      <c r="E160" s="12"/>
      <c r="F160" s="12"/>
      <c r="G160" s="33"/>
      <c r="H160" s="14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3"/>
    </row>
    <row r="161" spans="1:44" s="8" customFormat="1" ht="30" customHeight="1" x14ac:dyDescent="0.35">
      <c r="A161" s="12"/>
      <c r="B161" s="12"/>
      <c r="C161" s="17"/>
      <c r="D161" s="18"/>
      <c r="E161" s="12"/>
      <c r="F161" s="12"/>
      <c r="G161" s="33"/>
      <c r="H161" s="14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3"/>
    </row>
    <row r="162" spans="1:44" s="8" customFormat="1" ht="30" customHeight="1" x14ac:dyDescent="0.35">
      <c r="A162" s="12"/>
      <c r="B162" s="12"/>
      <c r="C162" s="17"/>
      <c r="D162" s="18"/>
      <c r="E162" s="12"/>
      <c r="F162" s="12"/>
      <c r="G162" s="33"/>
      <c r="H162" s="14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3"/>
    </row>
    <row r="163" spans="1:44" s="8" customFormat="1" ht="30" customHeight="1" x14ac:dyDescent="0.35">
      <c r="A163" s="12"/>
      <c r="B163" s="12"/>
      <c r="C163" s="17"/>
      <c r="D163" s="18"/>
      <c r="E163" s="12"/>
      <c r="F163" s="12"/>
      <c r="G163" s="33"/>
      <c r="H163" s="14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3"/>
    </row>
    <row r="164" spans="1:44" s="8" customFormat="1" ht="30" customHeight="1" x14ac:dyDescent="0.35">
      <c r="A164" s="12"/>
      <c r="B164" s="12"/>
      <c r="C164" s="17"/>
      <c r="D164" s="18"/>
      <c r="E164" s="12"/>
      <c r="F164" s="12"/>
      <c r="G164" s="33"/>
      <c r="H164" s="14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3"/>
    </row>
    <row r="165" spans="1:44" s="8" customFormat="1" ht="30" customHeight="1" x14ac:dyDescent="0.35">
      <c r="A165" s="12"/>
      <c r="B165" s="12"/>
      <c r="C165" s="17"/>
      <c r="D165" s="18"/>
      <c r="E165" s="12"/>
      <c r="F165" s="12"/>
      <c r="G165" s="33"/>
      <c r="H165" s="14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3"/>
    </row>
    <row r="166" spans="1:44" s="8" customFormat="1" ht="30" customHeight="1" x14ac:dyDescent="0.35">
      <c r="A166" s="12"/>
      <c r="B166" s="12"/>
      <c r="C166" s="17"/>
      <c r="D166" s="18"/>
      <c r="E166" s="12"/>
      <c r="F166" s="12"/>
      <c r="G166" s="33"/>
      <c r="H166" s="14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3"/>
    </row>
    <row r="167" spans="1:44" s="8" customFormat="1" ht="30" customHeight="1" x14ac:dyDescent="0.35">
      <c r="A167" s="12"/>
      <c r="B167" s="12"/>
      <c r="C167" s="17"/>
      <c r="D167" s="18"/>
      <c r="E167" s="12"/>
      <c r="F167" s="12"/>
      <c r="G167" s="33"/>
      <c r="H167" s="14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3"/>
    </row>
    <row r="168" spans="1:44" s="8" customFormat="1" ht="30" customHeight="1" x14ac:dyDescent="0.35">
      <c r="A168" s="12"/>
      <c r="B168" s="12"/>
      <c r="C168" s="17"/>
      <c r="D168" s="18"/>
      <c r="E168" s="12"/>
      <c r="F168" s="12"/>
      <c r="G168" s="33"/>
      <c r="H168" s="14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3"/>
    </row>
    <row r="169" spans="1:44" s="8" customFormat="1" ht="30" customHeight="1" x14ac:dyDescent="0.35">
      <c r="A169" s="12"/>
      <c r="B169" s="12"/>
      <c r="C169" s="17"/>
      <c r="D169" s="18"/>
      <c r="E169" s="12"/>
      <c r="F169" s="12"/>
      <c r="G169" s="33"/>
      <c r="H169" s="14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3"/>
    </row>
    <row r="170" spans="1:44" s="8" customFormat="1" ht="30" customHeight="1" x14ac:dyDescent="0.35">
      <c r="A170" s="12"/>
      <c r="B170" s="12"/>
      <c r="C170" s="17"/>
      <c r="D170" s="18"/>
      <c r="E170" s="12"/>
      <c r="F170" s="12"/>
      <c r="G170" s="33"/>
      <c r="H170" s="14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3"/>
    </row>
    <row r="171" spans="1:44" s="8" customFormat="1" ht="30" customHeight="1" x14ac:dyDescent="0.35">
      <c r="A171" s="12"/>
      <c r="B171" s="12"/>
      <c r="C171" s="17"/>
      <c r="D171" s="18"/>
      <c r="E171" s="12"/>
      <c r="F171" s="12"/>
      <c r="G171" s="33"/>
      <c r="H171" s="14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3"/>
    </row>
    <row r="172" spans="1:44" s="8" customFormat="1" ht="30" customHeight="1" x14ac:dyDescent="0.35">
      <c r="A172" s="12"/>
      <c r="B172" s="12"/>
      <c r="C172" s="17"/>
      <c r="D172" s="18"/>
      <c r="E172" s="12"/>
      <c r="F172" s="12"/>
      <c r="G172" s="33"/>
      <c r="H172" s="14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3"/>
    </row>
    <row r="173" spans="1:44" s="8" customFormat="1" ht="30" customHeight="1" x14ac:dyDescent="0.35">
      <c r="A173" s="12"/>
      <c r="B173" s="12"/>
      <c r="C173" s="17"/>
      <c r="D173" s="18"/>
      <c r="E173" s="12"/>
      <c r="F173" s="12"/>
      <c r="G173" s="33"/>
      <c r="H173" s="14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3"/>
    </row>
    <row r="174" spans="1:44" s="8" customFormat="1" ht="30" customHeight="1" x14ac:dyDescent="0.35">
      <c r="A174" s="12"/>
      <c r="B174" s="12"/>
      <c r="C174" s="17"/>
      <c r="D174" s="18"/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4" s="8" customFormat="1" ht="30" customHeight="1" x14ac:dyDescent="0.35">
      <c r="A175" s="12"/>
      <c r="B175" s="12"/>
      <c r="C175" s="17"/>
      <c r="D175" s="18"/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4" s="8" customFormat="1" ht="30" customHeight="1" x14ac:dyDescent="0.35">
      <c r="A176" s="12"/>
      <c r="B176" s="12"/>
      <c r="C176" s="17"/>
      <c r="D176" s="18"/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17"/>
      <c r="D177" s="18"/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17"/>
      <c r="D178" s="18"/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17"/>
      <c r="D179" s="18"/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17"/>
      <c r="D180" s="18"/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17"/>
      <c r="D181" s="18"/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7"/>
      <c r="D182" s="18"/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4" s="8" customFormat="1" ht="30" customHeight="1" x14ac:dyDescent="0.35">
      <c r="A183" s="12"/>
      <c r="B183" s="12"/>
      <c r="C183" s="17"/>
      <c r="D183" s="18"/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4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4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4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4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193"/>
      <c r="AR848" s="193"/>
    </row>
    <row r="849" spans="1:44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4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193"/>
      <c r="AR849" s="193"/>
    </row>
    <row r="850" spans="1:44" s="8" customFormat="1" ht="30" customHeight="1" x14ac:dyDescent="0.35">
      <c r="A850" s="12"/>
      <c r="B850" s="12"/>
      <c r="C850" s="17"/>
      <c r="D850" s="18"/>
      <c r="E850" s="12"/>
      <c r="F850" s="12"/>
      <c r="G850" s="33"/>
      <c r="H850" s="148"/>
      <c r="I850" s="33"/>
      <c r="J850" s="12"/>
      <c r="K850" s="33"/>
      <c r="L850" s="12"/>
      <c r="M850" s="33"/>
      <c r="N850" s="12"/>
      <c r="O850" s="33"/>
      <c r="P850" s="12"/>
      <c r="Q850" s="33"/>
      <c r="R850" s="12"/>
      <c r="S850" s="33"/>
      <c r="T850" s="12"/>
      <c r="U850" s="33"/>
      <c r="V850" s="12"/>
      <c r="W850" s="33"/>
      <c r="X850" s="12"/>
      <c r="Y850" s="33"/>
      <c r="Z850" s="12"/>
      <c r="AA850" s="33"/>
      <c r="AB850" s="12"/>
      <c r="AC850" s="33"/>
      <c r="AD850" s="12"/>
      <c r="AE850" s="33"/>
      <c r="AF850" s="12"/>
      <c r="AG850" s="33"/>
      <c r="AH850" s="12"/>
      <c r="AI850" s="33"/>
      <c r="AJ850" s="12"/>
      <c r="AK850" s="33"/>
      <c r="AL850" s="12"/>
      <c r="AM850" s="33"/>
      <c r="AN850" s="12"/>
      <c r="AO850" s="33"/>
      <c r="AP850" s="12"/>
    </row>
    <row r="851" spans="1:44" ht="30" customHeight="1" x14ac:dyDescent="0.25"/>
  </sheetData>
  <mergeCells count="48">
    <mergeCell ref="AO1:AO2"/>
    <mergeCell ref="AP1:AP2"/>
    <mergeCell ref="AQ1:AQ2"/>
    <mergeCell ref="H98:H121"/>
    <mergeCell ref="H125:H127"/>
    <mergeCell ref="AG5:AH5"/>
    <mergeCell ref="AI5:AJ5"/>
    <mergeCell ref="AK5:AL5"/>
    <mergeCell ref="H57:H64"/>
    <mergeCell ref="H70:H79"/>
    <mergeCell ref="H84:H85"/>
    <mergeCell ref="H87:H88"/>
    <mergeCell ref="AQ5:AR5"/>
    <mergeCell ref="AC5:AD5"/>
    <mergeCell ref="AE5:AF5"/>
    <mergeCell ref="H40:H52"/>
    <mergeCell ref="C89:C90"/>
    <mergeCell ref="F89:F90"/>
    <mergeCell ref="F40:F52"/>
    <mergeCell ref="F57:F64"/>
    <mergeCell ref="F70:F79"/>
    <mergeCell ref="F125:F127"/>
    <mergeCell ref="F84:F85"/>
    <mergeCell ref="F87:F88"/>
    <mergeCell ref="F96:F97"/>
    <mergeCell ref="F98:F121"/>
    <mergeCell ref="A5:A6"/>
    <mergeCell ref="B5:B6"/>
    <mergeCell ref="C5:C6"/>
    <mergeCell ref="D5:D6"/>
    <mergeCell ref="S5:T5"/>
    <mergeCell ref="F8:F28"/>
    <mergeCell ref="F30:F35"/>
    <mergeCell ref="F37:F38"/>
    <mergeCell ref="Q5:R5"/>
    <mergeCell ref="F5:F6"/>
    <mergeCell ref="I5:J5"/>
    <mergeCell ref="H8:H28"/>
    <mergeCell ref="K5:L5"/>
    <mergeCell ref="M5:N5"/>
    <mergeCell ref="O5:P5"/>
    <mergeCell ref="H5:H6"/>
    <mergeCell ref="AO5:AP5"/>
    <mergeCell ref="U5:V5"/>
    <mergeCell ref="W5:X5"/>
    <mergeCell ref="Y5:Z5"/>
    <mergeCell ref="AA5:AB5"/>
    <mergeCell ref="AM5:AN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AX851"/>
  <sheetViews>
    <sheetView view="pageBreakPreview" topLeftCell="A67" zoomScale="25" zoomScaleNormal="55" zoomScaleSheetLayoutView="25" workbookViewId="0">
      <selection activeCell="J116" sqref="J116:AR118"/>
    </sheetView>
  </sheetViews>
  <sheetFormatPr defaultRowHeight="18" x14ac:dyDescent="0.2"/>
  <cols>
    <col min="1" max="1" width="8.42578125" style="120" customWidth="1"/>
    <col min="2" max="2" width="13.7109375" style="120" customWidth="1"/>
    <col min="3" max="3" width="15.140625" style="133" customWidth="1"/>
    <col min="4" max="4" width="33.7109375" style="129" customWidth="1"/>
    <col min="5" max="5" width="10.140625" style="129" customWidth="1"/>
    <col min="6" max="7" width="10.140625" style="120" customWidth="1"/>
    <col min="8" max="8" width="15.5703125" style="138" customWidth="1"/>
    <col min="9" max="9" width="20.7109375" style="120" customWidth="1"/>
    <col min="10" max="10" width="13" style="34" customWidth="1"/>
    <col min="11" max="11" width="20.7109375" style="120" customWidth="1"/>
    <col min="12" max="12" width="13" style="34" customWidth="1"/>
    <col min="13" max="13" width="20.7109375" style="120" customWidth="1"/>
    <col min="14" max="14" width="13" style="34" customWidth="1"/>
    <col min="15" max="15" width="20.7109375" style="120" customWidth="1"/>
    <col min="16" max="16" width="13" style="34" customWidth="1"/>
    <col min="17" max="17" width="20.7109375" style="120" customWidth="1"/>
    <col min="18" max="18" width="13" style="34" customWidth="1"/>
    <col min="19" max="19" width="20.7109375" style="120" customWidth="1"/>
    <col min="20" max="20" width="13" style="34" customWidth="1"/>
    <col min="21" max="21" width="20.7109375" style="120" customWidth="1"/>
    <col min="22" max="22" width="13" style="34" customWidth="1"/>
    <col min="23" max="23" width="20.7109375" style="120" customWidth="1"/>
    <col min="24" max="24" width="13" style="34" customWidth="1"/>
    <col min="25" max="25" width="20.7109375" style="120" customWidth="1"/>
    <col min="26" max="26" width="13" style="34" customWidth="1"/>
    <col min="27" max="27" width="20.7109375" style="120" customWidth="1"/>
    <col min="28" max="28" width="13" style="34" customWidth="1"/>
    <col min="29" max="29" width="20.7109375" style="120" customWidth="1"/>
    <col min="30" max="30" width="13" style="34" customWidth="1"/>
    <col min="31" max="31" width="20.7109375" style="120" customWidth="1"/>
    <col min="32" max="32" width="13" style="34" customWidth="1"/>
    <col min="33" max="33" width="20.7109375" style="120" customWidth="1"/>
    <col min="34" max="34" width="13" style="34" customWidth="1"/>
    <col min="35" max="35" width="20.7109375" style="120" customWidth="1"/>
    <col min="36" max="36" width="13" style="34" customWidth="1"/>
    <col min="37" max="37" width="20.7109375" style="120" customWidth="1"/>
    <col min="38" max="38" width="13" style="34" customWidth="1"/>
    <col min="39" max="39" width="20.7109375" style="120" customWidth="1"/>
    <col min="40" max="40" width="13" style="34" customWidth="1"/>
    <col min="41" max="41" width="20.7109375" style="120" customWidth="1"/>
    <col min="42" max="42" width="13.28515625" style="34" customWidth="1"/>
    <col min="43" max="43" width="20.7109375" style="120" customWidth="1"/>
    <col min="44" max="44" width="13" style="119" customWidth="1"/>
    <col min="45" max="46" width="17" style="158" customWidth="1"/>
    <col min="47" max="47" width="17" style="94" customWidth="1"/>
    <col min="48" max="16384" width="9.140625" style="119"/>
  </cols>
  <sheetData>
    <row r="1" spans="1:48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8" ht="31.5" customHeight="1" x14ac:dyDescent="0.5">
      <c r="A2" s="110"/>
      <c r="B2" s="110"/>
      <c r="C2" s="113"/>
      <c r="D2" s="11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8" s="124" customFormat="1" ht="33.75" customHeight="1" x14ac:dyDescent="0.5">
      <c r="A3" s="102" t="s">
        <v>1460</v>
      </c>
      <c r="B3" s="15"/>
      <c r="C3" s="15"/>
      <c r="D3" s="114"/>
      <c r="E3" s="114"/>
      <c r="F3" s="123"/>
      <c r="G3" s="123"/>
      <c r="H3" s="137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  <c r="AS3" s="70"/>
      <c r="AT3" s="70"/>
      <c r="AU3" s="69"/>
    </row>
    <row r="4" spans="1:48" ht="18.75" customHeight="1" x14ac:dyDescent="0.4">
      <c r="A4" s="127"/>
      <c r="B4" s="127"/>
      <c r="C4" s="128"/>
      <c r="F4" s="127"/>
      <c r="G4" s="127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8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  <c r="AV5" s="94"/>
    </row>
    <row r="6" spans="1:48" s="14" customFormat="1" ht="66" customHeight="1" x14ac:dyDescent="0.4">
      <c r="A6" s="225"/>
      <c r="B6" s="226"/>
      <c r="C6" s="228"/>
      <c r="D6" s="232"/>
      <c r="E6" s="93"/>
      <c r="F6" s="241"/>
      <c r="G6" s="93"/>
      <c r="H6" s="236"/>
      <c r="I6" s="92" t="s">
        <v>54</v>
      </c>
      <c r="J6" s="92" t="s">
        <v>0</v>
      </c>
      <c r="K6" s="92" t="s">
        <v>54</v>
      </c>
      <c r="L6" s="92" t="s">
        <v>0</v>
      </c>
      <c r="M6" s="92" t="s">
        <v>54</v>
      </c>
      <c r="N6" s="92" t="s">
        <v>0</v>
      </c>
      <c r="O6" s="92" t="s">
        <v>54</v>
      </c>
      <c r="P6" s="92" t="s">
        <v>0</v>
      </c>
      <c r="Q6" s="92" t="s">
        <v>54</v>
      </c>
      <c r="R6" s="92" t="s">
        <v>0</v>
      </c>
      <c r="S6" s="92" t="s">
        <v>54</v>
      </c>
      <c r="T6" s="92" t="s">
        <v>0</v>
      </c>
      <c r="U6" s="92" t="s">
        <v>54</v>
      </c>
      <c r="V6" s="92" t="s">
        <v>0</v>
      </c>
      <c r="W6" s="92" t="s">
        <v>54</v>
      </c>
      <c r="X6" s="92" t="s">
        <v>0</v>
      </c>
      <c r="Y6" s="92" t="s">
        <v>54</v>
      </c>
      <c r="Z6" s="92" t="s">
        <v>0</v>
      </c>
      <c r="AA6" s="92" t="s">
        <v>54</v>
      </c>
      <c r="AB6" s="92" t="s">
        <v>0</v>
      </c>
      <c r="AC6" s="92" t="s">
        <v>54</v>
      </c>
      <c r="AD6" s="92" t="s">
        <v>0</v>
      </c>
      <c r="AE6" s="92" t="s">
        <v>54</v>
      </c>
      <c r="AF6" s="92" t="s">
        <v>0</v>
      </c>
      <c r="AG6" s="92" t="s">
        <v>54</v>
      </c>
      <c r="AH6" s="92" t="s">
        <v>0</v>
      </c>
      <c r="AI6" s="92" t="s">
        <v>54</v>
      </c>
      <c r="AJ6" s="92" t="s">
        <v>0</v>
      </c>
      <c r="AK6" s="92" t="s">
        <v>54</v>
      </c>
      <c r="AL6" s="92" t="s">
        <v>0</v>
      </c>
      <c r="AM6" s="92" t="s">
        <v>54</v>
      </c>
      <c r="AN6" s="92" t="s">
        <v>0</v>
      </c>
      <c r="AO6" s="92" t="s">
        <v>54</v>
      </c>
      <c r="AP6" s="92" t="s">
        <v>0</v>
      </c>
      <c r="AQ6" s="92" t="s">
        <v>54</v>
      </c>
      <c r="AR6" s="92" t="s">
        <v>0</v>
      </c>
      <c r="AS6" s="185" t="s">
        <v>86</v>
      </c>
      <c r="AT6" s="186" t="s">
        <v>1</v>
      </c>
      <c r="AU6" s="201" t="s">
        <v>89</v>
      </c>
      <c r="AV6" s="38"/>
    </row>
    <row r="7" spans="1:48" s="130" customFormat="1" ht="30" customHeight="1" x14ac:dyDescent="0.4">
      <c r="A7" s="95" t="s">
        <v>204</v>
      </c>
      <c r="B7" s="95"/>
      <c r="C7" s="95"/>
      <c r="D7" s="95"/>
      <c r="E7" s="16"/>
      <c r="F7" s="16"/>
      <c r="G7" s="16"/>
      <c r="H7" s="135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70" si="0">COUNTIF(G7:AR7,I$116)</f>
        <v>0</v>
      </c>
      <c r="AT7" s="187">
        <f t="shared" ref="AT7:AT70" si="1">COUNTIF(I7:AR7,I$117)</f>
        <v>0</v>
      </c>
      <c r="AU7" s="181">
        <f t="shared" ref="AU7:AU70" si="2">COUNTIF(I7:AR7,I$118)</f>
        <v>0</v>
      </c>
    </row>
    <row r="8" spans="1:48" s="130" customFormat="1" ht="30" customHeight="1" x14ac:dyDescent="0.4">
      <c r="A8" s="63">
        <v>1</v>
      </c>
      <c r="B8" s="63" t="s">
        <v>61</v>
      </c>
      <c r="C8" s="84"/>
      <c r="D8" s="84" t="s">
        <v>205</v>
      </c>
      <c r="E8" s="72">
        <f t="shared" ref="E8:E39" si="3">-IF(ISTEXT(D8),1-2)</f>
        <v>1</v>
      </c>
      <c r="F8" s="90" t="s">
        <v>111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8" s="130" customFormat="1" ht="30" customHeight="1" x14ac:dyDescent="0.4">
      <c r="A9" s="63">
        <v>2</v>
      </c>
      <c r="B9" s="63" t="s">
        <v>61</v>
      </c>
      <c r="C9" s="63"/>
      <c r="D9" s="63" t="s">
        <v>153</v>
      </c>
      <c r="E9" s="72">
        <f t="shared" si="3"/>
        <v>1</v>
      </c>
      <c r="F9" s="87">
        <v>2.6</v>
      </c>
      <c r="G9" s="87"/>
      <c r="H9" s="97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8" s="130" customFormat="1" ht="30" customHeight="1" x14ac:dyDescent="0.4">
      <c r="A10" s="63">
        <v>3</v>
      </c>
      <c r="B10" s="63" t="s">
        <v>61</v>
      </c>
      <c r="C10" s="63"/>
      <c r="D10" s="63" t="s">
        <v>67</v>
      </c>
      <c r="E10" s="72">
        <f t="shared" si="3"/>
        <v>1</v>
      </c>
      <c r="F10" s="87">
        <v>5.9</v>
      </c>
      <c r="G10" s="87"/>
      <c r="H10" s="97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0</v>
      </c>
      <c r="AT10" s="187">
        <f t="shared" si="1"/>
        <v>0</v>
      </c>
      <c r="AU10" s="181">
        <f t="shared" si="2"/>
        <v>0</v>
      </c>
    </row>
    <row r="11" spans="1:48" s="130" customFormat="1" ht="30" customHeight="1" x14ac:dyDescent="0.4">
      <c r="A11" s="63">
        <v>4</v>
      </c>
      <c r="B11" s="63" t="s">
        <v>61</v>
      </c>
      <c r="C11" s="63"/>
      <c r="D11" s="63" t="s">
        <v>35</v>
      </c>
      <c r="E11" s="72">
        <f t="shared" si="3"/>
        <v>1</v>
      </c>
      <c r="F11" s="231">
        <v>18.7</v>
      </c>
      <c r="G11" s="87"/>
      <c r="H11" s="230" t="s">
        <v>307</v>
      </c>
      <c r="I11" s="196"/>
      <c r="J11" s="196"/>
      <c r="K11" s="196"/>
      <c r="L11" s="196"/>
      <c r="M11" s="196"/>
      <c r="N11" s="196"/>
      <c r="O11" s="196" t="s">
        <v>387</v>
      </c>
      <c r="P11" s="199" t="s">
        <v>1</v>
      </c>
      <c r="Q11" s="196"/>
      <c r="R11" s="196"/>
      <c r="S11" s="196" t="s">
        <v>388</v>
      </c>
      <c r="T11" s="199" t="s">
        <v>1</v>
      </c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 t="s">
        <v>1306</v>
      </c>
      <c r="AJ11" s="199" t="s">
        <v>1</v>
      </c>
      <c r="AK11" s="196" t="s">
        <v>1306</v>
      </c>
      <c r="AL11" s="199" t="s">
        <v>1</v>
      </c>
      <c r="AM11" s="196" t="s">
        <v>1306</v>
      </c>
      <c r="AN11" s="199" t="s">
        <v>1</v>
      </c>
      <c r="AO11" s="196" t="s">
        <v>1306</v>
      </c>
      <c r="AP11" s="199" t="s">
        <v>1</v>
      </c>
      <c r="AQ11" s="196" t="s">
        <v>1306</v>
      </c>
      <c r="AR11" s="199" t="s">
        <v>1</v>
      </c>
      <c r="AS11" s="182">
        <f t="shared" si="0"/>
        <v>0</v>
      </c>
      <c r="AT11" s="187">
        <f t="shared" si="1"/>
        <v>7</v>
      </c>
      <c r="AU11" s="181">
        <f t="shared" si="2"/>
        <v>0</v>
      </c>
    </row>
    <row r="12" spans="1:48" s="130" customFormat="1" ht="30" customHeight="1" x14ac:dyDescent="0.4">
      <c r="A12" s="63">
        <v>5</v>
      </c>
      <c r="B12" s="63" t="s">
        <v>61</v>
      </c>
      <c r="C12" s="63"/>
      <c r="D12" s="63" t="s">
        <v>35</v>
      </c>
      <c r="E12" s="72">
        <f t="shared" si="3"/>
        <v>1</v>
      </c>
      <c r="F12" s="231"/>
      <c r="G12" s="87"/>
      <c r="H12" s="230"/>
      <c r="I12" s="196"/>
      <c r="J12" s="196"/>
      <c r="K12" s="196" t="s">
        <v>393</v>
      </c>
      <c r="L12" s="199" t="s">
        <v>1</v>
      </c>
      <c r="M12" s="196"/>
      <c r="N12" s="196"/>
      <c r="O12" s="196"/>
      <c r="P12" s="196"/>
      <c r="Q12" s="196"/>
      <c r="R12" s="196"/>
      <c r="S12" s="196" t="s">
        <v>390</v>
      </c>
      <c r="T12" s="199" t="s">
        <v>1</v>
      </c>
      <c r="U12" s="196" t="s">
        <v>391</v>
      </c>
      <c r="V12" s="199" t="s">
        <v>1</v>
      </c>
      <c r="W12" s="196"/>
      <c r="X12" s="196"/>
      <c r="Y12" s="196"/>
      <c r="Z12" s="196"/>
      <c r="AA12" s="196" t="s">
        <v>389</v>
      </c>
      <c r="AB12" s="199" t="s">
        <v>1</v>
      </c>
      <c r="AC12" s="196" t="s">
        <v>389</v>
      </c>
      <c r="AD12" s="199" t="s">
        <v>1</v>
      </c>
      <c r="AE12" s="196" t="s">
        <v>389</v>
      </c>
      <c r="AF12" s="199" t="s">
        <v>1</v>
      </c>
      <c r="AG12" s="196" t="s">
        <v>389</v>
      </c>
      <c r="AH12" s="199" t="s">
        <v>1</v>
      </c>
      <c r="AI12" s="196" t="s">
        <v>389</v>
      </c>
      <c r="AJ12" s="199" t="s">
        <v>1</v>
      </c>
      <c r="AK12" s="196" t="s">
        <v>389</v>
      </c>
      <c r="AL12" s="199" t="s">
        <v>1</v>
      </c>
      <c r="AM12" s="196" t="s">
        <v>389</v>
      </c>
      <c r="AN12" s="199" t="s">
        <v>1</v>
      </c>
      <c r="AO12" s="196" t="s">
        <v>389</v>
      </c>
      <c r="AP12" s="199" t="s">
        <v>1</v>
      </c>
      <c r="AQ12" s="196" t="s">
        <v>389</v>
      </c>
      <c r="AR12" s="199" t="s">
        <v>1</v>
      </c>
      <c r="AS12" s="182">
        <f t="shared" si="0"/>
        <v>0</v>
      </c>
      <c r="AT12" s="187">
        <f t="shared" si="1"/>
        <v>12</v>
      </c>
      <c r="AU12" s="181">
        <f t="shared" si="2"/>
        <v>0</v>
      </c>
    </row>
    <row r="13" spans="1:48" s="130" customFormat="1" ht="30" customHeight="1" x14ac:dyDescent="0.4">
      <c r="A13" s="63">
        <v>6</v>
      </c>
      <c r="B13" s="63" t="s">
        <v>61</v>
      </c>
      <c r="C13" s="63"/>
      <c r="D13" s="63" t="s">
        <v>35</v>
      </c>
      <c r="E13" s="72">
        <f t="shared" si="3"/>
        <v>1</v>
      </c>
      <c r="F13" s="231"/>
      <c r="G13" s="87"/>
      <c r="H13" s="230"/>
      <c r="I13" s="196"/>
      <c r="J13" s="196"/>
      <c r="K13" s="196" t="s">
        <v>392</v>
      </c>
      <c r="L13" s="199" t="s">
        <v>1</v>
      </c>
      <c r="M13" s="196"/>
      <c r="N13" s="196"/>
      <c r="O13" s="196" t="s">
        <v>394</v>
      </c>
      <c r="P13" s="199" t="s">
        <v>1</v>
      </c>
      <c r="Q13" s="196"/>
      <c r="R13" s="196"/>
      <c r="S13" s="196"/>
      <c r="T13" s="196"/>
      <c r="U13" s="196" t="s">
        <v>395</v>
      </c>
      <c r="V13" s="199" t="s">
        <v>1</v>
      </c>
      <c r="W13" s="196"/>
      <c r="X13" s="196"/>
      <c r="Y13" s="196" t="s">
        <v>391</v>
      </c>
      <c r="Z13" s="199" t="s">
        <v>1</v>
      </c>
      <c r="AA13" s="196" t="s">
        <v>391</v>
      </c>
      <c r="AB13" s="199" t="s">
        <v>1</v>
      </c>
      <c r="AC13" s="196"/>
      <c r="AD13" s="196"/>
      <c r="AE13" s="196"/>
      <c r="AF13" s="196"/>
      <c r="AG13" s="196"/>
      <c r="AH13" s="196"/>
      <c r="AI13" s="196" t="s">
        <v>1307</v>
      </c>
      <c r="AJ13" s="199" t="s">
        <v>1</v>
      </c>
      <c r="AK13" s="196" t="s">
        <v>1307</v>
      </c>
      <c r="AL13" s="199" t="s">
        <v>1</v>
      </c>
      <c r="AM13" s="196" t="s">
        <v>1307</v>
      </c>
      <c r="AN13" s="199" t="s">
        <v>1</v>
      </c>
      <c r="AO13" s="196"/>
      <c r="AP13" s="196"/>
      <c r="AQ13" s="196" t="s">
        <v>1309</v>
      </c>
      <c r="AR13" s="199" t="s">
        <v>1</v>
      </c>
      <c r="AS13" s="182">
        <f t="shared" si="0"/>
        <v>0</v>
      </c>
      <c r="AT13" s="187">
        <f t="shared" si="1"/>
        <v>9</v>
      </c>
      <c r="AU13" s="181">
        <f t="shared" si="2"/>
        <v>0</v>
      </c>
    </row>
    <row r="14" spans="1:48" s="130" customFormat="1" ht="30" customHeight="1" x14ac:dyDescent="0.4">
      <c r="A14" s="63">
        <v>7</v>
      </c>
      <c r="B14" s="63" t="s">
        <v>61</v>
      </c>
      <c r="C14" s="63"/>
      <c r="D14" s="63" t="s">
        <v>35</v>
      </c>
      <c r="E14" s="72">
        <f t="shared" si="3"/>
        <v>1</v>
      </c>
      <c r="F14" s="231"/>
      <c r="G14" s="87"/>
      <c r="H14" s="230"/>
      <c r="I14" s="196"/>
      <c r="J14" s="196"/>
      <c r="K14" s="196" t="s">
        <v>396</v>
      </c>
      <c r="L14" s="199" t="s">
        <v>1</v>
      </c>
      <c r="M14" s="196"/>
      <c r="N14" s="196"/>
      <c r="O14" s="196" t="s">
        <v>397</v>
      </c>
      <c r="P14" s="199" t="s">
        <v>1</v>
      </c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 t="s">
        <v>1308</v>
      </c>
      <c r="AJ14" s="199" t="s">
        <v>1</v>
      </c>
      <c r="AK14" s="196"/>
      <c r="AL14" s="196"/>
      <c r="AM14" s="196"/>
      <c r="AN14" s="196"/>
      <c r="AO14" s="196"/>
      <c r="AP14" s="196"/>
      <c r="AQ14" s="196"/>
      <c r="AR14" s="196"/>
      <c r="AS14" s="182">
        <f t="shared" si="0"/>
        <v>0</v>
      </c>
      <c r="AT14" s="187">
        <f t="shared" si="1"/>
        <v>3</v>
      </c>
      <c r="AU14" s="181">
        <f t="shared" si="2"/>
        <v>0</v>
      </c>
    </row>
    <row r="15" spans="1:48" s="130" customFormat="1" ht="30" customHeight="1" x14ac:dyDescent="0.4">
      <c r="A15" s="63">
        <v>8</v>
      </c>
      <c r="B15" s="63" t="s">
        <v>61</v>
      </c>
      <c r="C15" s="63"/>
      <c r="D15" s="63" t="s">
        <v>40</v>
      </c>
      <c r="E15" s="72">
        <f t="shared" si="3"/>
        <v>1</v>
      </c>
      <c r="F15" s="87">
        <v>5.8</v>
      </c>
      <c r="G15" s="87"/>
      <c r="H15" s="97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 t="s">
        <v>398</v>
      </c>
      <c r="T15" s="199" t="s">
        <v>1</v>
      </c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82">
        <f t="shared" si="0"/>
        <v>0</v>
      </c>
      <c r="AT15" s="187">
        <f t="shared" si="1"/>
        <v>1</v>
      </c>
      <c r="AU15" s="181">
        <f t="shared" si="2"/>
        <v>0</v>
      </c>
    </row>
    <row r="16" spans="1:48" s="130" customFormat="1" ht="30" customHeight="1" x14ac:dyDescent="0.4">
      <c r="A16" s="63">
        <v>9</v>
      </c>
      <c r="B16" s="63" t="s">
        <v>61</v>
      </c>
      <c r="C16" s="63"/>
      <c r="D16" s="63" t="s">
        <v>64</v>
      </c>
      <c r="E16" s="72">
        <f t="shared" si="3"/>
        <v>1</v>
      </c>
      <c r="F16" s="87">
        <v>3.6</v>
      </c>
      <c r="G16" s="87"/>
      <c r="H16" s="97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 t="s">
        <v>1309</v>
      </c>
      <c r="AP16" s="199" t="s">
        <v>1</v>
      </c>
      <c r="AQ16" s="196"/>
      <c r="AR16" s="196"/>
      <c r="AS16" s="182">
        <f t="shared" si="0"/>
        <v>0</v>
      </c>
      <c r="AT16" s="187">
        <f t="shared" si="1"/>
        <v>1</v>
      </c>
      <c r="AU16" s="181">
        <f t="shared" si="2"/>
        <v>0</v>
      </c>
    </row>
    <row r="17" spans="1:47" s="130" customFormat="1" ht="30" customHeight="1" x14ac:dyDescent="0.4">
      <c r="A17" s="63">
        <v>10</v>
      </c>
      <c r="B17" s="63" t="s">
        <v>61</v>
      </c>
      <c r="C17" s="63"/>
      <c r="D17" s="63" t="s">
        <v>80</v>
      </c>
      <c r="E17" s="72">
        <f t="shared" si="3"/>
        <v>1</v>
      </c>
      <c r="F17" s="231">
        <v>35.5</v>
      </c>
      <c r="G17" s="87"/>
      <c r="H17" s="230" t="s">
        <v>306</v>
      </c>
      <c r="I17" s="196" t="s">
        <v>399</v>
      </c>
      <c r="J17" s="200" t="s">
        <v>86</v>
      </c>
      <c r="K17" s="196" t="s">
        <v>399</v>
      </c>
      <c r="L17" s="200" t="s">
        <v>86</v>
      </c>
      <c r="M17" s="196" t="s">
        <v>399</v>
      </c>
      <c r="N17" s="200" t="s">
        <v>86</v>
      </c>
      <c r="O17" s="196" t="s">
        <v>399</v>
      </c>
      <c r="P17" s="200" t="s">
        <v>86</v>
      </c>
      <c r="Q17" s="196" t="s">
        <v>399</v>
      </c>
      <c r="R17" s="200" t="s">
        <v>86</v>
      </c>
      <c r="S17" s="196" t="s">
        <v>460</v>
      </c>
      <c r="T17" s="199" t="s">
        <v>1</v>
      </c>
      <c r="U17" s="196" t="s">
        <v>460</v>
      </c>
      <c r="V17" s="199" t="s">
        <v>1</v>
      </c>
      <c r="W17" s="196" t="s">
        <v>460</v>
      </c>
      <c r="X17" s="199" t="s">
        <v>1</v>
      </c>
      <c r="Y17" s="196" t="s">
        <v>460</v>
      </c>
      <c r="Z17" s="199" t="s">
        <v>1</v>
      </c>
      <c r="AA17" s="196" t="s">
        <v>460</v>
      </c>
      <c r="AB17" s="199" t="s">
        <v>1</v>
      </c>
      <c r="AC17" s="196" t="s">
        <v>460</v>
      </c>
      <c r="AD17" s="199" t="s">
        <v>1</v>
      </c>
      <c r="AE17" s="196" t="s">
        <v>460</v>
      </c>
      <c r="AF17" s="199" t="s">
        <v>1</v>
      </c>
      <c r="AG17" s="196" t="s">
        <v>460</v>
      </c>
      <c r="AH17" s="199" t="s">
        <v>1</v>
      </c>
      <c r="AI17" s="196" t="s">
        <v>460</v>
      </c>
      <c r="AJ17" s="199" t="s">
        <v>1</v>
      </c>
      <c r="AK17" s="196" t="s">
        <v>460</v>
      </c>
      <c r="AL17" s="199" t="s">
        <v>1</v>
      </c>
      <c r="AM17" s="196" t="s">
        <v>460</v>
      </c>
      <c r="AN17" s="199" t="s">
        <v>1</v>
      </c>
      <c r="AO17" s="196" t="s">
        <v>460</v>
      </c>
      <c r="AP17" s="199" t="s">
        <v>1</v>
      </c>
      <c r="AQ17" s="196" t="s">
        <v>460</v>
      </c>
      <c r="AR17" s="199" t="s">
        <v>1</v>
      </c>
      <c r="AS17" s="182">
        <f t="shared" si="0"/>
        <v>5</v>
      </c>
      <c r="AT17" s="187">
        <f t="shared" si="1"/>
        <v>13</v>
      </c>
      <c r="AU17" s="181">
        <f t="shared" si="2"/>
        <v>0</v>
      </c>
    </row>
    <row r="18" spans="1:47" s="130" customFormat="1" ht="30" customHeight="1" x14ac:dyDescent="0.4">
      <c r="A18" s="63">
        <v>11</v>
      </c>
      <c r="B18" s="63" t="s">
        <v>61</v>
      </c>
      <c r="C18" s="63"/>
      <c r="D18" s="63" t="s">
        <v>80</v>
      </c>
      <c r="E18" s="72">
        <f t="shared" si="3"/>
        <v>1</v>
      </c>
      <c r="F18" s="231"/>
      <c r="G18" s="87"/>
      <c r="H18" s="230"/>
      <c r="I18" s="196" t="s">
        <v>400</v>
      </c>
      <c r="J18" s="200" t="s">
        <v>86</v>
      </c>
      <c r="K18" s="196" t="s">
        <v>400</v>
      </c>
      <c r="L18" s="200" t="s">
        <v>86</v>
      </c>
      <c r="M18" s="196" t="s">
        <v>400</v>
      </c>
      <c r="N18" s="200" t="s">
        <v>86</v>
      </c>
      <c r="O18" s="196" t="s">
        <v>400</v>
      </c>
      <c r="P18" s="200" t="s">
        <v>86</v>
      </c>
      <c r="Q18" s="196" t="s">
        <v>400</v>
      </c>
      <c r="R18" s="200" t="s">
        <v>86</v>
      </c>
      <c r="S18" s="196" t="s">
        <v>400</v>
      </c>
      <c r="T18" s="200" t="s">
        <v>86</v>
      </c>
      <c r="U18" s="196" t="s">
        <v>400</v>
      </c>
      <c r="V18" s="200" t="s">
        <v>86</v>
      </c>
      <c r="W18" s="196" t="s">
        <v>400</v>
      </c>
      <c r="X18" s="200" t="s">
        <v>86</v>
      </c>
      <c r="Y18" s="196" t="s">
        <v>400</v>
      </c>
      <c r="Z18" s="200" t="s">
        <v>86</v>
      </c>
      <c r="AA18" s="196" t="s">
        <v>400</v>
      </c>
      <c r="AB18" s="200" t="s">
        <v>86</v>
      </c>
      <c r="AC18" s="196" t="s">
        <v>400</v>
      </c>
      <c r="AD18" s="200" t="s">
        <v>86</v>
      </c>
      <c r="AE18" s="196" t="s">
        <v>400</v>
      </c>
      <c r="AF18" s="200" t="s">
        <v>86</v>
      </c>
      <c r="AG18" s="196" t="s">
        <v>400</v>
      </c>
      <c r="AH18" s="200" t="s">
        <v>86</v>
      </c>
      <c r="AI18" s="196" t="s">
        <v>400</v>
      </c>
      <c r="AJ18" s="200" t="s">
        <v>86</v>
      </c>
      <c r="AK18" s="196" t="s">
        <v>400</v>
      </c>
      <c r="AL18" s="200" t="s">
        <v>86</v>
      </c>
      <c r="AM18" s="196" t="s">
        <v>400</v>
      </c>
      <c r="AN18" s="200" t="s">
        <v>86</v>
      </c>
      <c r="AO18" s="196" t="s">
        <v>400</v>
      </c>
      <c r="AP18" s="200" t="s">
        <v>86</v>
      </c>
      <c r="AQ18" s="196" t="s">
        <v>400</v>
      </c>
      <c r="AR18" s="200" t="s">
        <v>86</v>
      </c>
      <c r="AS18" s="182">
        <f t="shared" si="0"/>
        <v>18</v>
      </c>
      <c r="AT18" s="187">
        <f t="shared" si="1"/>
        <v>0</v>
      </c>
      <c r="AU18" s="181">
        <f t="shared" si="2"/>
        <v>0</v>
      </c>
    </row>
    <row r="19" spans="1:47" s="130" customFormat="1" ht="30" customHeight="1" x14ac:dyDescent="0.4">
      <c r="A19" s="63">
        <v>12</v>
      </c>
      <c r="B19" s="63" t="s">
        <v>61</v>
      </c>
      <c r="C19" s="139"/>
      <c r="D19" s="63" t="s">
        <v>80</v>
      </c>
      <c r="E19" s="72">
        <f t="shared" si="3"/>
        <v>1</v>
      </c>
      <c r="F19" s="231"/>
      <c r="G19" s="87"/>
      <c r="H19" s="230"/>
      <c r="I19" s="196"/>
      <c r="J19" s="196"/>
      <c r="K19" s="196" t="s">
        <v>401</v>
      </c>
      <c r="L19" s="199" t="s">
        <v>1</v>
      </c>
      <c r="M19" s="196" t="s">
        <v>401</v>
      </c>
      <c r="N19" s="199" t="s">
        <v>1</v>
      </c>
      <c r="O19" s="196" t="s">
        <v>401</v>
      </c>
      <c r="P19" s="199" t="s">
        <v>1</v>
      </c>
      <c r="Q19" s="196" t="s">
        <v>401</v>
      </c>
      <c r="R19" s="199" t="s">
        <v>1</v>
      </c>
      <c r="S19" s="196" t="s">
        <v>401</v>
      </c>
      <c r="T19" s="199" t="s">
        <v>1</v>
      </c>
      <c r="U19" s="196" t="s">
        <v>401</v>
      </c>
      <c r="V19" s="199" t="s">
        <v>1</v>
      </c>
      <c r="W19" s="196"/>
      <c r="X19" s="196"/>
      <c r="Y19" s="196" t="s">
        <v>402</v>
      </c>
      <c r="Z19" s="199" t="s">
        <v>1</v>
      </c>
      <c r="AA19" s="196" t="s">
        <v>403</v>
      </c>
      <c r="AB19" s="199" t="s">
        <v>1</v>
      </c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82">
        <f t="shared" si="0"/>
        <v>0</v>
      </c>
      <c r="AT19" s="187">
        <f t="shared" si="1"/>
        <v>8</v>
      </c>
      <c r="AU19" s="181">
        <f t="shared" si="2"/>
        <v>0</v>
      </c>
    </row>
    <row r="20" spans="1:47" s="130" customFormat="1" ht="30" customHeight="1" x14ac:dyDescent="0.4">
      <c r="A20" s="63">
        <v>13</v>
      </c>
      <c r="B20" s="63" t="s">
        <v>61</v>
      </c>
      <c r="C20" s="63"/>
      <c r="D20" s="63" t="s">
        <v>80</v>
      </c>
      <c r="E20" s="72">
        <f t="shared" si="3"/>
        <v>1</v>
      </c>
      <c r="F20" s="231"/>
      <c r="G20" s="87"/>
      <c r="H20" s="230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 t="s">
        <v>404</v>
      </c>
      <c r="AH20" s="200" t="s">
        <v>86</v>
      </c>
      <c r="AI20" s="198" t="s">
        <v>404</v>
      </c>
      <c r="AJ20" s="200" t="s">
        <v>86</v>
      </c>
      <c r="AK20" s="198" t="s">
        <v>404</v>
      </c>
      <c r="AL20" s="200" t="s">
        <v>86</v>
      </c>
      <c r="AM20" s="198" t="s">
        <v>404</v>
      </c>
      <c r="AN20" s="200" t="s">
        <v>86</v>
      </c>
      <c r="AO20" s="198" t="s">
        <v>404</v>
      </c>
      <c r="AP20" s="200" t="s">
        <v>86</v>
      </c>
      <c r="AQ20" s="198" t="s">
        <v>404</v>
      </c>
      <c r="AR20" s="200" t="s">
        <v>86</v>
      </c>
      <c r="AS20" s="182">
        <f t="shared" si="0"/>
        <v>6</v>
      </c>
      <c r="AT20" s="187">
        <f t="shared" si="1"/>
        <v>0</v>
      </c>
      <c r="AU20" s="181">
        <f t="shared" si="2"/>
        <v>0</v>
      </c>
    </row>
    <row r="21" spans="1:47" s="130" customFormat="1" ht="30" customHeight="1" x14ac:dyDescent="0.4">
      <c r="A21" s="63">
        <v>14</v>
      </c>
      <c r="B21" s="63" t="s">
        <v>61</v>
      </c>
      <c r="C21" s="63"/>
      <c r="D21" s="63" t="s">
        <v>80</v>
      </c>
      <c r="E21" s="72">
        <f t="shared" si="3"/>
        <v>1</v>
      </c>
      <c r="F21" s="231"/>
      <c r="G21" s="87"/>
      <c r="H21" s="230"/>
      <c r="I21" s="196" t="s">
        <v>405</v>
      </c>
      <c r="J21" s="200" t="s">
        <v>86</v>
      </c>
      <c r="K21" s="196" t="s">
        <v>405</v>
      </c>
      <c r="L21" s="200" t="s">
        <v>86</v>
      </c>
      <c r="M21" s="196" t="s">
        <v>405</v>
      </c>
      <c r="N21" s="200" t="s">
        <v>86</v>
      </c>
      <c r="O21" s="196" t="s">
        <v>405</v>
      </c>
      <c r="P21" s="200" t="s">
        <v>86</v>
      </c>
      <c r="Q21" s="196" t="s">
        <v>405</v>
      </c>
      <c r="R21" s="200" t="s">
        <v>86</v>
      </c>
      <c r="S21" s="196" t="s">
        <v>405</v>
      </c>
      <c r="T21" s="200" t="s">
        <v>86</v>
      </c>
      <c r="U21" s="196" t="s">
        <v>405</v>
      </c>
      <c r="V21" s="200" t="s">
        <v>86</v>
      </c>
      <c r="W21" s="196" t="s">
        <v>405</v>
      </c>
      <c r="X21" s="200" t="s">
        <v>86</v>
      </c>
      <c r="Y21" s="196" t="s">
        <v>405</v>
      </c>
      <c r="Z21" s="200" t="s">
        <v>86</v>
      </c>
      <c r="AA21" s="196" t="s">
        <v>405</v>
      </c>
      <c r="AB21" s="200" t="s">
        <v>86</v>
      </c>
      <c r="AC21" s="196" t="s">
        <v>405</v>
      </c>
      <c r="AD21" s="200" t="s">
        <v>86</v>
      </c>
      <c r="AE21" s="196" t="s">
        <v>405</v>
      </c>
      <c r="AF21" s="200" t="s">
        <v>86</v>
      </c>
      <c r="AG21" s="196" t="s">
        <v>405</v>
      </c>
      <c r="AH21" s="200" t="s">
        <v>86</v>
      </c>
      <c r="AI21" s="196" t="s">
        <v>405</v>
      </c>
      <c r="AJ21" s="200" t="s">
        <v>86</v>
      </c>
      <c r="AK21" s="196" t="s">
        <v>405</v>
      </c>
      <c r="AL21" s="200" t="s">
        <v>86</v>
      </c>
      <c r="AM21" s="196" t="s">
        <v>405</v>
      </c>
      <c r="AN21" s="200" t="s">
        <v>86</v>
      </c>
      <c r="AO21" s="196" t="s">
        <v>405</v>
      </c>
      <c r="AP21" s="200" t="s">
        <v>86</v>
      </c>
      <c r="AQ21" s="196" t="s">
        <v>405</v>
      </c>
      <c r="AR21" s="200" t="s">
        <v>86</v>
      </c>
      <c r="AS21" s="182">
        <f t="shared" si="0"/>
        <v>18</v>
      </c>
      <c r="AT21" s="187">
        <f t="shared" si="1"/>
        <v>0</v>
      </c>
      <c r="AU21" s="181">
        <f t="shared" si="2"/>
        <v>0</v>
      </c>
    </row>
    <row r="22" spans="1:47" s="130" customFormat="1" ht="30" customHeight="1" x14ac:dyDescent="0.4">
      <c r="A22" s="63">
        <v>15</v>
      </c>
      <c r="B22" s="63" t="s">
        <v>61</v>
      </c>
      <c r="C22" s="63"/>
      <c r="D22" s="63" t="s">
        <v>80</v>
      </c>
      <c r="E22" s="72">
        <f t="shared" si="3"/>
        <v>1</v>
      </c>
      <c r="F22" s="231"/>
      <c r="G22" s="87"/>
      <c r="H22" s="230"/>
      <c r="I22" s="196" t="s">
        <v>406</v>
      </c>
      <c r="J22" s="200" t="s">
        <v>86</v>
      </c>
      <c r="K22" s="196" t="s">
        <v>406</v>
      </c>
      <c r="L22" s="200" t="s">
        <v>86</v>
      </c>
      <c r="M22" s="196" t="s">
        <v>406</v>
      </c>
      <c r="N22" s="200" t="s">
        <v>86</v>
      </c>
      <c r="O22" s="196"/>
      <c r="P22" s="196"/>
      <c r="Q22" s="196" t="s">
        <v>407</v>
      </c>
      <c r="R22" s="199" t="s">
        <v>1</v>
      </c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82">
        <f t="shared" si="0"/>
        <v>3</v>
      </c>
      <c r="AT22" s="187">
        <f t="shared" si="1"/>
        <v>1</v>
      </c>
      <c r="AU22" s="181">
        <f t="shared" si="2"/>
        <v>0</v>
      </c>
    </row>
    <row r="23" spans="1:47" s="130" customFormat="1" ht="30" customHeight="1" x14ac:dyDescent="0.4">
      <c r="A23" s="63">
        <v>16</v>
      </c>
      <c r="B23" s="63" t="s">
        <v>61</v>
      </c>
      <c r="C23" s="63"/>
      <c r="D23" s="63" t="s">
        <v>80</v>
      </c>
      <c r="E23" s="72">
        <f t="shared" si="3"/>
        <v>1</v>
      </c>
      <c r="F23" s="231"/>
      <c r="G23" s="87"/>
      <c r="H23" s="230"/>
      <c r="I23" s="196"/>
      <c r="J23" s="196"/>
      <c r="K23" s="196"/>
      <c r="L23" s="196"/>
      <c r="M23" s="196" t="s">
        <v>408</v>
      </c>
      <c r="N23" s="199" t="s">
        <v>1</v>
      </c>
      <c r="O23" s="196" t="s">
        <v>408</v>
      </c>
      <c r="P23" s="199" t="s">
        <v>1</v>
      </c>
      <c r="Q23" s="196" t="s">
        <v>408</v>
      </c>
      <c r="R23" s="199" t="s">
        <v>1</v>
      </c>
      <c r="S23" s="196" t="s">
        <v>408</v>
      </c>
      <c r="T23" s="199" t="s">
        <v>1</v>
      </c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0</v>
      </c>
      <c r="AT23" s="187">
        <f t="shared" si="1"/>
        <v>4</v>
      </c>
      <c r="AU23" s="181">
        <f t="shared" si="2"/>
        <v>0</v>
      </c>
    </row>
    <row r="24" spans="1:47" s="130" customFormat="1" ht="30" customHeight="1" x14ac:dyDescent="0.4">
      <c r="A24" s="63">
        <v>17</v>
      </c>
      <c r="B24" s="63" t="s">
        <v>61</v>
      </c>
      <c r="C24" s="63"/>
      <c r="D24" s="63" t="s">
        <v>122</v>
      </c>
      <c r="E24" s="72">
        <f t="shared" si="3"/>
        <v>1</v>
      </c>
      <c r="F24" s="87">
        <v>2.5</v>
      </c>
      <c r="G24" s="87"/>
      <c r="H24" s="97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 t="s">
        <v>409</v>
      </c>
      <c r="X24" s="199" t="s">
        <v>1</v>
      </c>
      <c r="Y24" s="196" t="s">
        <v>409</v>
      </c>
      <c r="Z24" s="199" t="s">
        <v>1</v>
      </c>
      <c r="AA24" s="196" t="s">
        <v>409</v>
      </c>
      <c r="AB24" s="199" t="s">
        <v>1</v>
      </c>
      <c r="AC24" s="196" t="s">
        <v>409</v>
      </c>
      <c r="AD24" s="199" t="s">
        <v>1</v>
      </c>
      <c r="AE24" s="196" t="s">
        <v>409</v>
      </c>
      <c r="AF24" s="199" t="s">
        <v>1</v>
      </c>
      <c r="AG24" s="196" t="s">
        <v>409</v>
      </c>
      <c r="AH24" s="199" t="s">
        <v>1</v>
      </c>
      <c r="AI24" s="196" t="s">
        <v>409</v>
      </c>
      <c r="AJ24" s="199" t="s">
        <v>1</v>
      </c>
      <c r="AK24" s="196" t="s">
        <v>409</v>
      </c>
      <c r="AL24" s="199" t="s">
        <v>1</v>
      </c>
      <c r="AM24" s="196" t="s">
        <v>409</v>
      </c>
      <c r="AN24" s="199" t="s">
        <v>1</v>
      </c>
      <c r="AO24" s="196" t="s">
        <v>409</v>
      </c>
      <c r="AP24" s="199" t="s">
        <v>1</v>
      </c>
      <c r="AQ24" s="196" t="s">
        <v>409</v>
      </c>
      <c r="AR24" s="199" t="s">
        <v>1</v>
      </c>
      <c r="AS24" s="182">
        <f t="shared" si="0"/>
        <v>0</v>
      </c>
      <c r="AT24" s="187">
        <f t="shared" si="1"/>
        <v>11</v>
      </c>
      <c r="AU24" s="181">
        <f t="shared" si="2"/>
        <v>0</v>
      </c>
    </row>
    <row r="25" spans="1:47" s="130" customFormat="1" ht="30" customHeight="1" x14ac:dyDescent="0.4">
      <c r="A25" s="53" t="s">
        <v>305</v>
      </c>
      <c r="B25" s="53"/>
      <c r="C25" s="53"/>
      <c r="D25" s="53"/>
      <c r="E25" s="72">
        <f t="shared" si="3"/>
        <v>0</v>
      </c>
      <c r="F25" s="9"/>
      <c r="G25" s="9"/>
      <c r="H25" s="50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82">
        <f t="shared" si="0"/>
        <v>0</v>
      </c>
      <c r="AT25" s="187">
        <f t="shared" si="1"/>
        <v>0</v>
      </c>
      <c r="AU25" s="181">
        <f t="shared" si="2"/>
        <v>0</v>
      </c>
    </row>
    <row r="26" spans="1:47" s="130" customFormat="1" ht="30" customHeight="1" x14ac:dyDescent="0.4">
      <c r="A26" s="63">
        <v>18</v>
      </c>
      <c r="B26" s="63" t="s">
        <v>61</v>
      </c>
      <c r="C26" s="63"/>
      <c r="D26" s="63" t="s">
        <v>92</v>
      </c>
      <c r="E26" s="72">
        <f t="shared" si="3"/>
        <v>1</v>
      </c>
      <c r="F26" s="87">
        <v>2.1</v>
      </c>
      <c r="G26" s="87"/>
      <c r="H26" s="97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82">
        <f t="shared" si="0"/>
        <v>0</v>
      </c>
      <c r="AT26" s="187">
        <f t="shared" si="1"/>
        <v>0</v>
      </c>
      <c r="AU26" s="181">
        <f t="shared" si="2"/>
        <v>0</v>
      </c>
    </row>
    <row r="27" spans="1:47" s="130" customFormat="1" ht="30" customHeight="1" x14ac:dyDescent="0.4">
      <c r="A27" s="63">
        <v>19</v>
      </c>
      <c r="B27" s="63" t="s">
        <v>61</v>
      </c>
      <c r="C27" s="63"/>
      <c r="D27" s="63" t="s">
        <v>80</v>
      </c>
      <c r="E27" s="72">
        <f t="shared" si="3"/>
        <v>1</v>
      </c>
      <c r="F27" s="231">
        <v>56.9</v>
      </c>
      <c r="G27" s="87"/>
      <c r="H27" s="230" t="s">
        <v>206</v>
      </c>
      <c r="I27" s="196" t="s">
        <v>410</v>
      </c>
      <c r="J27" s="201" t="s">
        <v>89</v>
      </c>
      <c r="K27" s="196" t="s">
        <v>410</v>
      </c>
      <c r="L27" s="201" t="s">
        <v>89</v>
      </c>
      <c r="M27" s="196" t="s">
        <v>410</v>
      </c>
      <c r="N27" s="201" t="s">
        <v>89</v>
      </c>
      <c r="O27" s="196" t="s">
        <v>410</v>
      </c>
      <c r="P27" s="201" t="s">
        <v>89</v>
      </c>
      <c r="Q27" s="196" t="s">
        <v>410</v>
      </c>
      <c r="R27" s="201" t="s">
        <v>89</v>
      </c>
      <c r="S27" s="196" t="s">
        <v>410</v>
      </c>
      <c r="T27" s="201" t="s">
        <v>89</v>
      </c>
      <c r="U27" s="196" t="s">
        <v>410</v>
      </c>
      <c r="V27" s="201" t="s">
        <v>89</v>
      </c>
      <c r="W27" s="196" t="s">
        <v>410</v>
      </c>
      <c r="X27" s="201" t="s">
        <v>89</v>
      </c>
      <c r="Y27" s="196" t="s">
        <v>410</v>
      </c>
      <c r="Z27" s="201" t="s">
        <v>89</v>
      </c>
      <c r="AA27" s="196" t="s">
        <v>410</v>
      </c>
      <c r="AB27" s="201" t="s">
        <v>89</v>
      </c>
      <c r="AC27" s="196" t="s">
        <v>410</v>
      </c>
      <c r="AD27" s="201" t="s">
        <v>89</v>
      </c>
      <c r="AE27" s="196" t="s">
        <v>410</v>
      </c>
      <c r="AF27" s="201" t="s">
        <v>89</v>
      </c>
      <c r="AG27" s="196" t="s">
        <v>410</v>
      </c>
      <c r="AH27" s="201" t="s">
        <v>89</v>
      </c>
      <c r="AI27" s="196" t="s">
        <v>410</v>
      </c>
      <c r="AJ27" s="201" t="s">
        <v>89</v>
      </c>
      <c r="AK27" s="196" t="s">
        <v>410</v>
      </c>
      <c r="AL27" s="201" t="s">
        <v>89</v>
      </c>
      <c r="AM27" s="196" t="s">
        <v>410</v>
      </c>
      <c r="AN27" s="201" t="s">
        <v>89</v>
      </c>
      <c r="AO27" s="196" t="s">
        <v>410</v>
      </c>
      <c r="AP27" s="201" t="s">
        <v>89</v>
      </c>
      <c r="AQ27" s="196" t="s">
        <v>410</v>
      </c>
      <c r="AR27" s="201" t="s">
        <v>89</v>
      </c>
      <c r="AS27" s="182">
        <f t="shared" si="0"/>
        <v>0</v>
      </c>
      <c r="AT27" s="187">
        <f t="shared" si="1"/>
        <v>0</v>
      </c>
      <c r="AU27" s="181">
        <f t="shared" si="2"/>
        <v>18</v>
      </c>
    </row>
    <row r="28" spans="1:47" s="130" customFormat="1" ht="30" customHeight="1" x14ac:dyDescent="0.4">
      <c r="A28" s="63">
        <v>20</v>
      </c>
      <c r="B28" s="63" t="s">
        <v>61</v>
      </c>
      <c r="C28" s="63"/>
      <c r="D28" s="63" t="s">
        <v>80</v>
      </c>
      <c r="E28" s="72">
        <f t="shared" si="3"/>
        <v>1</v>
      </c>
      <c r="F28" s="231"/>
      <c r="G28" s="87"/>
      <c r="H28" s="230"/>
      <c r="I28" s="197" t="s">
        <v>411</v>
      </c>
      <c r="J28" s="200" t="s">
        <v>86</v>
      </c>
      <c r="K28" s="197" t="s">
        <v>411</v>
      </c>
      <c r="L28" s="200" t="s">
        <v>86</v>
      </c>
      <c r="M28" s="197" t="s">
        <v>411</v>
      </c>
      <c r="N28" s="200" t="s">
        <v>86</v>
      </c>
      <c r="O28" s="197" t="s">
        <v>411</v>
      </c>
      <c r="P28" s="200" t="s">
        <v>86</v>
      </c>
      <c r="Q28" s="197" t="s">
        <v>411</v>
      </c>
      <c r="R28" s="200" t="s">
        <v>86</v>
      </c>
      <c r="S28" s="197" t="s">
        <v>411</v>
      </c>
      <c r="T28" s="200" t="s">
        <v>86</v>
      </c>
      <c r="U28" s="197" t="s">
        <v>411</v>
      </c>
      <c r="V28" s="200" t="s">
        <v>86</v>
      </c>
      <c r="W28" s="197" t="s">
        <v>411</v>
      </c>
      <c r="X28" s="200" t="s">
        <v>86</v>
      </c>
      <c r="Y28" s="197" t="s">
        <v>411</v>
      </c>
      <c r="Z28" s="200" t="s">
        <v>86</v>
      </c>
      <c r="AA28" s="197" t="s">
        <v>411</v>
      </c>
      <c r="AB28" s="200" t="s">
        <v>86</v>
      </c>
      <c r="AC28" s="197" t="s">
        <v>411</v>
      </c>
      <c r="AD28" s="200" t="s">
        <v>86</v>
      </c>
      <c r="AE28" s="197" t="s">
        <v>411</v>
      </c>
      <c r="AF28" s="200" t="s">
        <v>86</v>
      </c>
      <c r="AG28" s="197" t="s">
        <v>411</v>
      </c>
      <c r="AH28" s="200" t="s">
        <v>86</v>
      </c>
      <c r="AI28" s="197" t="s">
        <v>411</v>
      </c>
      <c r="AJ28" s="200" t="s">
        <v>86</v>
      </c>
      <c r="AK28" s="197" t="s">
        <v>411</v>
      </c>
      <c r="AL28" s="200" t="s">
        <v>86</v>
      </c>
      <c r="AM28" s="197" t="s">
        <v>411</v>
      </c>
      <c r="AN28" s="200" t="s">
        <v>86</v>
      </c>
      <c r="AO28" s="197" t="s">
        <v>411</v>
      </c>
      <c r="AP28" s="200" t="s">
        <v>86</v>
      </c>
      <c r="AQ28" s="197" t="s">
        <v>411</v>
      </c>
      <c r="AR28" s="200" t="s">
        <v>86</v>
      </c>
      <c r="AS28" s="182">
        <f t="shared" si="0"/>
        <v>18</v>
      </c>
      <c r="AT28" s="187">
        <f t="shared" si="1"/>
        <v>0</v>
      </c>
      <c r="AU28" s="181">
        <f t="shared" si="2"/>
        <v>0</v>
      </c>
    </row>
    <row r="29" spans="1:47" s="130" customFormat="1" ht="30" customHeight="1" x14ac:dyDescent="0.4">
      <c r="A29" s="63">
        <v>21</v>
      </c>
      <c r="B29" s="63" t="s">
        <v>61</v>
      </c>
      <c r="C29" s="63"/>
      <c r="D29" s="63" t="s">
        <v>80</v>
      </c>
      <c r="E29" s="72">
        <f t="shared" si="3"/>
        <v>1</v>
      </c>
      <c r="F29" s="231"/>
      <c r="G29" s="87"/>
      <c r="H29" s="230"/>
      <c r="I29" s="197" t="s">
        <v>412</v>
      </c>
      <c r="J29" s="200" t="s">
        <v>86</v>
      </c>
      <c r="K29" s="197" t="s">
        <v>412</v>
      </c>
      <c r="L29" s="200" t="s">
        <v>86</v>
      </c>
      <c r="M29" s="197" t="s">
        <v>412</v>
      </c>
      <c r="N29" s="200" t="s">
        <v>86</v>
      </c>
      <c r="O29" s="197" t="s">
        <v>412</v>
      </c>
      <c r="P29" s="200" t="s">
        <v>86</v>
      </c>
      <c r="Q29" s="197" t="s">
        <v>412</v>
      </c>
      <c r="R29" s="200" t="s">
        <v>86</v>
      </c>
      <c r="S29" s="197" t="s">
        <v>412</v>
      </c>
      <c r="T29" s="200" t="s">
        <v>86</v>
      </c>
      <c r="U29" s="197" t="s">
        <v>412</v>
      </c>
      <c r="V29" s="200" t="s">
        <v>86</v>
      </c>
      <c r="W29" s="197" t="s">
        <v>412</v>
      </c>
      <c r="X29" s="200" t="s">
        <v>86</v>
      </c>
      <c r="Y29" s="197" t="s">
        <v>412</v>
      </c>
      <c r="Z29" s="200" t="s">
        <v>86</v>
      </c>
      <c r="AA29" s="197" t="s">
        <v>412</v>
      </c>
      <c r="AB29" s="200" t="s">
        <v>86</v>
      </c>
      <c r="AC29" s="197" t="s">
        <v>412</v>
      </c>
      <c r="AD29" s="200" t="s">
        <v>86</v>
      </c>
      <c r="AE29" s="197" t="s">
        <v>412</v>
      </c>
      <c r="AF29" s="200" t="s">
        <v>86</v>
      </c>
      <c r="AG29" s="197" t="s">
        <v>412</v>
      </c>
      <c r="AH29" s="200" t="s">
        <v>86</v>
      </c>
      <c r="AI29" s="197" t="s">
        <v>412</v>
      </c>
      <c r="AJ29" s="200" t="s">
        <v>86</v>
      </c>
      <c r="AK29" s="197" t="s">
        <v>412</v>
      </c>
      <c r="AL29" s="200" t="s">
        <v>86</v>
      </c>
      <c r="AM29" s="197" t="s">
        <v>412</v>
      </c>
      <c r="AN29" s="200" t="s">
        <v>86</v>
      </c>
      <c r="AO29" s="197" t="s">
        <v>412</v>
      </c>
      <c r="AP29" s="200" t="s">
        <v>86</v>
      </c>
      <c r="AQ29" s="197" t="s">
        <v>412</v>
      </c>
      <c r="AR29" s="200" t="s">
        <v>86</v>
      </c>
      <c r="AS29" s="182">
        <f t="shared" si="0"/>
        <v>18</v>
      </c>
      <c r="AT29" s="187">
        <f t="shared" si="1"/>
        <v>0</v>
      </c>
      <c r="AU29" s="181">
        <f t="shared" si="2"/>
        <v>0</v>
      </c>
    </row>
    <row r="30" spans="1:47" s="130" customFormat="1" ht="30" customHeight="1" x14ac:dyDescent="0.4">
      <c r="A30" s="63">
        <v>22</v>
      </c>
      <c r="B30" s="63" t="s">
        <v>61</v>
      </c>
      <c r="C30" s="63"/>
      <c r="D30" s="63" t="s">
        <v>80</v>
      </c>
      <c r="E30" s="72">
        <f t="shared" si="3"/>
        <v>1</v>
      </c>
      <c r="F30" s="231"/>
      <c r="G30" s="87"/>
      <c r="H30" s="230"/>
      <c r="I30" s="197" t="s">
        <v>413</v>
      </c>
      <c r="J30" s="199" t="s">
        <v>1</v>
      </c>
      <c r="K30" s="197" t="s">
        <v>413</v>
      </c>
      <c r="L30" s="199" t="s">
        <v>1</v>
      </c>
      <c r="M30" s="197" t="s">
        <v>413</v>
      </c>
      <c r="N30" s="199" t="s">
        <v>1</v>
      </c>
      <c r="O30" s="197" t="s">
        <v>413</v>
      </c>
      <c r="P30" s="199" t="s">
        <v>1</v>
      </c>
      <c r="Q30" s="197" t="s">
        <v>413</v>
      </c>
      <c r="R30" s="199" t="s">
        <v>1</v>
      </c>
      <c r="S30" s="197" t="s">
        <v>413</v>
      </c>
      <c r="T30" s="199" t="s">
        <v>1</v>
      </c>
      <c r="U30" s="197" t="s">
        <v>413</v>
      </c>
      <c r="V30" s="199" t="s">
        <v>1</v>
      </c>
      <c r="W30" s="197" t="s">
        <v>413</v>
      </c>
      <c r="X30" s="199" t="s">
        <v>1</v>
      </c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82">
        <f t="shared" si="0"/>
        <v>0</v>
      </c>
      <c r="AT30" s="187">
        <f t="shared" si="1"/>
        <v>8</v>
      </c>
      <c r="AU30" s="181">
        <f t="shared" si="2"/>
        <v>0</v>
      </c>
    </row>
    <row r="31" spans="1:47" s="130" customFormat="1" ht="30" customHeight="1" x14ac:dyDescent="0.4">
      <c r="A31" s="63">
        <v>23</v>
      </c>
      <c r="B31" s="63" t="s">
        <v>61</v>
      </c>
      <c r="C31" s="63"/>
      <c r="D31" s="63" t="s">
        <v>80</v>
      </c>
      <c r="E31" s="72">
        <f t="shared" si="3"/>
        <v>1</v>
      </c>
      <c r="F31" s="231"/>
      <c r="G31" s="87"/>
      <c r="H31" s="230"/>
      <c r="I31" s="196" t="s">
        <v>414</v>
      </c>
      <c r="J31" s="200" t="s">
        <v>86</v>
      </c>
      <c r="K31" s="196" t="s">
        <v>414</v>
      </c>
      <c r="L31" s="200" t="s">
        <v>86</v>
      </c>
      <c r="M31" s="196" t="s">
        <v>414</v>
      </c>
      <c r="N31" s="200" t="s">
        <v>86</v>
      </c>
      <c r="O31" s="196" t="s">
        <v>414</v>
      </c>
      <c r="P31" s="200" t="s">
        <v>86</v>
      </c>
      <c r="Q31" s="196" t="s">
        <v>414</v>
      </c>
      <c r="R31" s="200" t="s">
        <v>86</v>
      </c>
      <c r="S31" s="196" t="s">
        <v>414</v>
      </c>
      <c r="T31" s="200" t="s">
        <v>86</v>
      </c>
      <c r="U31" s="196" t="s">
        <v>414</v>
      </c>
      <c r="V31" s="200" t="s">
        <v>86</v>
      </c>
      <c r="W31" s="196" t="s">
        <v>414</v>
      </c>
      <c r="X31" s="200" t="s">
        <v>86</v>
      </c>
      <c r="Y31" s="196" t="s">
        <v>414</v>
      </c>
      <c r="Z31" s="200" t="s">
        <v>86</v>
      </c>
      <c r="AA31" s="196" t="s">
        <v>414</v>
      </c>
      <c r="AB31" s="200" t="s">
        <v>86</v>
      </c>
      <c r="AC31" s="196" t="s">
        <v>414</v>
      </c>
      <c r="AD31" s="200" t="s">
        <v>86</v>
      </c>
      <c r="AE31" s="196" t="s">
        <v>414</v>
      </c>
      <c r="AF31" s="200" t="s">
        <v>86</v>
      </c>
      <c r="AG31" s="196" t="s">
        <v>414</v>
      </c>
      <c r="AH31" s="200" t="s">
        <v>86</v>
      </c>
      <c r="AI31" s="196" t="s">
        <v>414</v>
      </c>
      <c r="AJ31" s="200" t="s">
        <v>86</v>
      </c>
      <c r="AK31" s="196" t="s">
        <v>414</v>
      </c>
      <c r="AL31" s="200" t="s">
        <v>86</v>
      </c>
      <c r="AM31" s="196" t="s">
        <v>414</v>
      </c>
      <c r="AN31" s="200" t="s">
        <v>86</v>
      </c>
      <c r="AO31" s="196" t="s">
        <v>414</v>
      </c>
      <c r="AP31" s="200" t="s">
        <v>86</v>
      </c>
      <c r="AQ31" s="196" t="s">
        <v>414</v>
      </c>
      <c r="AR31" s="200" t="s">
        <v>86</v>
      </c>
      <c r="AS31" s="182">
        <f t="shared" si="0"/>
        <v>18</v>
      </c>
      <c r="AT31" s="187">
        <f t="shared" si="1"/>
        <v>0</v>
      </c>
      <c r="AU31" s="181">
        <f t="shared" si="2"/>
        <v>0</v>
      </c>
    </row>
    <row r="32" spans="1:47" s="130" customFormat="1" ht="30" customHeight="1" x14ac:dyDescent="0.4">
      <c r="A32" s="63">
        <v>24</v>
      </c>
      <c r="B32" s="63" t="s">
        <v>61</v>
      </c>
      <c r="C32" s="63"/>
      <c r="D32" s="63" t="s">
        <v>80</v>
      </c>
      <c r="E32" s="72">
        <f t="shared" si="3"/>
        <v>1</v>
      </c>
      <c r="F32" s="231"/>
      <c r="G32" s="87"/>
      <c r="H32" s="230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 t="s">
        <v>415</v>
      </c>
      <c r="AB32" s="200" t="s">
        <v>86</v>
      </c>
      <c r="AC32" s="197" t="s">
        <v>415</v>
      </c>
      <c r="AD32" s="200" t="s">
        <v>86</v>
      </c>
      <c r="AE32" s="197" t="s">
        <v>415</v>
      </c>
      <c r="AF32" s="200" t="s">
        <v>86</v>
      </c>
      <c r="AG32" s="197" t="s">
        <v>415</v>
      </c>
      <c r="AH32" s="200" t="s">
        <v>86</v>
      </c>
      <c r="AI32" s="197" t="s">
        <v>415</v>
      </c>
      <c r="AJ32" s="200" t="s">
        <v>86</v>
      </c>
      <c r="AK32" s="197" t="s">
        <v>415</v>
      </c>
      <c r="AL32" s="200" t="s">
        <v>86</v>
      </c>
      <c r="AM32" s="197" t="s">
        <v>415</v>
      </c>
      <c r="AN32" s="200" t="s">
        <v>86</v>
      </c>
      <c r="AO32" s="197" t="s">
        <v>415</v>
      </c>
      <c r="AP32" s="200" t="s">
        <v>86</v>
      </c>
      <c r="AQ32" s="197" t="s">
        <v>415</v>
      </c>
      <c r="AR32" s="200" t="s">
        <v>86</v>
      </c>
      <c r="AS32" s="182">
        <f t="shared" si="0"/>
        <v>9</v>
      </c>
      <c r="AT32" s="187">
        <f t="shared" si="1"/>
        <v>0</v>
      </c>
      <c r="AU32" s="181">
        <f t="shared" si="2"/>
        <v>0</v>
      </c>
    </row>
    <row r="33" spans="1:47" s="130" customFormat="1" ht="30" customHeight="1" x14ac:dyDescent="0.4">
      <c r="A33" s="63">
        <v>25</v>
      </c>
      <c r="B33" s="63" t="s">
        <v>61</v>
      </c>
      <c r="C33" s="84"/>
      <c r="D33" s="63" t="s">
        <v>80</v>
      </c>
      <c r="E33" s="72">
        <f t="shared" si="3"/>
        <v>1</v>
      </c>
      <c r="F33" s="231"/>
      <c r="G33" s="87"/>
      <c r="H33" s="230"/>
      <c r="I33" s="197" t="s">
        <v>416</v>
      </c>
      <c r="J33" s="199" t="s">
        <v>1</v>
      </c>
      <c r="K33" s="197" t="s">
        <v>416</v>
      </c>
      <c r="L33" s="199" t="s">
        <v>1</v>
      </c>
      <c r="M33" s="197"/>
      <c r="N33" s="197"/>
      <c r="O33" s="197"/>
      <c r="P33" s="197"/>
      <c r="Q33" s="197" t="s">
        <v>417</v>
      </c>
      <c r="R33" s="199" t="s">
        <v>1</v>
      </c>
      <c r="S33" s="197" t="s">
        <v>417</v>
      </c>
      <c r="T33" s="199" t="s">
        <v>1</v>
      </c>
      <c r="U33" s="197"/>
      <c r="V33" s="197"/>
      <c r="W33" s="197"/>
      <c r="X33" s="197"/>
      <c r="Y33" s="197"/>
      <c r="Z33" s="197"/>
      <c r="AA33" s="197"/>
      <c r="AB33" s="197"/>
      <c r="AC33" s="197" t="s">
        <v>418</v>
      </c>
      <c r="AD33" s="199" t="s">
        <v>1</v>
      </c>
      <c r="AE33" s="197" t="s">
        <v>418</v>
      </c>
      <c r="AF33" s="199" t="s">
        <v>1</v>
      </c>
      <c r="AG33" s="197" t="s">
        <v>418</v>
      </c>
      <c r="AH33" s="199" t="s">
        <v>1</v>
      </c>
      <c r="AI33" s="197" t="s">
        <v>418</v>
      </c>
      <c r="AJ33" s="199" t="s">
        <v>1</v>
      </c>
      <c r="AK33" s="197" t="s">
        <v>418</v>
      </c>
      <c r="AL33" s="199" t="s">
        <v>1</v>
      </c>
      <c r="AM33" s="197" t="s">
        <v>418</v>
      </c>
      <c r="AN33" s="199" t="s">
        <v>1</v>
      </c>
      <c r="AO33" s="197" t="s">
        <v>418</v>
      </c>
      <c r="AP33" s="199" t="s">
        <v>1</v>
      </c>
      <c r="AQ33" s="197" t="s">
        <v>418</v>
      </c>
      <c r="AR33" s="199" t="s">
        <v>1</v>
      </c>
      <c r="AS33" s="182">
        <f t="shared" si="0"/>
        <v>0</v>
      </c>
      <c r="AT33" s="187">
        <f t="shared" si="1"/>
        <v>12</v>
      </c>
      <c r="AU33" s="181">
        <f t="shared" si="2"/>
        <v>0</v>
      </c>
    </row>
    <row r="34" spans="1:47" s="130" customFormat="1" ht="30" customHeight="1" x14ac:dyDescent="0.4">
      <c r="A34" s="63">
        <v>26</v>
      </c>
      <c r="B34" s="63" t="s">
        <v>61</v>
      </c>
      <c r="C34" s="84"/>
      <c r="D34" s="63" t="s">
        <v>80</v>
      </c>
      <c r="E34" s="72">
        <f t="shared" si="3"/>
        <v>1</v>
      </c>
      <c r="F34" s="231"/>
      <c r="G34" s="87"/>
      <c r="H34" s="230"/>
      <c r="I34" s="197" t="s">
        <v>419</v>
      </c>
      <c r="J34" s="199" t="s">
        <v>1</v>
      </c>
      <c r="K34" s="197" t="s">
        <v>419</v>
      </c>
      <c r="L34" s="199" t="s">
        <v>1</v>
      </c>
      <c r="M34" s="197" t="s">
        <v>419</v>
      </c>
      <c r="N34" s="199" t="s">
        <v>1</v>
      </c>
      <c r="O34" s="197" t="s">
        <v>419</v>
      </c>
      <c r="P34" s="199" t="s">
        <v>1</v>
      </c>
      <c r="Q34" s="197" t="s">
        <v>419</v>
      </c>
      <c r="R34" s="199" t="s">
        <v>1</v>
      </c>
      <c r="S34" s="197" t="s">
        <v>420</v>
      </c>
      <c r="T34" s="199" t="s">
        <v>1</v>
      </c>
      <c r="U34" s="197" t="s">
        <v>420</v>
      </c>
      <c r="V34" s="199" t="s">
        <v>1</v>
      </c>
      <c r="W34" s="197" t="s">
        <v>420</v>
      </c>
      <c r="X34" s="199" t="s">
        <v>1</v>
      </c>
      <c r="Y34" s="197" t="s">
        <v>421</v>
      </c>
      <c r="Z34" s="199" t="s">
        <v>1</v>
      </c>
      <c r="AA34" s="197"/>
      <c r="AB34" s="197"/>
      <c r="AC34" s="197"/>
      <c r="AD34" s="197"/>
      <c r="AE34" s="197"/>
      <c r="AF34" s="197"/>
      <c r="AG34" s="197" t="s">
        <v>422</v>
      </c>
      <c r="AH34" s="200" t="s">
        <v>86</v>
      </c>
      <c r="AI34" s="197" t="s">
        <v>422</v>
      </c>
      <c r="AJ34" s="200" t="s">
        <v>86</v>
      </c>
      <c r="AK34" s="197" t="s">
        <v>422</v>
      </c>
      <c r="AL34" s="200" t="s">
        <v>86</v>
      </c>
      <c r="AM34" s="197" t="s">
        <v>422</v>
      </c>
      <c r="AN34" s="200" t="s">
        <v>86</v>
      </c>
      <c r="AO34" s="197" t="s">
        <v>422</v>
      </c>
      <c r="AP34" s="200" t="s">
        <v>86</v>
      </c>
      <c r="AQ34" s="197" t="s">
        <v>422</v>
      </c>
      <c r="AR34" s="200" t="s">
        <v>86</v>
      </c>
      <c r="AS34" s="182">
        <f t="shared" si="0"/>
        <v>6</v>
      </c>
      <c r="AT34" s="187">
        <f t="shared" si="1"/>
        <v>9</v>
      </c>
      <c r="AU34" s="181">
        <f t="shared" si="2"/>
        <v>0</v>
      </c>
    </row>
    <row r="35" spans="1:47" s="130" customFormat="1" ht="30" customHeight="1" x14ac:dyDescent="0.4">
      <c r="A35" s="63">
        <v>27</v>
      </c>
      <c r="B35" s="63" t="s">
        <v>61</v>
      </c>
      <c r="C35" s="84"/>
      <c r="D35" s="63" t="s">
        <v>80</v>
      </c>
      <c r="E35" s="72">
        <f t="shared" si="3"/>
        <v>1</v>
      </c>
      <c r="F35" s="231"/>
      <c r="G35" s="87"/>
      <c r="H35" s="230"/>
      <c r="I35" s="197" t="s">
        <v>423</v>
      </c>
      <c r="J35" s="199" t="s">
        <v>1</v>
      </c>
      <c r="K35" s="197" t="s">
        <v>423</v>
      </c>
      <c r="L35" s="199" t="s">
        <v>1</v>
      </c>
      <c r="M35" s="197" t="s">
        <v>423</v>
      </c>
      <c r="N35" s="199" t="s">
        <v>1</v>
      </c>
      <c r="O35" s="197"/>
      <c r="P35" s="197"/>
      <c r="Q35" s="197"/>
      <c r="R35" s="197"/>
      <c r="S35" s="197" t="s">
        <v>422</v>
      </c>
      <c r="T35" s="200" t="s">
        <v>86</v>
      </c>
      <c r="U35" s="197" t="s">
        <v>422</v>
      </c>
      <c r="V35" s="200" t="s">
        <v>86</v>
      </c>
      <c r="W35" s="197" t="s">
        <v>422</v>
      </c>
      <c r="X35" s="200" t="s">
        <v>86</v>
      </c>
      <c r="Y35" s="197" t="s">
        <v>422</v>
      </c>
      <c r="Z35" s="200" t="s">
        <v>86</v>
      </c>
      <c r="AA35" s="197" t="s">
        <v>422</v>
      </c>
      <c r="AB35" s="200" t="s">
        <v>86</v>
      </c>
      <c r="AC35" s="197" t="s">
        <v>422</v>
      </c>
      <c r="AD35" s="200" t="s">
        <v>86</v>
      </c>
      <c r="AE35" s="197" t="s">
        <v>422</v>
      </c>
      <c r="AF35" s="200" t="s">
        <v>86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7</v>
      </c>
      <c r="AT35" s="187">
        <f t="shared" si="1"/>
        <v>3</v>
      </c>
      <c r="AU35" s="181">
        <f t="shared" si="2"/>
        <v>0</v>
      </c>
    </row>
    <row r="36" spans="1:47" s="130" customFormat="1" ht="30" customHeight="1" x14ac:dyDescent="0.4">
      <c r="A36" s="63">
        <v>28</v>
      </c>
      <c r="B36" s="63" t="s">
        <v>61</v>
      </c>
      <c r="C36" s="84"/>
      <c r="D36" s="63" t="s">
        <v>80</v>
      </c>
      <c r="E36" s="72">
        <f t="shared" si="3"/>
        <v>1</v>
      </c>
      <c r="F36" s="231"/>
      <c r="G36" s="87"/>
      <c r="H36" s="230"/>
      <c r="I36" s="197" t="s">
        <v>424</v>
      </c>
      <c r="J36" s="200" t="s">
        <v>86</v>
      </c>
      <c r="K36" s="197" t="s">
        <v>424</v>
      </c>
      <c r="L36" s="200" t="s">
        <v>86</v>
      </c>
      <c r="M36" s="197" t="s">
        <v>424</v>
      </c>
      <c r="N36" s="200" t="s">
        <v>86</v>
      </c>
      <c r="O36" s="197" t="s">
        <v>424</v>
      </c>
      <c r="P36" s="200" t="s">
        <v>86</v>
      </c>
      <c r="Q36" s="197" t="s">
        <v>424</v>
      </c>
      <c r="R36" s="200" t="s">
        <v>86</v>
      </c>
      <c r="S36" s="197" t="s">
        <v>424</v>
      </c>
      <c r="T36" s="200" t="s">
        <v>86</v>
      </c>
      <c r="U36" s="197" t="s">
        <v>424</v>
      </c>
      <c r="V36" s="200" t="s">
        <v>86</v>
      </c>
      <c r="W36" s="197" t="s">
        <v>424</v>
      </c>
      <c r="X36" s="200" t="s">
        <v>86</v>
      </c>
      <c r="Y36" s="197" t="s">
        <v>424</v>
      </c>
      <c r="Z36" s="200" t="s">
        <v>86</v>
      </c>
      <c r="AA36" s="197" t="s">
        <v>424</v>
      </c>
      <c r="AB36" s="200" t="s">
        <v>86</v>
      </c>
      <c r="AC36" s="197" t="s">
        <v>424</v>
      </c>
      <c r="AD36" s="200" t="s">
        <v>86</v>
      </c>
      <c r="AE36" s="197" t="s">
        <v>424</v>
      </c>
      <c r="AF36" s="200" t="s">
        <v>86</v>
      </c>
      <c r="AG36" s="197" t="s">
        <v>424</v>
      </c>
      <c r="AH36" s="200" t="s">
        <v>86</v>
      </c>
      <c r="AI36" s="197"/>
      <c r="AJ36" s="197"/>
      <c r="AK36" s="197"/>
      <c r="AL36" s="197"/>
      <c r="AM36" s="197" t="s">
        <v>424</v>
      </c>
      <c r="AN36" s="200" t="s">
        <v>86</v>
      </c>
      <c r="AO36" s="197" t="s">
        <v>424</v>
      </c>
      <c r="AP36" s="200" t="s">
        <v>86</v>
      </c>
      <c r="AQ36" s="197" t="s">
        <v>424</v>
      </c>
      <c r="AR36" s="200" t="s">
        <v>86</v>
      </c>
      <c r="AS36" s="182">
        <f t="shared" si="0"/>
        <v>16</v>
      </c>
      <c r="AT36" s="187">
        <f t="shared" si="1"/>
        <v>0</v>
      </c>
      <c r="AU36" s="181">
        <f t="shared" si="2"/>
        <v>0</v>
      </c>
    </row>
    <row r="37" spans="1:47" s="130" customFormat="1" ht="30" customHeight="1" x14ac:dyDescent="0.4">
      <c r="A37" s="63">
        <v>29</v>
      </c>
      <c r="B37" s="63" t="s">
        <v>61</v>
      </c>
      <c r="C37" s="63"/>
      <c r="D37" s="63" t="s">
        <v>80</v>
      </c>
      <c r="E37" s="72">
        <f t="shared" si="3"/>
        <v>1</v>
      </c>
      <c r="F37" s="231"/>
      <c r="G37" s="87"/>
      <c r="H37" s="230"/>
      <c r="I37" s="197" t="s">
        <v>418</v>
      </c>
      <c r="J37" s="199" t="s">
        <v>1</v>
      </c>
      <c r="K37" s="197" t="s">
        <v>418</v>
      </c>
      <c r="L37" s="199" t="s">
        <v>1</v>
      </c>
      <c r="M37" s="197" t="s">
        <v>418</v>
      </c>
      <c r="N37" s="199" t="s">
        <v>1</v>
      </c>
      <c r="O37" s="197"/>
      <c r="P37" s="197"/>
      <c r="Q37" s="197" t="s">
        <v>425</v>
      </c>
      <c r="R37" s="199" t="s">
        <v>1</v>
      </c>
      <c r="S37" s="197" t="s">
        <v>425</v>
      </c>
      <c r="T37" s="199" t="s">
        <v>1</v>
      </c>
      <c r="U37" s="197" t="s">
        <v>425</v>
      </c>
      <c r="V37" s="199" t="s">
        <v>1</v>
      </c>
      <c r="W37" s="197" t="s">
        <v>425</v>
      </c>
      <c r="X37" s="199" t="s">
        <v>1</v>
      </c>
      <c r="Y37" s="197" t="s">
        <v>425</v>
      </c>
      <c r="Z37" s="199" t="s">
        <v>1</v>
      </c>
      <c r="AA37" s="197" t="s">
        <v>425</v>
      </c>
      <c r="AB37" s="199" t="s">
        <v>1</v>
      </c>
      <c r="AC37" s="197" t="s">
        <v>423</v>
      </c>
      <c r="AD37" s="200" t="s">
        <v>86</v>
      </c>
      <c r="AE37" s="197" t="s">
        <v>423</v>
      </c>
      <c r="AF37" s="200" t="s">
        <v>86</v>
      </c>
      <c r="AG37" s="197" t="s">
        <v>423</v>
      </c>
      <c r="AH37" s="200" t="s">
        <v>86</v>
      </c>
      <c r="AI37" s="197" t="s">
        <v>423</v>
      </c>
      <c r="AJ37" s="200" t="s">
        <v>86</v>
      </c>
      <c r="AK37" s="197" t="s">
        <v>423</v>
      </c>
      <c r="AL37" s="200" t="s">
        <v>86</v>
      </c>
      <c r="AM37" s="197" t="s">
        <v>423</v>
      </c>
      <c r="AN37" s="200" t="s">
        <v>86</v>
      </c>
      <c r="AO37" s="197" t="s">
        <v>423</v>
      </c>
      <c r="AP37" s="200" t="s">
        <v>86</v>
      </c>
      <c r="AQ37" s="197" t="s">
        <v>423</v>
      </c>
      <c r="AR37" s="200" t="s">
        <v>86</v>
      </c>
      <c r="AS37" s="182">
        <f t="shared" si="0"/>
        <v>8</v>
      </c>
      <c r="AT37" s="187">
        <f t="shared" si="1"/>
        <v>9</v>
      </c>
      <c r="AU37" s="181">
        <f t="shared" si="2"/>
        <v>0</v>
      </c>
    </row>
    <row r="38" spans="1:47" s="130" customFormat="1" ht="30" customHeight="1" x14ac:dyDescent="0.4">
      <c r="A38" s="63">
        <v>30</v>
      </c>
      <c r="B38" s="63" t="s">
        <v>61</v>
      </c>
      <c r="C38" s="84"/>
      <c r="D38" s="63" t="s">
        <v>168</v>
      </c>
      <c r="E38" s="72">
        <f t="shared" si="3"/>
        <v>1</v>
      </c>
      <c r="F38" s="87">
        <v>3.9</v>
      </c>
      <c r="G38" s="87"/>
      <c r="H38" s="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82">
        <f t="shared" si="0"/>
        <v>0</v>
      </c>
      <c r="AT38" s="187">
        <f t="shared" si="1"/>
        <v>0</v>
      </c>
      <c r="AU38" s="181">
        <f t="shared" si="2"/>
        <v>0</v>
      </c>
    </row>
    <row r="39" spans="1:47" s="130" customFormat="1" ht="30" customHeight="1" x14ac:dyDescent="0.4">
      <c r="A39" s="53" t="s">
        <v>156</v>
      </c>
      <c r="B39" s="53"/>
      <c r="C39" s="53"/>
      <c r="D39" s="53"/>
      <c r="E39" s="72">
        <f t="shared" si="3"/>
        <v>0</v>
      </c>
      <c r="F39" s="9"/>
      <c r="G39" s="9"/>
      <c r="H39" s="50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82">
        <f t="shared" si="0"/>
        <v>0</v>
      </c>
      <c r="AT39" s="187">
        <f t="shared" si="1"/>
        <v>0</v>
      </c>
      <c r="AU39" s="181">
        <f t="shared" si="2"/>
        <v>0</v>
      </c>
    </row>
    <row r="40" spans="1:47" s="130" customFormat="1" ht="30" customHeight="1" x14ac:dyDescent="0.4">
      <c r="A40" s="63">
        <v>31</v>
      </c>
      <c r="B40" s="63" t="s">
        <v>61</v>
      </c>
      <c r="C40" s="84"/>
      <c r="D40" s="63" t="s">
        <v>92</v>
      </c>
      <c r="E40" s="72">
        <f t="shared" ref="E40:E71" si="4">-IF(ISTEXT(D40),1-2)</f>
        <v>1</v>
      </c>
      <c r="F40" s="87">
        <v>3.6</v>
      </c>
      <c r="G40" s="87"/>
      <c r="H40" s="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7"/>
      <c r="AQ40" s="197"/>
      <c r="AR40" s="197"/>
      <c r="AS40" s="182">
        <f t="shared" si="0"/>
        <v>0</v>
      </c>
      <c r="AT40" s="187">
        <f t="shared" si="1"/>
        <v>0</v>
      </c>
      <c r="AU40" s="181">
        <f t="shared" si="2"/>
        <v>0</v>
      </c>
    </row>
    <row r="41" spans="1:47" s="130" customFormat="1" ht="30" customHeight="1" x14ac:dyDescent="0.4">
      <c r="A41" s="63">
        <v>32</v>
      </c>
      <c r="B41" s="63" t="s">
        <v>61</v>
      </c>
      <c r="C41" s="84"/>
      <c r="D41" s="63" t="s">
        <v>80</v>
      </c>
      <c r="E41" s="72">
        <f t="shared" si="4"/>
        <v>1</v>
      </c>
      <c r="F41" s="231">
        <v>27.1</v>
      </c>
      <c r="G41" s="87"/>
      <c r="H41" s="230" t="s">
        <v>206</v>
      </c>
      <c r="I41" s="196" t="s">
        <v>426</v>
      </c>
      <c r="J41" s="200" t="s">
        <v>86</v>
      </c>
      <c r="K41" s="196" t="s">
        <v>426</v>
      </c>
      <c r="L41" s="200" t="s">
        <v>86</v>
      </c>
      <c r="M41" s="196" t="s">
        <v>426</v>
      </c>
      <c r="N41" s="200" t="s">
        <v>86</v>
      </c>
      <c r="O41" s="196" t="s">
        <v>426</v>
      </c>
      <c r="P41" s="200" t="s">
        <v>86</v>
      </c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 t="s">
        <v>426</v>
      </c>
      <c r="AJ41" s="200" t="s">
        <v>86</v>
      </c>
      <c r="AK41" s="196" t="s">
        <v>426</v>
      </c>
      <c r="AL41" s="200" t="s">
        <v>86</v>
      </c>
      <c r="AM41" s="196" t="s">
        <v>426</v>
      </c>
      <c r="AN41" s="200" t="s">
        <v>86</v>
      </c>
      <c r="AO41" s="196" t="s">
        <v>426</v>
      </c>
      <c r="AP41" s="200" t="s">
        <v>86</v>
      </c>
      <c r="AQ41" s="196" t="s">
        <v>426</v>
      </c>
      <c r="AR41" s="200" t="s">
        <v>86</v>
      </c>
      <c r="AS41" s="182">
        <f t="shared" si="0"/>
        <v>9</v>
      </c>
      <c r="AT41" s="187">
        <f t="shared" si="1"/>
        <v>0</v>
      </c>
      <c r="AU41" s="181">
        <f t="shared" si="2"/>
        <v>0</v>
      </c>
    </row>
    <row r="42" spans="1:47" s="130" customFormat="1" ht="30" customHeight="1" x14ac:dyDescent="0.4">
      <c r="A42" s="63">
        <v>33</v>
      </c>
      <c r="B42" s="63" t="s">
        <v>61</v>
      </c>
      <c r="C42" s="84"/>
      <c r="D42" s="63" t="s">
        <v>80</v>
      </c>
      <c r="E42" s="72">
        <f t="shared" si="4"/>
        <v>1</v>
      </c>
      <c r="F42" s="231"/>
      <c r="G42" s="87"/>
      <c r="H42" s="230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82">
        <f t="shared" si="0"/>
        <v>0</v>
      </c>
      <c r="AT42" s="187">
        <f t="shared" si="1"/>
        <v>0</v>
      </c>
      <c r="AU42" s="181">
        <f t="shared" si="2"/>
        <v>0</v>
      </c>
    </row>
    <row r="43" spans="1:47" s="130" customFormat="1" ht="30" customHeight="1" x14ac:dyDescent="0.4">
      <c r="A43" s="63">
        <v>34</v>
      </c>
      <c r="B43" s="63" t="s">
        <v>61</v>
      </c>
      <c r="C43" s="84"/>
      <c r="D43" s="63" t="s">
        <v>80</v>
      </c>
      <c r="E43" s="72">
        <f t="shared" si="4"/>
        <v>1</v>
      </c>
      <c r="F43" s="231"/>
      <c r="G43" s="87"/>
      <c r="H43" s="230"/>
      <c r="I43" s="196"/>
      <c r="J43" s="196"/>
      <c r="K43" s="196"/>
      <c r="L43" s="196"/>
      <c r="M43" s="196"/>
      <c r="N43" s="196"/>
      <c r="O43" s="196" t="s">
        <v>427</v>
      </c>
      <c r="P43" s="199" t="s">
        <v>1</v>
      </c>
      <c r="Q43" s="196"/>
      <c r="R43" s="196"/>
      <c r="S43" s="196" t="s">
        <v>428</v>
      </c>
      <c r="T43" s="200" t="s">
        <v>86</v>
      </c>
      <c r="U43" s="196" t="s">
        <v>428</v>
      </c>
      <c r="V43" s="200" t="s">
        <v>86</v>
      </c>
      <c r="W43" s="196"/>
      <c r="X43" s="196"/>
      <c r="Y43" s="196"/>
      <c r="Z43" s="196"/>
      <c r="AA43" s="196"/>
      <c r="AB43" s="196"/>
      <c r="AC43" s="196"/>
      <c r="AD43" s="196"/>
      <c r="AE43" s="196"/>
      <c r="AF43" s="204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82">
        <f t="shared" si="0"/>
        <v>2</v>
      </c>
      <c r="AT43" s="187">
        <f t="shared" si="1"/>
        <v>1</v>
      </c>
      <c r="AU43" s="181">
        <f t="shared" si="2"/>
        <v>0</v>
      </c>
    </row>
    <row r="44" spans="1:47" s="130" customFormat="1" ht="30" customHeight="1" x14ac:dyDescent="0.4">
      <c r="A44" s="63">
        <v>35</v>
      </c>
      <c r="B44" s="63" t="s">
        <v>61</v>
      </c>
      <c r="C44" s="84"/>
      <c r="D44" s="63" t="s">
        <v>80</v>
      </c>
      <c r="E44" s="72">
        <f t="shared" si="4"/>
        <v>1</v>
      </c>
      <c r="F44" s="231"/>
      <c r="G44" s="87"/>
      <c r="H44" s="230"/>
      <c r="I44" s="196">
        <v>4624</v>
      </c>
      <c r="J44" s="199" t="s">
        <v>1</v>
      </c>
      <c r="K44" s="196">
        <v>4624</v>
      </c>
      <c r="L44" s="199" t="s">
        <v>1</v>
      </c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 t="s">
        <v>1310</v>
      </c>
      <c r="AR44" s="199" t="s">
        <v>1</v>
      </c>
      <c r="AS44" s="182">
        <f t="shared" si="0"/>
        <v>0</v>
      </c>
      <c r="AT44" s="187">
        <f t="shared" si="1"/>
        <v>3</v>
      </c>
      <c r="AU44" s="181">
        <f t="shared" si="2"/>
        <v>0</v>
      </c>
    </row>
    <row r="45" spans="1:47" s="130" customFormat="1" ht="30" customHeight="1" x14ac:dyDescent="0.4">
      <c r="A45" s="63">
        <v>36</v>
      </c>
      <c r="B45" s="63" t="s">
        <v>61</v>
      </c>
      <c r="C45" s="84"/>
      <c r="D45" s="63" t="s">
        <v>80</v>
      </c>
      <c r="E45" s="72">
        <f t="shared" si="4"/>
        <v>1</v>
      </c>
      <c r="F45" s="231"/>
      <c r="G45" s="87"/>
      <c r="H45" s="230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 t="s">
        <v>1311</v>
      </c>
      <c r="AR45" s="199" t="s">
        <v>1</v>
      </c>
      <c r="AS45" s="182">
        <f t="shared" si="0"/>
        <v>0</v>
      </c>
      <c r="AT45" s="187">
        <f t="shared" si="1"/>
        <v>1</v>
      </c>
      <c r="AU45" s="181">
        <f t="shared" si="2"/>
        <v>0</v>
      </c>
    </row>
    <row r="46" spans="1:47" s="130" customFormat="1" ht="30" customHeight="1" x14ac:dyDescent="0.4">
      <c r="A46" s="63">
        <v>37</v>
      </c>
      <c r="B46" s="63" t="s">
        <v>61</v>
      </c>
      <c r="C46" s="84"/>
      <c r="D46" s="63" t="s">
        <v>22</v>
      </c>
      <c r="E46" s="72">
        <f t="shared" si="4"/>
        <v>1</v>
      </c>
      <c r="F46" s="87">
        <v>6.6</v>
      </c>
      <c r="G46" s="87"/>
      <c r="H46" s="97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82">
        <f t="shared" si="0"/>
        <v>0</v>
      </c>
      <c r="AT46" s="187">
        <f t="shared" si="1"/>
        <v>0</v>
      </c>
      <c r="AU46" s="181">
        <f t="shared" si="2"/>
        <v>0</v>
      </c>
    </row>
    <row r="47" spans="1:47" s="130" customFormat="1" ht="30" customHeight="1" x14ac:dyDescent="0.4">
      <c r="A47" s="53" t="s">
        <v>207</v>
      </c>
      <c r="B47" s="53"/>
      <c r="C47" s="53"/>
      <c r="D47" s="53"/>
      <c r="E47" s="72">
        <f t="shared" si="4"/>
        <v>0</v>
      </c>
      <c r="F47" s="9"/>
      <c r="G47" s="9"/>
      <c r="H47" s="50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82">
        <f t="shared" si="0"/>
        <v>0</v>
      </c>
      <c r="AT47" s="187">
        <f t="shared" si="1"/>
        <v>0</v>
      </c>
      <c r="AU47" s="181">
        <f t="shared" si="2"/>
        <v>0</v>
      </c>
    </row>
    <row r="48" spans="1:47" s="130" customFormat="1" ht="30" customHeight="1" x14ac:dyDescent="0.4">
      <c r="A48" s="63">
        <v>38</v>
      </c>
      <c r="B48" s="63" t="s">
        <v>61</v>
      </c>
      <c r="C48" s="84"/>
      <c r="D48" s="63" t="s">
        <v>22</v>
      </c>
      <c r="E48" s="72">
        <f t="shared" si="4"/>
        <v>1</v>
      </c>
      <c r="F48" s="231">
        <v>16.100000000000001</v>
      </c>
      <c r="G48" s="87"/>
      <c r="H48" s="97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82">
        <f t="shared" si="0"/>
        <v>0</v>
      </c>
      <c r="AT48" s="187">
        <f t="shared" si="1"/>
        <v>0</v>
      </c>
      <c r="AU48" s="181">
        <f t="shared" si="2"/>
        <v>0</v>
      </c>
    </row>
    <row r="49" spans="1:47" s="130" customFormat="1" ht="30" customHeight="1" x14ac:dyDescent="0.4">
      <c r="A49" s="63">
        <v>39</v>
      </c>
      <c r="B49" s="63" t="s">
        <v>61</v>
      </c>
      <c r="C49" s="84"/>
      <c r="D49" s="63" t="s">
        <v>22</v>
      </c>
      <c r="E49" s="72">
        <f t="shared" si="4"/>
        <v>1</v>
      </c>
      <c r="F49" s="231"/>
      <c r="G49" s="87"/>
      <c r="H49" s="97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82">
        <f t="shared" si="0"/>
        <v>0</v>
      </c>
      <c r="AT49" s="187">
        <f t="shared" si="1"/>
        <v>0</v>
      </c>
      <c r="AU49" s="181">
        <f t="shared" si="2"/>
        <v>0</v>
      </c>
    </row>
    <row r="50" spans="1:47" s="130" customFormat="1" ht="30" customHeight="1" x14ac:dyDescent="0.4">
      <c r="A50" s="63">
        <v>40</v>
      </c>
      <c r="B50" s="63" t="s">
        <v>61</v>
      </c>
      <c r="C50" s="84"/>
      <c r="D50" s="63" t="s">
        <v>22</v>
      </c>
      <c r="E50" s="72">
        <f t="shared" si="4"/>
        <v>1</v>
      </c>
      <c r="F50" s="231"/>
      <c r="G50" s="87"/>
      <c r="H50" s="97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82">
        <f t="shared" si="0"/>
        <v>0</v>
      </c>
      <c r="AT50" s="187">
        <f t="shared" si="1"/>
        <v>0</v>
      </c>
      <c r="AU50" s="181">
        <f t="shared" si="2"/>
        <v>0</v>
      </c>
    </row>
    <row r="51" spans="1:47" s="130" customFormat="1" ht="30" customHeight="1" x14ac:dyDescent="0.4">
      <c r="A51" s="63">
        <v>41</v>
      </c>
      <c r="B51" s="63" t="s">
        <v>61</v>
      </c>
      <c r="C51" s="84"/>
      <c r="D51" s="63" t="s">
        <v>35</v>
      </c>
      <c r="E51" s="72">
        <f t="shared" si="4"/>
        <v>1</v>
      </c>
      <c r="F51" s="87">
        <v>5.7</v>
      </c>
      <c r="G51" s="87"/>
      <c r="H51" s="97" t="s">
        <v>208</v>
      </c>
      <c r="I51" s="196" t="s">
        <v>430</v>
      </c>
      <c r="J51" s="200" t="s">
        <v>86</v>
      </c>
      <c r="K51" s="196" t="s">
        <v>430</v>
      </c>
      <c r="L51" s="200" t="s">
        <v>86</v>
      </c>
      <c r="M51" s="196" t="s">
        <v>430</v>
      </c>
      <c r="N51" s="200" t="s">
        <v>86</v>
      </c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 t="s">
        <v>430</v>
      </c>
      <c r="AP51" s="200" t="s">
        <v>86</v>
      </c>
      <c r="AQ51" s="196" t="s">
        <v>430</v>
      </c>
      <c r="AR51" s="200" t="s">
        <v>86</v>
      </c>
      <c r="AS51" s="182">
        <f t="shared" si="0"/>
        <v>5</v>
      </c>
      <c r="AT51" s="187">
        <f t="shared" si="1"/>
        <v>0</v>
      </c>
      <c r="AU51" s="181">
        <f t="shared" si="2"/>
        <v>0</v>
      </c>
    </row>
    <row r="52" spans="1:47" s="130" customFormat="1" ht="30" customHeight="1" x14ac:dyDescent="0.4">
      <c r="A52" s="63">
        <v>42</v>
      </c>
      <c r="B52" s="63" t="s">
        <v>61</v>
      </c>
      <c r="C52" s="84"/>
      <c r="D52" s="63" t="s">
        <v>80</v>
      </c>
      <c r="E52" s="72">
        <f t="shared" si="4"/>
        <v>1</v>
      </c>
      <c r="F52" s="87">
        <v>6.7</v>
      </c>
      <c r="G52" s="87"/>
      <c r="H52" s="97" t="s">
        <v>206</v>
      </c>
      <c r="I52" s="196" t="s">
        <v>431</v>
      </c>
      <c r="J52" s="200" t="s">
        <v>86</v>
      </c>
      <c r="K52" s="196" t="s">
        <v>431</v>
      </c>
      <c r="L52" s="200" t="s">
        <v>86</v>
      </c>
      <c r="M52" s="196" t="s">
        <v>431</v>
      </c>
      <c r="N52" s="200" t="s">
        <v>86</v>
      </c>
      <c r="O52" s="196" t="s">
        <v>431</v>
      </c>
      <c r="P52" s="200" t="s">
        <v>86</v>
      </c>
      <c r="Q52" s="196" t="s">
        <v>431</v>
      </c>
      <c r="R52" s="200" t="s">
        <v>86</v>
      </c>
      <c r="S52" s="196" t="s">
        <v>431</v>
      </c>
      <c r="T52" s="200" t="s">
        <v>86</v>
      </c>
      <c r="U52" s="196" t="s">
        <v>431</v>
      </c>
      <c r="V52" s="200" t="s">
        <v>86</v>
      </c>
      <c r="W52" s="196" t="s">
        <v>431</v>
      </c>
      <c r="X52" s="200" t="s">
        <v>86</v>
      </c>
      <c r="Y52" s="196" t="s">
        <v>431</v>
      </c>
      <c r="Z52" s="200" t="s">
        <v>86</v>
      </c>
      <c r="AA52" s="196" t="s">
        <v>431</v>
      </c>
      <c r="AB52" s="200" t="s">
        <v>86</v>
      </c>
      <c r="AC52" s="196" t="s">
        <v>431</v>
      </c>
      <c r="AD52" s="200" t="s">
        <v>86</v>
      </c>
      <c r="AE52" s="196" t="s">
        <v>431</v>
      </c>
      <c r="AF52" s="200" t="s">
        <v>86</v>
      </c>
      <c r="AG52" s="196" t="s">
        <v>431</v>
      </c>
      <c r="AH52" s="200" t="s">
        <v>86</v>
      </c>
      <c r="AI52" s="196" t="s">
        <v>431</v>
      </c>
      <c r="AJ52" s="200" t="s">
        <v>86</v>
      </c>
      <c r="AK52" s="196" t="s">
        <v>431</v>
      </c>
      <c r="AL52" s="200" t="s">
        <v>86</v>
      </c>
      <c r="AM52" s="196" t="s">
        <v>431</v>
      </c>
      <c r="AN52" s="200" t="s">
        <v>86</v>
      </c>
      <c r="AO52" s="196" t="s">
        <v>431</v>
      </c>
      <c r="AP52" s="200" t="s">
        <v>86</v>
      </c>
      <c r="AQ52" s="196" t="s">
        <v>431</v>
      </c>
      <c r="AR52" s="200" t="s">
        <v>86</v>
      </c>
      <c r="AS52" s="182">
        <f t="shared" si="0"/>
        <v>18</v>
      </c>
      <c r="AT52" s="187">
        <f t="shared" si="1"/>
        <v>0</v>
      </c>
      <c r="AU52" s="181">
        <f t="shared" si="2"/>
        <v>0</v>
      </c>
    </row>
    <row r="53" spans="1:47" s="130" customFormat="1" ht="30" customHeight="1" x14ac:dyDescent="0.4">
      <c r="A53" s="63">
        <v>43</v>
      </c>
      <c r="B53" s="63" t="s">
        <v>61</v>
      </c>
      <c r="C53" s="84"/>
      <c r="D53" s="63" t="s">
        <v>64</v>
      </c>
      <c r="E53" s="72">
        <f t="shared" si="4"/>
        <v>1</v>
      </c>
      <c r="F53" s="87">
        <v>4.4000000000000004</v>
      </c>
      <c r="G53" s="87"/>
      <c r="H53" s="97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82">
        <f t="shared" si="0"/>
        <v>0</v>
      </c>
      <c r="AT53" s="187">
        <f t="shared" si="1"/>
        <v>0</v>
      </c>
      <c r="AU53" s="181">
        <f t="shared" si="2"/>
        <v>0</v>
      </c>
    </row>
    <row r="54" spans="1:47" s="130" customFormat="1" ht="30" customHeight="1" x14ac:dyDescent="0.4">
      <c r="A54" s="63">
        <v>44</v>
      </c>
      <c r="B54" s="63" t="s">
        <v>61</v>
      </c>
      <c r="C54" s="84"/>
      <c r="D54" s="63" t="s">
        <v>80</v>
      </c>
      <c r="E54" s="72">
        <f t="shared" si="4"/>
        <v>1</v>
      </c>
      <c r="F54" s="231">
        <v>12.7</v>
      </c>
      <c r="G54" s="87"/>
      <c r="H54" s="230" t="s">
        <v>206</v>
      </c>
      <c r="I54" s="196" t="s">
        <v>333</v>
      </c>
      <c r="J54" s="200" t="s">
        <v>86</v>
      </c>
      <c r="K54" s="196" t="s">
        <v>333</v>
      </c>
      <c r="L54" s="200" t="s">
        <v>86</v>
      </c>
      <c r="M54" s="196" t="s">
        <v>333</v>
      </c>
      <c r="N54" s="200" t="s">
        <v>86</v>
      </c>
      <c r="O54" s="196" t="s">
        <v>333</v>
      </c>
      <c r="P54" s="200" t="s">
        <v>86</v>
      </c>
      <c r="Q54" s="196" t="s">
        <v>333</v>
      </c>
      <c r="R54" s="200" t="s">
        <v>86</v>
      </c>
      <c r="S54" s="196" t="s">
        <v>333</v>
      </c>
      <c r="T54" s="200" t="s">
        <v>86</v>
      </c>
      <c r="U54" s="196" t="s">
        <v>333</v>
      </c>
      <c r="V54" s="200" t="s">
        <v>86</v>
      </c>
      <c r="W54" s="196" t="s">
        <v>333</v>
      </c>
      <c r="X54" s="200" t="s">
        <v>86</v>
      </c>
      <c r="Y54" s="196" t="s">
        <v>333</v>
      </c>
      <c r="Z54" s="200" t="s">
        <v>86</v>
      </c>
      <c r="AA54" s="196" t="s">
        <v>333</v>
      </c>
      <c r="AB54" s="200" t="s">
        <v>86</v>
      </c>
      <c r="AC54" s="196" t="s">
        <v>333</v>
      </c>
      <c r="AD54" s="200" t="s">
        <v>86</v>
      </c>
      <c r="AE54" s="196" t="s">
        <v>333</v>
      </c>
      <c r="AF54" s="200" t="s">
        <v>86</v>
      </c>
      <c r="AG54" s="196" t="s">
        <v>333</v>
      </c>
      <c r="AH54" s="200" t="s">
        <v>86</v>
      </c>
      <c r="AI54" s="196" t="s">
        <v>333</v>
      </c>
      <c r="AJ54" s="200" t="s">
        <v>86</v>
      </c>
      <c r="AK54" s="196" t="s">
        <v>333</v>
      </c>
      <c r="AL54" s="200" t="s">
        <v>86</v>
      </c>
      <c r="AM54" s="196" t="s">
        <v>333</v>
      </c>
      <c r="AN54" s="200" t="s">
        <v>86</v>
      </c>
      <c r="AO54" s="196" t="s">
        <v>333</v>
      </c>
      <c r="AP54" s="200" t="s">
        <v>86</v>
      </c>
      <c r="AQ54" s="196" t="s">
        <v>333</v>
      </c>
      <c r="AR54" s="200" t="s">
        <v>86</v>
      </c>
      <c r="AS54" s="182">
        <f t="shared" si="0"/>
        <v>18</v>
      </c>
      <c r="AT54" s="187">
        <f t="shared" si="1"/>
        <v>0</v>
      </c>
      <c r="AU54" s="181">
        <f t="shared" si="2"/>
        <v>0</v>
      </c>
    </row>
    <row r="55" spans="1:47" s="130" customFormat="1" ht="30" customHeight="1" x14ac:dyDescent="0.4">
      <c r="A55" s="63">
        <v>45</v>
      </c>
      <c r="B55" s="63" t="s">
        <v>61</v>
      </c>
      <c r="C55" s="84"/>
      <c r="D55" s="63" t="s">
        <v>80</v>
      </c>
      <c r="E55" s="72">
        <f t="shared" si="4"/>
        <v>1</v>
      </c>
      <c r="F55" s="231"/>
      <c r="G55" s="87"/>
      <c r="H55" s="230"/>
      <c r="I55" s="196" t="s">
        <v>432</v>
      </c>
      <c r="J55" s="200" t="s">
        <v>86</v>
      </c>
      <c r="K55" s="196" t="s">
        <v>432</v>
      </c>
      <c r="L55" s="200" t="s">
        <v>86</v>
      </c>
      <c r="M55" s="196" t="s">
        <v>432</v>
      </c>
      <c r="N55" s="200" t="s">
        <v>86</v>
      </c>
      <c r="O55" s="196" t="s">
        <v>432</v>
      </c>
      <c r="P55" s="200" t="s">
        <v>86</v>
      </c>
      <c r="Q55" s="196" t="s">
        <v>432</v>
      </c>
      <c r="R55" s="200" t="s">
        <v>86</v>
      </c>
      <c r="S55" s="196" t="s">
        <v>432</v>
      </c>
      <c r="T55" s="200" t="s">
        <v>86</v>
      </c>
      <c r="U55" s="196" t="s">
        <v>432</v>
      </c>
      <c r="V55" s="200" t="s">
        <v>86</v>
      </c>
      <c r="W55" s="196"/>
      <c r="X55" s="196"/>
      <c r="Y55" s="196"/>
      <c r="Z55" s="196"/>
      <c r="AA55" s="196" t="s">
        <v>433</v>
      </c>
      <c r="AB55" s="200" t="s">
        <v>86</v>
      </c>
      <c r="AC55" s="196" t="s">
        <v>433</v>
      </c>
      <c r="AD55" s="200" t="s">
        <v>86</v>
      </c>
      <c r="AE55" s="196" t="s">
        <v>433</v>
      </c>
      <c r="AF55" s="200" t="s">
        <v>86</v>
      </c>
      <c r="AG55" s="196" t="s">
        <v>433</v>
      </c>
      <c r="AH55" s="200" t="s">
        <v>86</v>
      </c>
      <c r="AI55" s="196" t="s">
        <v>433</v>
      </c>
      <c r="AJ55" s="200" t="s">
        <v>86</v>
      </c>
      <c r="AK55" s="196" t="s">
        <v>433</v>
      </c>
      <c r="AL55" s="200" t="s">
        <v>86</v>
      </c>
      <c r="AM55" s="196"/>
      <c r="AN55" s="196"/>
      <c r="AO55" s="196"/>
      <c r="AP55" s="196"/>
      <c r="AQ55" s="196" t="s">
        <v>764</v>
      </c>
      <c r="AR55" s="199" t="s">
        <v>1</v>
      </c>
      <c r="AS55" s="182">
        <f t="shared" si="0"/>
        <v>13</v>
      </c>
      <c r="AT55" s="187">
        <f t="shared" si="1"/>
        <v>1</v>
      </c>
      <c r="AU55" s="181">
        <f t="shared" si="2"/>
        <v>0</v>
      </c>
    </row>
    <row r="56" spans="1:47" s="130" customFormat="1" ht="30" customHeight="1" x14ac:dyDescent="0.4">
      <c r="A56" s="63">
        <v>46</v>
      </c>
      <c r="B56" s="63" t="s">
        <v>61</v>
      </c>
      <c r="C56" s="84"/>
      <c r="D56" s="63" t="s">
        <v>98</v>
      </c>
      <c r="E56" s="72">
        <f t="shared" si="4"/>
        <v>1</v>
      </c>
      <c r="F56" s="87">
        <v>4.7</v>
      </c>
      <c r="G56" s="87"/>
      <c r="H56" s="97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82">
        <f t="shared" si="0"/>
        <v>0</v>
      </c>
      <c r="AT56" s="187">
        <f t="shared" si="1"/>
        <v>0</v>
      </c>
      <c r="AU56" s="181">
        <f t="shared" si="2"/>
        <v>0</v>
      </c>
    </row>
    <row r="57" spans="1:47" s="130" customFormat="1" ht="30" customHeight="1" x14ac:dyDescent="0.4">
      <c r="A57" s="63">
        <v>47</v>
      </c>
      <c r="B57" s="63" t="s">
        <v>61</v>
      </c>
      <c r="C57" s="84"/>
      <c r="D57" s="63" t="s">
        <v>203</v>
      </c>
      <c r="E57" s="72">
        <f t="shared" si="4"/>
        <v>1</v>
      </c>
      <c r="F57" s="87">
        <v>3</v>
      </c>
      <c r="G57" s="87"/>
      <c r="H57" s="97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82">
        <f t="shared" si="0"/>
        <v>0</v>
      </c>
      <c r="AT57" s="187">
        <f t="shared" si="1"/>
        <v>0</v>
      </c>
      <c r="AU57" s="181">
        <f t="shared" si="2"/>
        <v>0</v>
      </c>
    </row>
    <row r="58" spans="1:47" s="130" customFormat="1" ht="30" customHeight="1" x14ac:dyDescent="0.4">
      <c r="A58" s="53" t="s">
        <v>209</v>
      </c>
      <c r="B58" s="53"/>
      <c r="C58" s="53"/>
      <c r="D58" s="53"/>
      <c r="E58" s="72">
        <f t="shared" si="4"/>
        <v>0</v>
      </c>
      <c r="F58" s="9"/>
      <c r="G58" s="9"/>
      <c r="H58" s="50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82">
        <f t="shared" si="0"/>
        <v>0</v>
      </c>
      <c r="AT58" s="187">
        <f t="shared" si="1"/>
        <v>0</v>
      </c>
      <c r="AU58" s="181">
        <f t="shared" si="2"/>
        <v>0</v>
      </c>
    </row>
    <row r="59" spans="1:47" s="130" customFormat="1" ht="30" customHeight="1" x14ac:dyDescent="0.4">
      <c r="A59" s="63">
        <v>48</v>
      </c>
      <c r="B59" s="63" t="s">
        <v>61</v>
      </c>
      <c r="C59" s="84"/>
      <c r="D59" s="63" t="s">
        <v>92</v>
      </c>
      <c r="E59" s="72">
        <f t="shared" si="4"/>
        <v>1</v>
      </c>
      <c r="F59" s="87">
        <v>2.1</v>
      </c>
      <c r="G59" s="87"/>
      <c r="H59" s="97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0"/>
        <v>0</v>
      </c>
      <c r="AT59" s="187">
        <f t="shared" si="1"/>
        <v>0</v>
      </c>
      <c r="AU59" s="181">
        <f t="shared" si="2"/>
        <v>0</v>
      </c>
    </row>
    <row r="60" spans="1:47" s="130" customFormat="1" ht="30" customHeight="1" x14ac:dyDescent="0.4">
      <c r="A60" s="63">
        <v>49</v>
      </c>
      <c r="B60" s="63" t="s">
        <v>61</v>
      </c>
      <c r="C60" s="84"/>
      <c r="D60" s="63" t="s">
        <v>22</v>
      </c>
      <c r="E60" s="72">
        <f t="shared" si="4"/>
        <v>1</v>
      </c>
      <c r="F60" s="87">
        <v>4.3</v>
      </c>
      <c r="G60" s="87"/>
      <c r="H60" s="97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82">
        <f t="shared" si="0"/>
        <v>0</v>
      </c>
      <c r="AT60" s="187">
        <f t="shared" si="1"/>
        <v>0</v>
      </c>
      <c r="AU60" s="181">
        <f t="shared" si="2"/>
        <v>0</v>
      </c>
    </row>
    <row r="61" spans="1:47" s="130" customFormat="1" ht="30" customHeight="1" x14ac:dyDescent="0.4">
      <c r="A61" s="63">
        <v>50</v>
      </c>
      <c r="B61" s="63" t="s">
        <v>58</v>
      </c>
      <c r="C61" s="84"/>
      <c r="D61" s="63" t="s">
        <v>80</v>
      </c>
      <c r="E61" s="72">
        <f t="shared" si="4"/>
        <v>1</v>
      </c>
      <c r="F61" s="231">
        <v>27.2</v>
      </c>
      <c r="G61" s="87"/>
      <c r="H61" s="230" t="s">
        <v>206</v>
      </c>
      <c r="I61" s="196"/>
      <c r="J61" s="196"/>
      <c r="K61" s="196"/>
      <c r="L61" s="196"/>
      <c r="M61" s="196"/>
      <c r="N61" s="196"/>
      <c r="O61" s="196"/>
      <c r="P61" s="196"/>
      <c r="Q61" s="196" t="s">
        <v>1446</v>
      </c>
      <c r="R61" s="199" t="s">
        <v>1</v>
      </c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 t="s">
        <v>1312</v>
      </c>
      <c r="AN61" s="199" t="s">
        <v>1</v>
      </c>
      <c r="AO61" s="196" t="s">
        <v>1312</v>
      </c>
      <c r="AP61" s="199" t="s">
        <v>1</v>
      </c>
      <c r="AQ61" s="196" t="s">
        <v>1312</v>
      </c>
      <c r="AR61" s="199" t="s">
        <v>1</v>
      </c>
      <c r="AS61" s="182">
        <f t="shared" si="0"/>
        <v>0</v>
      </c>
      <c r="AT61" s="187">
        <f t="shared" si="1"/>
        <v>4</v>
      </c>
      <c r="AU61" s="181">
        <f t="shared" si="2"/>
        <v>0</v>
      </c>
    </row>
    <row r="62" spans="1:47" s="130" customFormat="1" ht="30" customHeight="1" x14ac:dyDescent="0.4">
      <c r="A62" s="63">
        <v>51</v>
      </c>
      <c r="B62" s="63" t="s">
        <v>58</v>
      </c>
      <c r="C62" s="84"/>
      <c r="D62" s="63" t="s">
        <v>80</v>
      </c>
      <c r="E62" s="72">
        <f t="shared" si="4"/>
        <v>1</v>
      </c>
      <c r="F62" s="231"/>
      <c r="G62" s="87"/>
      <c r="H62" s="230"/>
      <c r="I62" s="196" t="s">
        <v>434</v>
      </c>
      <c r="J62" s="200" t="s">
        <v>86</v>
      </c>
      <c r="K62" s="196" t="s">
        <v>434</v>
      </c>
      <c r="L62" s="200" t="s">
        <v>86</v>
      </c>
      <c r="M62" s="196" t="s">
        <v>434</v>
      </c>
      <c r="N62" s="200" t="s">
        <v>86</v>
      </c>
      <c r="O62" s="196" t="s">
        <v>434</v>
      </c>
      <c r="P62" s="200" t="s">
        <v>86</v>
      </c>
      <c r="Q62" s="196" t="s">
        <v>434</v>
      </c>
      <c r="R62" s="200" t="s">
        <v>86</v>
      </c>
      <c r="S62" s="196" t="s">
        <v>434</v>
      </c>
      <c r="T62" s="200" t="s">
        <v>86</v>
      </c>
      <c r="U62" s="196" t="s">
        <v>434</v>
      </c>
      <c r="V62" s="200" t="s">
        <v>86</v>
      </c>
      <c r="W62" s="196" t="s">
        <v>434</v>
      </c>
      <c r="X62" s="200" t="s">
        <v>86</v>
      </c>
      <c r="Y62" s="196" t="s">
        <v>434</v>
      </c>
      <c r="Z62" s="200" t="s">
        <v>86</v>
      </c>
      <c r="AA62" s="196" t="s">
        <v>434</v>
      </c>
      <c r="AB62" s="200" t="s">
        <v>86</v>
      </c>
      <c r="AC62" s="196" t="s">
        <v>434</v>
      </c>
      <c r="AD62" s="200" t="s">
        <v>86</v>
      </c>
      <c r="AE62" s="196" t="s">
        <v>434</v>
      </c>
      <c r="AF62" s="200" t="s">
        <v>86</v>
      </c>
      <c r="AG62" s="196" t="s">
        <v>434</v>
      </c>
      <c r="AH62" s="200" t="s">
        <v>86</v>
      </c>
      <c r="AI62" s="196" t="s">
        <v>434</v>
      </c>
      <c r="AJ62" s="200" t="s">
        <v>86</v>
      </c>
      <c r="AK62" s="196" t="s">
        <v>434</v>
      </c>
      <c r="AL62" s="200" t="s">
        <v>86</v>
      </c>
      <c r="AM62" s="196" t="s">
        <v>434</v>
      </c>
      <c r="AN62" s="200" t="s">
        <v>86</v>
      </c>
      <c r="AO62" s="196" t="s">
        <v>434</v>
      </c>
      <c r="AP62" s="200" t="s">
        <v>86</v>
      </c>
      <c r="AQ62" s="196" t="s">
        <v>434</v>
      </c>
      <c r="AR62" s="200" t="s">
        <v>86</v>
      </c>
      <c r="AS62" s="182">
        <f t="shared" si="0"/>
        <v>18</v>
      </c>
      <c r="AT62" s="187">
        <f t="shared" si="1"/>
        <v>0</v>
      </c>
      <c r="AU62" s="181">
        <f t="shared" si="2"/>
        <v>0</v>
      </c>
    </row>
    <row r="63" spans="1:47" s="130" customFormat="1" ht="30" customHeight="1" x14ac:dyDescent="0.4">
      <c r="A63" s="63">
        <v>52</v>
      </c>
      <c r="B63" s="63" t="s">
        <v>58</v>
      </c>
      <c r="C63" s="84"/>
      <c r="D63" s="63" t="s">
        <v>80</v>
      </c>
      <c r="E63" s="72">
        <f t="shared" si="4"/>
        <v>1</v>
      </c>
      <c r="F63" s="231"/>
      <c r="G63" s="87"/>
      <c r="H63" s="230"/>
      <c r="I63" s="196" t="s">
        <v>435</v>
      </c>
      <c r="J63" s="199" t="s">
        <v>1</v>
      </c>
      <c r="K63" s="196" t="s">
        <v>435</v>
      </c>
      <c r="L63" s="199" t="s">
        <v>1</v>
      </c>
      <c r="M63" s="196" t="s">
        <v>435</v>
      </c>
      <c r="N63" s="199" t="s">
        <v>1</v>
      </c>
      <c r="O63" s="196" t="s">
        <v>435</v>
      </c>
      <c r="P63" s="199" t="s">
        <v>1</v>
      </c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 t="s">
        <v>615</v>
      </c>
      <c r="AR63" s="199" t="s">
        <v>1</v>
      </c>
      <c r="AS63" s="182">
        <f t="shared" si="0"/>
        <v>0</v>
      </c>
      <c r="AT63" s="187">
        <f t="shared" si="1"/>
        <v>5</v>
      </c>
      <c r="AU63" s="181">
        <f t="shared" si="2"/>
        <v>0</v>
      </c>
    </row>
    <row r="64" spans="1:47" s="130" customFormat="1" ht="30" customHeight="1" x14ac:dyDescent="0.4">
      <c r="A64" s="63">
        <v>53</v>
      </c>
      <c r="B64" s="63" t="s">
        <v>58</v>
      </c>
      <c r="C64" s="63"/>
      <c r="D64" s="63" t="s">
        <v>80</v>
      </c>
      <c r="E64" s="72">
        <f t="shared" si="4"/>
        <v>1</v>
      </c>
      <c r="F64" s="231"/>
      <c r="G64" s="87"/>
      <c r="H64" s="230"/>
      <c r="I64" s="196" t="s">
        <v>436</v>
      </c>
      <c r="J64" s="199" t="s">
        <v>1</v>
      </c>
      <c r="K64" s="196" t="s">
        <v>436</v>
      </c>
      <c r="L64" s="199" t="s">
        <v>1</v>
      </c>
      <c r="M64" s="196" t="s">
        <v>436</v>
      </c>
      <c r="N64" s="199" t="s">
        <v>1</v>
      </c>
      <c r="O64" s="196" t="s">
        <v>436</v>
      </c>
      <c r="P64" s="199" t="s">
        <v>1</v>
      </c>
      <c r="Q64" s="196" t="s">
        <v>436</v>
      </c>
      <c r="R64" s="199" t="s">
        <v>1</v>
      </c>
      <c r="S64" s="196" t="s">
        <v>436</v>
      </c>
      <c r="T64" s="199" t="s">
        <v>1</v>
      </c>
      <c r="U64" s="196" t="s">
        <v>436</v>
      </c>
      <c r="V64" s="199" t="s">
        <v>1</v>
      </c>
      <c r="W64" s="196" t="s">
        <v>436</v>
      </c>
      <c r="X64" s="199" t="s">
        <v>1</v>
      </c>
      <c r="Y64" s="196" t="s">
        <v>436</v>
      </c>
      <c r="Z64" s="199" t="s">
        <v>1</v>
      </c>
      <c r="AA64" s="196" t="s">
        <v>436</v>
      </c>
      <c r="AB64" s="199" t="s">
        <v>1</v>
      </c>
      <c r="AC64" s="196" t="s">
        <v>436</v>
      </c>
      <c r="AD64" s="199" t="s">
        <v>1</v>
      </c>
      <c r="AE64" s="196" t="s">
        <v>436</v>
      </c>
      <c r="AF64" s="199" t="s">
        <v>1</v>
      </c>
      <c r="AG64" s="196" t="s">
        <v>436</v>
      </c>
      <c r="AH64" s="199" t="s">
        <v>1</v>
      </c>
      <c r="AI64" s="196" t="s">
        <v>436</v>
      </c>
      <c r="AJ64" s="199" t="s">
        <v>1</v>
      </c>
      <c r="AK64" s="196" t="s">
        <v>436</v>
      </c>
      <c r="AL64" s="199" t="s">
        <v>1</v>
      </c>
      <c r="AM64" s="196" t="s">
        <v>436</v>
      </c>
      <c r="AN64" s="199" t="s">
        <v>1</v>
      </c>
      <c r="AO64" s="196" t="s">
        <v>436</v>
      </c>
      <c r="AP64" s="199" t="s">
        <v>1</v>
      </c>
      <c r="AQ64" s="196" t="s">
        <v>436</v>
      </c>
      <c r="AR64" s="199" t="s">
        <v>1</v>
      </c>
      <c r="AS64" s="182">
        <f t="shared" si="0"/>
        <v>0</v>
      </c>
      <c r="AT64" s="187">
        <f t="shared" si="1"/>
        <v>18</v>
      </c>
      <c r="AU64" s="181">
        <f t="shared" si="2"/>
        <v>0</v>
      </c>
    </row>
    <row r="65" spans="1:47" s="130" customFormat="1" ht="30" customHeight="1" x14ac:dyDescent="0.4">
      <c r="A65" s="63">
        <v>54</v>
      </c>
      <c r="B65" s="63" t="s">
        <v>58</v>
      </c>
      <c r="C65" s="84"/>
      <c r="D65" s="63" t="s">
        <v>80</v>
      </c>
      <c r="E65" s="72">
        <f t="shared" si="4"/>
        <v>1</v>
      </c>
      <c r="F65" s="231"/>
      <c r="G65" s="87"/>
      <c r="H65" s="230"/>
      <c r="I65" s="196"/>
      <c r="J65" s="196"/>
      <c r="K65" s="196" t="s">
        <v>437</v>
      </c>
      <c r="L65" s="199" t="s">
        <v>1</v>
      </c>
      <c r="M65" s="196"/>
      <c r="N65" s="196"/>
      <c r="O65" s="196"/>
      <c r="P65" s="196"/>
      <c r="Q65" s="196" t="s">
        <v>435</v>
      </c>
      <c r="R65" s="199" t="s">
        <v>1</v>
      </c>
      <c r="S65" s="196" t="s">
        <v>435</v>
      </c>
      <c r="T65" s="199" t="s">
        <v>1</v>
      </c>
      <c r="U65" s="196" t="s">
        <v>435</v>
      </c>
      <c r="V65" s="199" t="s">
        <v>1</v>
      </c>
      <c r="W65" s="196" t="s">
        <v>435</v>
      </c>
      <c r="X65" s="199" t="s">
        <v>1</v>
      </c>
      <c r="Y65" s="196" t="s">
        <v>435</v>
      </c>
      <c r="Z65" s="199" t="s">
        <v>1</v>
      </c>
      <c r="AA65" s="196" t="s">
        <v>435</v>
      </c>
      <c r="AB65" s="199" t="s">
        <v>1</v>
      </c>
      <c r="AC65" s="196" t="s">
        <v>435</v>
      </c>
      <c r="AD65" s="199" t="s">
        <v>1</v>
      </c>
      <c r="AE65" s="196" t="s">
        <v>435</v>
      </c>
      <c r="AF65" s="199" t="s">
        <v>1</v>
      </c>
      <c r="AG65" s="196" t="s">
        <v>435</v>
      </c>
      <c r="AH65" s="199" t="s">
        <v>1</v>
      </c>
      <c r="AI65" s="196" t="s">
        <v>435</v>
      </c>
      <c r="AJ65" s="199" t="s">
        <v>1</v>
      </c>
      <c r="AK65" s="196" t="s">
        <v>435</v>
      </c>
      <c r="AL65" s="199" t="s">
        <v>1</v>
      </c>
      <c r="AM65" s="196" t="s">
        <v>435</v>
      </c>
      <c r="AN65" s="199" t="s">
        <v>1</v>
      </c>
      <c r="AO65" s="196" t="s">
        <v>435</v>
      </c>
      <c r="AP65" s="199" t="s">
        <v>1</v>
      </c>
      <c r="AQ65" s="196" t="s">
        <v>435</v>
      </c>
      <c r="AR65" s="199" t="s">
        <v>1</v>
      </c>
      <c r="AS65" s="182">
        <f t="shared" si="0"/>
        <v>0</v>
      </c>
      <c r="AT65" s="187">
        <f t="shared" si="1"/>
        <v>15</v>
      </c>
      <c r="AU65" s="181">
        <f t="shared" si="2"/>
        <v>0</v>
      </c>
    </row>
    <row r="66" spans="1:47" s="130" customFormat="1" ht="30" customHeight="1" x14ac:dyDescent="0.4">
      <c r="A66" s="63">
        <v>55</v>
      </c>
      <c r="B66" s="63" t="s">
        <v>58</v>
      </c>
      <c r="C66" s="84"/>
      <c r="D66" s="63" t="s">
        <v>64</v>
      </c>
      <c r="E66" s="72">
        <f t="shared" si="4"/>
        <v>1</v>
      </c>
      <c r="F66" s="87">
        <v>6.4</v>
      </c>
      <c r="G66" s="87"/>
      <c r="H66" s="97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82">
        <f t="shared" si="0"/>
        <v>0</v>
      </c>
      <c r="AT66" s="187">
        <f t="shared" si="1"/>
        <v>0</v>
      </c>
      <c r="AU66" s="181">
        <f t="shared" si="2"/>
        <v>0</v>
      </c>
    </row>
    <row r="67" spans="1:47" s="130" customFormat="1" ht="30" customHeight="1" x14ac:dyDescent="0.4">
      <c r="A67" s="63">
        <v>56</v>
      </c>
      <c r="B67" s="63" t="s">
        <v>58</v>
      </c>
      <c r="C67" s="84"/>
      <c r="D67" s="63" t="s">
        <v>22</v>
      </c>
      <c r="E67" s="72">
        <f t="shared" si="4"/>
        <v>1</v>
      </c>
      <c r="F67" s="231">
        <v>15.9</v>
      </c>
      <c r="G67" s="87"/>
      <c r="H67" s="97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82">
        <f t="shared" si="0"/>
        <v>0</v>
      </c>
      <c r="AT67" s="187">
        <f t="shared" si="1"/>
        <v>0</v>
      </c>
      <c r="AU67" s="181">
        <f t="shared" si="2"/>
        <v>0</v>
      </c>
    </row>
    <row r="68" spans="1:47" s="130" customFormat="1" ht="30" customHeight="1" x14ac:dyDescent="0.4">
      <c r="A68" s="63">
        <v>57</v>
      </c>
      <c r="B68" s="63" t="s">
        <v>58</v>
      </c>
      <c r="C68" s="84"/>
      <c r="D68" s="63" t="s">
        <v>22</v>
      </c>
      <c r="E68" s="72">
        <f t="shared" si="4"/>
        <v>1</v>
      </c>
      <c r="F68" s="231"/>
      <c r="G68" s="87"/>
      <c r="H68" s="97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82">
        <f t="shared" si="0"/>
        <v>0</v>
      </c>
      <c r="AT68" s="187">
        <f t="shared" si="1"/>
        <v>0</v>
      </c>
      <c r="AU68" s="181">
        <f t="shared" si="2"/>
        <v>0</v>
      </c>
    </row>
    <row r="69" spans="1:47" s="130" customFormat="1" ht="30" customHeight="1" x14ac:dyDescent="0.4">
      <c r="A69" s="63">
        <v>58</v>
      </c>
      <c r="B69" s="63" t="s">
        <v>58</v>
      </c>
      <c r="C69" s="84"/>
      <c r="D69" s="63" t="s">
        <v>22</v>
      </c>
      <c r="E69" s="72">
        <f t="shared" si="4"/>
        <v>1</v>
      </c>
      <c r="F69" s="231"/>
      <c r="G69" s="87"/>
      <c r="H69" s="97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82">
        <f t="shared" si="0"/>
        <v>0</v>
      </c>
      <c r="AT69" s="187">
        <f t="shared" si="1"/>
        <v>0</v>
      </c>
      <c r="AU69" s="181">
        <f t="shared" si="2"/>
        <v>0</v>
      </c>
    </row>
    <row r="70" spans="1:47" s="130" customFormat="1" ht="30" customHeight="1" x14ac:dyDescent="0.4">
      <c r="A70" s="53" t="s">
        <v>207</v>
      </c>
      <c r="B70" s="53"/>
      <c r="C70" s="53"/>
      <c r="D70" s="53"/>
      <c r="E70" s="72">
        <f t="shared" si="4"/>
        <v>0</v>
      </c>
      <c r="F70" s="9"/>
      <c r="G70" s="9"/>
      <c r="H70" s="50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82">
        <f t="shared" si="0"/>
        <v>0</v>
      </c>
      <c r="AT70" s="187">
        <f t="shared" si="1"/>
        <v>0</v>
      </c>
      <c r="AU70" s="181">
        <f t="shared" si="2"/>
        <v>0</v>
      </c>
    </row>
    <row r="71" spans="1:47" s="130" customFormat="1" ht="30" customHeight="1" x14ac:dyDescent="0.4">
      <c r="A71" s="63">
        <v>59</v>
      </c>
      <c r="B71" s="63" t="s">
        <v>58</v>
      </c>
      <c r="C71" s="84"/>
      <c r="D71" s="63" t="s">
        <v>22</v>
      </c>
      <c r="E71" s="72">
        <f t="shared" si="4"/>
        <v>1</v>
      </c>
      <c r="F71" s="231">
        <v>8.6999999999999993</v>
      </c>
      <c r="G71" s="87"/>
      <c r="H71" s="97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82">
        <f t="shared" ref="AS71:AS114" si="5">COUNTIF(G71:AR71,I$116)</f>
        <v>0</v>
      </c>
      <c r="AT71" s="187">
        <f t="shared" ref="AT71:AT114" si="6">COUNTIF(I71:AR71,I$117)</f>
        <v>0</v>
      </c>
      <c r="AU71" s="181">
        <f t="shared" ref="AU71:AU114" si="7">COUNTIF(I71:AR71,I$118)</f>
        <v>0</v>
      </c>
    </row>
    <row r="72" spans="1:47" s="130" customFormat="1" ht="30" customHeight="1" x14ac:dyDescent="0.4">
      <c r="A72" s="63">
        <v>60</v>
      </c>
      <c r="B72" s="63" t="s">
        <v>58</v>
      </c>
      <c r="C72" s="84"/>
      <c r="D72" s="63" t="s">
        <v>22</v>
      </c>
      <c r="E72" s="72">
        <f t="shared" ref="E72:E103" si="8">-IF(ISTEXT(D72),1-2)</f>
        <v>1</v>
      </c>
      <c r="F72" s="231"/>
      <c r="G72" s="87"/>
      <c r="H72" s="97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82">
        <f t="shared" si="5"/>
        <v>0</v>
      </c>
      <c r="AT72" s="187">
        <f t="shared" si="6"/>
        <v>0</v>
      </c>
      <c r="AU72" s="181">
        <f t="shared" si="7"/>
        <v>0</v>
      </c>
    </row>
    <row r="73" spans="1:47" s="130" customFormat="1" ht="30" customHeight="1" x14ac:dyDescent="0.4">
      <c r="A73" s="63">
        <v>61</v>
      </c>
      <c r="B73" s="63" t="s">
        <v>58</v>
      </c>
      <c r="C73" s="84"/>
      <c r="D73" s="63" t="s">
        <v>40</v>
      </c>
      <c r="E73" s="72">
        <f t="shared" si="8"/>
        <v>1</v>
      </c>
      <c r="F73" s="87">
        <v>4</v>
      </c>
      <c r="G73" s="87"/>
      <c r="H73" s="97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  <c r="AK73" s="196"/>
      <c r="AL73" s="196"/>
      <c r="AM73" s="196"/>
      <c r="AN73" s="196"/>
      <c r="AO73" s="196"/>
      <c r="AP73" s="196"/>
      <c r="AQ73" s="196"/>
      <c r="AR73" s="196"/>
      <c r="AS73" s="182">
        <f t="shared" si="5"/>
        <v>0</v>
      </c>
      <c r="AT73" s="187">
        <f t="shared" si="6"/>
        <v>0</v>
      </c>
      <c r="AU73" s="181">
        <f t="shared" si="7"/>
        <v>0</v>
      </c>
    </row>
    <row r="74" spans="1:47" s="130" customFormat="1" ht="30" customHeight="1" x14ac:dyDescent="0.4">
      <c r="A74" s="63">
        <v>62</v>
      </c>
      <c r="B74" s="63" t="s">
        <v>58</v>
      </c>
      <c r="C74" s="84" t="s">
        <v>163</v>
      </c>
      <c r="D74" s="63" t="s">
        <v>64</v>
      </c>
      <c r="E74" s="72">
        <f t="shared" si="8"/>
        <v>1</v>
      </c>
      <c r="F74" s="87">
        <v>4</v>
      </c>
      <c r="G74" s="87"/>
      <c r="H74" s="97"/>
      <c r="I74" s="196"/>
      <c r="J74" s="196"/>
      <c r="K74" s="196"/>
      <c r="L74" s="196"/>
      <c r="M74" s="196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196"/>
      <c r="Z74" s="196"/>
      <c r="AA74" s="196"/>
      <c r="AB74" s="196"/>
      <c r="AC74" s="196"/>
      <c r="AD74" s="196"/>
      <c r="AE74" s="196"/>
      <c r="AF74" s="196"/>
      <c r="AG74" s="196"/>
      <c r="AH74" s="196"/>
      <c r="AI74" s="196"/>
      <c r="AJ74" s="196"/>
      <c r="AK74" s="196"/>
      <c r="AL74" s="196"/>
      <c r="AM74" s="196"/>
      <c r="AN74" s="196"/>
      <c r="AO74" s="196"/>
      <c r="AP74" s="196"/>
      <c r="AQ74" s="196"/>
      <c r="AR74" s="196"/>
      <c r="AS74" s="182">
        <f t="shared" si="5"/>
        <v>0</v>
      </c>
      <c r="AT74" s="187">
        <f t="shared" si="6"/>
        <v>0</v>
      </c>
      <c r="AU74" s="181">
        <f t="shared" si="7"/>
        <v>0</v>
      </c>
    </row>
    <row r="75" spans="1:47" s="130" customFormat="1" ht="30" customHeight="1" x14ac:dyDescent="0.4">
      <c r="A75" s="63">
        <v>63</v>
      </c>
      <c r="B75" s="63" t="s">
        <v>58</v>
      </c>
      <c r="C75" s="95"/>
      <c r="D75" s="63" t="s">
        <v>80</v>
      </c>
      <c r="E75" s="72">
        <f t="shared" si="8"/>
        <v>1</v>
      </c>
      <c r="F75" s="231">
        <v>69</v>
      </c>
      <c r="G75" s="87"/>
      <c r="H75" s="230" t="s">
        <v>206</v>
      </c>
      <c r="I75" s="196"/>
      <c r="J75" s="196"/>
      <c r="K75" s="196"/>
      <c r="L75" s="196"/>
      <c r="M75" s="196"/>
      <c r="N75" s="196"/>
      <c r="O75" s="196"/>
      <c r="P75" s="196"/>
      <c r="Q75" s="196">
        <v>4624</v>
      </c>
      <c r="R75" s="199" t="s">
        <v>1</v>
      </c>
      <c r="S75" s="196">
        <v>4624</v>
      </c>
      <c r="T75" s="199" t="s">
        <v>1</v>
      </c>
      <c r="U75" s="196">
        <v>4624</v>
      </c>
      <c r="V75" s="199" t="s">
        <v>1</v>
      </c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>
        <v>4624</v>
      </c>
      <c r="AN75" s="199" t="s">
        <v>1</v>
      </c>
      <c r="AO75" s="196">
        <v>4624</v>
      </c>
      <c r="AP75" s="199" t="s">
        <v>1</v>
      </c>
      <c r="AQ75" s="196">
        <v>4624</v>
      </c>
      <c r="AR75" s="199" t="s">
        <v>1</v>
      </c>
      <c r="AS75" s="182">
        <f t="shared" si="5"/>
        <v>0</v>
      </c>
      <c r="AT75" s="187">
        <f t="shared" si="6"/>
        <v>6</v>
      </c>
      <c r="AU75" s="181">
        <f t="shared" si="7"/>
        <v>0</v>
      </c>
    </row>
    <row r="76" spans="1:47" s="130" customFormat="1" ht="30" customHeight="1" x14ac:dyDescent="0.4">
      <c r="A76" s="63">
        <v>64</v>
      </c>
      <c r="B76" s="63" t="s">
        <v>58</v>
      </c>
      <c r="C76" s="95"/>
      <c r="D76" s="63" t="s">
        <v>80</v>
      </c>
      <c r="E76" s="72">
        <f t="shared" si="8"/>
        <v>1</v>
      </c>
      <c r="F76" s="231"/>
      <c r="G76" s="87"/>
      <c r="H76" s="230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82">
        <f t="shared" si="5"/>
        <v>0</v>
      </c>
      <c r="AT76" s="187">
        <f t="shared" si="6"/>
        <v>0</v>
      </c>
      <c r="AU76" s="181">
        <f t="shared" si="7"/>
        <v>0</v>
      </c>
    </row>
    <row r="77" spans="1:47" s="130" customFormat="1" ht="30" customHeight="1" x14ac:dyDescent="0.4">
      <c r="A77" s="63">
        <v>65</v>
      </c>
      <c r="B77" s="63" t="s">
        <v>58</v>
      </c>
      <c r="C77" s="95"/>
      <c r="D77" s="63" t="s">
        <v>80</v>
      </c>
      <c r="E77" s="72">
        <f t="shared" si="8"/>
        <v>1</v>
      </c>
      <c r="F77" s="231"/>
      <c r="G77" s="87"/>
      <c r="H77" s="230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 t="s">
        <v>438</v>
      </c>
      <c r="T77" s="199" t="s">
        <v>1</v>
      </c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82">
        <f t="shared" si="5"/>
        <v>0</v>
      </c>
      <c r="AT77" s="187">
        <f t="shared" si="6"/>
        <v>1</v>
      </c>
      <c r="AU77" s="181">
        <f t="shared" si="7"/>
        <v>0</v>
      </c>
    </row>
    <row r="78" spans="1:47" s="130" customFormat="1" ht="30" customHeight="1" x14ac:dyDescent="0.4">
      <c r="A78" s="63">
        <v>66</v>
      </c>
      <c r="B78" s="63" t="s">
        <v>58</v>
      </c>
      <c r="C78" s="95"/>
      <c r="D78" s="63" t="s">
        <v>80</v>
      </c>
      <c r="E78" s="72">
        <f t="shared" si="8"/>
        <v>1</v>
      </c>
      <c r="F78" s="231"/>
      <c r="G78" s="87"/>
      <c r="H78" s="230"/>
      <c r="I78" s="198" t="s">
        <v>1313</v>
      </c>
      <c r="J78" s="200" t="s">
        <v>86</v>
      </c>
      <c r="K78" s="198" t="s">
        <v>1313</v>
      </c>
      <c r="L78" s="200" t="s">
        <v>86</v>
      </c>
      <c r="M78" s="198" t="s">
        <v>1313</v>
      </c>
      <c r="N78" s="200" t="s">
        <v>86</v>
      </c>
      <c r="O78" s="198" t="s">
        <v>1313</v>
      </c>
      <c r="P78" s="200" t="s">
        <v>86</v>
      </c>
      <c r="Q78" s="198" t="s">
        <v>1313</v>
      </c>
      <c r="R78" s="200" t="s">
        <v>86</v>
      </c>
      <c r="S78" s="198" t="s">
        <v>1313</v>
      </c>
      <c r="T78" s="200" t="s">
        <v>86</v>
      </c>
      <c r="U78" s="198" t="s">
        <v>1313</v>
      </c>
      <c r="V78" s="200" t="s">
        <v>86</v>
      </c>
      <c r="W78" s="198" t="s">
        <v>1313</v>
      </c>
      <c r="X78" s="200" t="s">
        <v>86</v>
      </c>
      <c r="Y78" s="198" t="s">
        <v>1313</v>
      </c>
      <c r="Z78" s="200" t="s">
        <v>86</v>
      </c>
      <c r="AA78" s="198" t="s">
        <v>1313</v>
      </c>
      <c r="AB78" s="200" t="s">
        <v>86</v>
      </c>
      <c r="AC78" s="198" t="s">
        <v>1313</v>
      </c>
      <c r="AD78" s="200" t="s">
        <v>86</v>
      </c>
      <c r="AE78" s="198"/>
      <c r="AF78" s="198"/>
      <c r="AG78" s="198"/>
      <c r="AH78" s="198"/>
      <c r="AI78" s="198" t="s">
        <v>1313</v>
      </c>
      <c r="AJ78" s="200" t="s">
        <v>86</v>
      </c>
      <c r="AK78" s="198" t="s">
        <v>1313</v>
      </c>
      <c r="AL78" s="200" t="s">
        <v>86</v>
      </c>
      <c r="AM78" s="198" t="s">
        <v>1313</v>
      </c>
      <c r="AN78" s="200" t="s">
        <v>86</v>
      </c>
      <c r="AO78" s="198" t="s">
        <v>1313</v>
      </c>
      <c r="AP78" s="200" t="s">
        <v>86</v>
      </c>
      <c r="AQ78" s="198" t="s">
        <v>1313</v>
      </c>
      <c r="AR78" s="200" t="s">
        <v>86</v>
      </c>
      <c r="AS78" s="182">
        <f t="shared" si="5"/>
        <v>16</v>
      </c>
      <c r="AT78" s="187">
        <f t="shared" si="6"/>
        <v>0</v>
      </c>
      <c r="AU78" s="181">
        <f t="shared" si="7"/>
        <v>0</v>
      </c>
    </row>
    <row r="79" spans="1:47" s="130" customFormat="1" ht="30" customHeight="1" x14ac:dyDescent="0.4">
      <c r="A79" s="63">
        <v>67</v>
      </c>
      <c r="B79" s="63" t="s">
        <v>58</v>
      </c>
      <c r="C79" s="95"/>
      <c r="D79" s="63" t="s">
        <v>80</v>
      </c>
      <c r="E79" s="72">
        <f t="shared" si="8"/>
        <v>1</v>
      </c>
      <c r="F79" s="231"/>
      <c r="G79" s="87"/>
      <c r="H79" s="230"/>
      <c r="I79" s="196" t="s">
        <v>439</v>
      </c>
      <c r="J79" s="200" t="s">
        <v>86</v>
      </c>
      <c r="K79" s="196" t="s">
        <v>439</v>
      </c>
      <c r="L79" s="200" t="s">
        <v>86</v>
      </c>
      <c r="M79" s="196" t="s">
        <v>439</v>
      </c>
      <c r="N79" s="200" t="s">
        <v>86</v>
      </c>
      <c r="O79" s="196" t="s">
        <v>439</v>
      </c>
      <c r="P79" s="200" t="s">
        <v>86</v>
      </c>
      <c r="Q79" s="196" t="s">
        <v>439</v>
      </c>
      <c r="R79" s="200" t="s">
        <v>86</v>
      </c>
      <c r="S79" s="196" t="s">
        <v>439</v>
      </c>
      <c r="T79" s="200" t="s">
        <v>86</v>
      </c>
      <c r="U79" s="196" t="s">
        <v>439</v>
      </c>
      <c r="V79" s="200" t="s">
        <v>86</v>
      </c>
      <c r="W79" s="196" t="s">
        <v>439</v>
      </c>
      <c r="X79" s="200" t="s">
        <v>86</v>
      </c>
      <c r="Y79" s="196" t="s">
        <v>439</v>
      </c>
      <c r="Z79" s="200" t="s">
        <v>86</v>
      </c>
      <c r="AA79" s="196" t="s">
        <v>439</v>
      </c>
      <c r="AB79" s="200" t="s">
        <v>86</v>
      </c>
      <c r="AC79" s="196" t="s">
        <v>439</v>
      </c>
      <c r="AD79" s="200" t="s">
        <v>86</v>
      </c>
      <c r="AE79" s="196" t="s">
        <v>439</v>
      </c>
      <c r="AF79" s="200" t="s">
        <v>86</v>
      </c>
      <c r="AG79" s="196" t="s">
        <v>439</v>
      </c>
      <c r="AH79" s="200" t="s">
        <v>86</v>
      </c>
      <c r="AI79" s="196" t="s">
        <v>439</v>
      </c>
      <c r="AJ79" s="200" t="s">
        <v>86</v>
      </c>
      <c r="AK79" s="196" t="s">
        <v>439</v>
      </c>
      <c r="AL79" s="200" t="s">
        <v>86</v>
      </c>
      <c r="AM79" s="196" t="s">
        <v>439</v>
      </c>
      <c r="AN79" s="200" t="s">
        <v>86</v>
      </c>
      <c r="AO79" s="196" t="s">
        <v>439</v>
      </c>
      <c r="AP79" s="200" t="s">
        <v>86</v>
      </c>
      <c r="AQ79" s="196" t="s">
        <v>439</v>
      </c>
      <c r="AR79" s="200" t="s">
        <v>86</v>
      </c>
      <c r="AS79" s="182">
        <f t="shared" si="5"/>
        <v>18</v>
      </c>
      <c r="AT79" s="187">
        <f t="shared" si="6"/>
        <v>0</v>
      </c>
      <c r="AU79" s="181">
        <f t="shared" si="7"/>
        <v>0</v>
      </c>
    </row>
    <row r="80" spans="1:47" s="130" customFormat="1" ht="30" customHeight="1" x14ac:dyDescent="0.4">
      <c r="A80" s="63">
        <v>68</v>
      </c>
      <c r="B80" s="63" t="s">
        <v>58</v>
      </c>
      <c r="C80" s="95"/>
      <c r="D80" s="63" t="s">
        <v>80</v>
      </c>
      <c r="E80" s="72">
        <f t="shared" si="8"/>
        <v>1</v>
      </c>
      <c r="F80" s="231"/>
      <c r="G80" s="87"/>
      <c r="H80" s="230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82">
        <f t="shared" si="5"/>
        <v>0</v>
      </c>
      <c r="AT80" s="187">
        <f t="shared" si="6"/>
        <v>0</v>
      </c>
      <c r="AU80" s="181">
        <f t="shared" si="7"/>
        <v>0</v>
      </c>
    </row>
    <row r="81" spans="1:47" s="130" customFormat="1" ht="30" customHeight="1" x14ac:dyDescent="0.4">
      <c r="A81" s="63">
        <v>69</v>
      </c>
      <c r="B81" s="63" t="s">
        <v>58</v>
      </c>
      <c r="C81" s="95"/>
      <c r="D81" s="63" t="s">
        <v>80</v>
      </c>
      <c r="E81" s="72">
        <f t="shared" si="8"/>
        <v>1</v>
      </c>
      <c r="F81" s="231"/>
      <c r="G81" s="87"/>
      <c r="H81" s="230"/>
      <c r="I81" s="196"/>
      <c r="J81" s="196"/>
      <c r="K81" s="196"/>
      <c r="L81" s="196"/>
      <c r="M81" s="196"/>
      <c r="N81" s="196"/>
      <c r="O81" s="196" t="s">
        <v>440</v>
      </c>
      <c r="P81" s="199" t="s">
        <v>1</v>
      </c>
      <c r="Q81" s="196" t="s">
        <v>440</v>
      </c>
      <c r="R81" s="199" t="s">
        <v>1</v>
      </c>
      <c r="S81" s="196" t="s">
        <v>440</v>
      </c>
      <c r="T81" s="199" t="s">
        <v>1</v>
      </c>
      <c r="U81" s="196" t="s">
        <v>440</v>
      </c>
      <c r="V81" s="199" t="s">
        <v>1</v>
      </c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82">
        <f t="shared" si="5"/>
        <v>0</v>
      </c>
      <c r="AT81" s="187">
        <f t="shared" si="6"/>
        <v>4</v>
      </c>
      <c r="AU81" s="181">
        <f t="shared" si="7"/>
        <v>0</v>
      </c>
    </row>
    <row r="82" spans="1:47" s="130" customFormat="1" ht="30" customHeight="1" x14ac:dyDescent="0.4">
      <c r="A82" s="63">
        <v>70</v>
      </c>
      <c r="B82" s="63" t="s">
        <v>58</v>
      </c>
      <c r="C82" s="95"/>
      <c r="D82" s="63" t="s">
        <v>80</v>
      </c>
      <c r="E82" s="72">
        <f t="shared" si="8"/>
        <v>1</v>
      </c>
      <c r="F82" s="231"/>
      <c r="G82" s="87"/>
      <c r="H82" s="230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82">
        <f t="shared" si="5"/>
        <v>0</v>
      </c>
      <c r="AT82" s="187">
        <f t="shared" si="6"/>
        <v>0</v>
      </c>
      <c r="AU82" s="181">
        <f t="shared" si="7"/>
        <v>0</v>
      </c>
    </row>
    <row r="83" spans="1:47" s="130" customFormat="1" ht="30" customHeight="1" x14ac:dyDescent="0.4">
      <c r="A83" s="63">
        <v>71</v>
      </c>
      <c r="B83" s="63" t="s">
        <v>58</v>
      </c>
      <c r="C83" s="95"/>
      <c r="D83" s="63" t="s">
        <v>80</v>
      </c>
      <c r="E83" s="72">
        <f t="shared" si="8"/>
        <v>1</v>
      </c>
      <c r="F83" s="231"/>
      <c r="G83" s="87"/>
      <c r="H83" s="230"/>
      <c r="I83" s="196" t="s">
        <v>441</v>
      </c>
      <c r="J83" s="200" t="s">
        <v>86</v>
      </c>
      <c r="K83" s="196" t="s">
        <v>441</v>
      </c>
      <c r="L83" s="200" t="s">
        <v>86</v>
      </c>
      <c r="M83" s="196" t="s">
        <v>441</v>
      </c>
      <c r="N83" s="200" t="s">
        <v>86</v>
      </c>
      <c r="O83" s="196" t="s">
        <v>441</v>
      </c>
      <c r="P83" s="200" t="s">
        <v>86</v>
      </c>
      <c r="Q83" s="196" t="s">
        <v>441</v>
      </c>
      <c r="R83" s="200" t="s">
        <v>86</v>
      </c>
      <c r="S83" s="196" t="s">
        <v>441</v>
      </c>
      <c r="T83" s="200" t="s">
        <v>86</v>
      </c>
      <c r="U83" s="196" t="s">
        <v>441</v>
      </c>
      <c r="V83" s="200" t="s">
        <v>86</v>
      </c>
      <c r="W83" s="196" t="s">
        <v>441</v>
      </c>
      <c r="X83" s="200" t="s">
        <v>86</v>
      </c>
      <c r="Y83" s="196" t="s">
        <v>441</v>
      </c>
      <c r="Z83" s="200" t="s">
        <v>86</v>
      </c>
      <c r="AA83" s="196" t="s">
        <v>441</v>
      </c>
      <c r="AB83" s="200" t="s">
        <v>86</v>
      </c>
      <c r="AC83" s="196" t="s">
        <v>441</v>
      </c>
      <c r="AD83" s="200" t="s">
        <v>86</v>
      </c>
      <c r="AE83" s="196" t="s">
        <v>441</v>
      </c>
      <c r="AF83" s="200" t="s">
        <v>86</v>
      </c>
      <c r="AG83" s="196" t="s">
        <v>441</v>
      </c>
      <c r="AH83" s="200" t="s">
        <v>86</v>
      </c>
      <c r="AI83" s="196" t="s">
        <v>441</v>
      </c>
      <c r="AJ83" s="200" t="s">
        <v>86</v>
      </c>
      <c r="AK83" s="196" t="s">
        <v>441</v>
      </c>
      <c r="AL83" s="200" t="s">
        <v>86</v>
      </c>
      <c r="AM83" s="196" t="s">
        <v>441</v>
      </c>
      <c r="AN83" s="200" t="s">
        <v>86</v>
      </c>
      <c r="AO83" s="196" t="s">
        <v>441</v>
      </c>
      <c r="AP83" s="200" t="s">
        <v>86</v>
      </c>
      <c r="AQ83" s="196" t="s">
        <v>441</v>
      </c>
      <c r="AR83" s="200" t="s">
        <v>86</v>
      </c>
      <c r="AS83" s="182">
        <f t="shared" si="5"/>
        <v>18</v>
      </c>
      <c r="AT83" s="187">
        <f t="shared" si="6"/>
        <v>0</v>
      </c>
      <c r="AU83" s="181">
        <f t="shared" si="7"/>
        <v>0</v>
      </c>
    </row>
    <row r="84" spans="1:47" s="130" customFormat="1" ht="30" customHeight="1" x14ac:dyDescent="0.4">
      <c r="A84" s="63">
        <v>72</v>
      </c>
      <c r="B84" s="63" t="s">
        <v>58</v>
      </c>
      <c r="C84" s="95"/>
      <c r="D84" s="63" t="s">
        <v>80</v>
      </c>
      <c r="E84" s="72">
        <f t="shared" si="8"/>
        <v>1</v>
      </c>
      <c r="F84" s="231"/>
      <c r="G84" s="87"/>
      <c r="H84" s="230"/>
      <c r="I84" s="198" t="s">
        <v>442</v>
      </c>
      <c r="J84" s="200" t="s">
        <v>86</v>
      </c>
      <c r="K84" s="198" t="s">
        <v>442</v>
      </c>
      <c r="L84" s="200" t="s">
        <v>86</v>
      </c>
      <c r="M84" s="198" t="s">
        <v>442</v>
      </c>
      <c r="N84" s="200" t="s">
        <v>86</v>
      </c>
      <c r="O84" s="198" t="s">
        <v>442</v>
      </c>
      <c r="P84" s="200" t="s">
        <v>86</v>
      </c>
      <c r="Q84" s="198" t="s">
        <v>442</v>
      </c>
      <c r="R84" s="200" t="s">
        <v>86</v>
      </c>
      <c r="S84" s="198" t="s">
        <v>442</v>
      </c>
      <c r="T84" s="200" t="s">
        <v>86</v>
      </c>
      <c r="U84" s="198" t="s">
        <v>442</v>
      </c>
      <c r="V84" s="200" t="s">
        <v>86</v>
      </c>
      <c r="W84" s="198" t="s">
        <v>442</v>
      </c>
      <c r="X84" s="200" t="s">
        <v>86</v>
      </c>
      <c r="Y84" s="198" t="s">
        <v>442</v>
      </c>
      <c r="Z84" s="200" t="s">
        <v>86</v>
      </c>
      <c r="AA84" s="198" t="s">
        <v>442</v>
      </c>
      <c r="AB84" s="200" t="s">
        <v>86</v>
      </c>
      <c r="AC84" s="198" t="s">
        <v>442</v>
      </c>
      <c r="AD84" s="200" t="s">
        <v>86</v>
      </c>
      <c r="AE84" s="198" t="s">
        <v>442</v>
      </c>
      <c r="AF84" s="200" t="s">
        <v>86</v>
      </c>
      <c r="AG84" s="198" t="s">
        <v>442</v>
      </c>
      <c r="AH84" s="200" t="s">
        <v>86</v>
      </c>
      <c r="AI84" s="198" t="s">
        <v>442</v>
      </c>
      <c r="AJ84" s="200" t="s">
        <v>86</v>
      </c>
      <c r="AK84" s="198" t="s">
        <v>442</v>
      </c>
      <c r="AL84" s="200" t="s">
        <v>86</v>
      </c>
      <c r="AM84" s="198" t="s">
        <v>442</v>
      </c>
      <c r="AN84" s="200" t="s">
        <v>86</v>
      </c>
      <c r="AO84" s="198" t="s">
        <v>442</v>
      </c>
      <c r="AP84" s="200" t="s">
        <v>86</v>
      </c>
      <c r="AQ84" s="198" t="s">
        <v>442</v>
      </c>
      <c r="AR84" s="200" t="s">
        <v>86</v>
      </c>
      <c r="AS84" s="182">
        <f t="shared" si="5"/>
        <v>18</v>
      </c>
      <c r="AT84" s="187">
        <f t="shared" si="6"/>
        <v>0</v>
      </c>
      <c r="AU84" s="181">
        <f t="shared" si="7"/>
        <v>0</v>
      </c>
    </row>
    <row r="85" spans="1:47" s="130" customFormat="1" ht="30" customHeight="1" x14ac:dyDescent="0.4">
      <c r="A85" s="63">
        <v>73</v>
      </c>
      <c r="B85" s="63" t="s">
        <v>58</v>
      </c>
      <c r="C85" s="95"/>
      <c r="D85" s="63" t="s">
        <v>80</v>
      </c>
      <c r="E85" s="72">
        <f t="shared" si="8"/>
        <v>1</v>
      </c>
      <c r="F85" s="231"/>
      <c r="G85" s="87"/>
      <c r="H85" s="230"/>
      <c r="I85" s="196" t="s">
        <v>443</v>
      </c>
      <c r="J85" s="200" t="s">
        <v>86</v>
      </c>
      <c r="K85" s="196" t="s">
        <v>443</v>
      </c>
      <c r="L85" s="200" t="s">
        <v>86</v>
      </c>
      <c r="M85" s="196" t="s">
        <v>443</v>
      </c>
      <c r="N85" s="200" t="s">
        <v>86</v>
      </c>
      <c r="O85" s="196" t="s">
        <v>443</v>
      </c>
      <c r="P85" s="200" t="s">
        <v>86</v>
      </c>
      <c r="Q85" s="196" t="s">
        <v>443</v>
      </c>
      <c r="R85" s="200" t="s">
        <v>86</v>
      </c>
      <c r="S85" s="196" t="s">
        <v>443</v>
      </c>
      <c r="T85" s="200" t="s">
        <v>86</v>
      </c>
      <c r="U85" s="196" t="s">
        <v>443</v>
      </c>
      <c r="V85" s="200" t="s">
        <v>86</v>
      </c>
      <c r="W85" s="196" t="s">
        <v>443</v>
      </c>
      <c r="X85" s="200" t="s">
        <v>86</v>
      </c>
      <c r="Y85" s="196" t="s">
        <v>443</v>
      </c>
      <c r="Z85" s="200" t="s">
        <v>86</v>
      </c>
      <c r="AA85" s="196" t="s">
        <v>444</v>
      </c>
      <c r="AB85" s="199" t="s">
        <v>1</v>
      </c>
      <c r="AC85" s="196"/>
      <c r="AD85" s="196"/>
      <c r="AE85" s="196" t="s">
        <v>445</v>
      </c>
      <c r="AF85" s="200" t="s">
        <v>86</v>
      </c>
      <c r="AG85" s="196" t="s">
        <v>445</v>
      </c>
      <c r="AH85" s="200" t="s">
        <v>86</v>
      </c>
      <c r="AI85" s="196" t="s">
        <v>445</v>
      </c>
      <c r="AJ85" s="200" t="s">
        <v>86</v>
      </c>
      <c r="AK85" s="196" t="s">
        <v>445</v>
      </c>
      <c r="AL85" s="200" t="s">
        <v>86</v>
      </c>
      <c r="AM85" s="196" t="s">
        <v>445</v>
      </c>
      <c r="AN85" s="200" t="s">
        <v>86</v>
      </c>
      <c r="AO85" s="196" t="s">
        <v>445</v>
      </c>
      <c r="AP85" s="200" t="s">
        <v>86</v>
      </c>
      <c r="AQ85" s="196" t="s">
        <v>445</v>
      </c>
      <c r="AR85" s="200" t="s">
        <v>86</v>
      </c>
      <c r="AS85" s="182">
        <f t="shared" si="5"/>
        <v>16</v>
      </c>
      <c r="AT85" s="187">
        <f t="shared" si="6"/>
        <v>1</v>
      </c>
      <c r="AU85" s="181">
        <f t="shared" si="7"/>
        <v>0</v>
      </c>
    </row>
    <row r="86" spans="1:47" s="130" customFormat="1" ht="30" customHeight="1" x14ac:dyDescent="0.4">
      <c r="A86" s="63">
        <v>74</v>
      </c>
      <c r="B86" s="63" t="s">
        <v>58</v>
      </c>
      <c r="C86" s="95"/>
      <c r="D86" s="63" t="s">
        <v>80</v>
      </c>
      <c r="E86" s="72">
        <f t="shared" si="8"/>
        <v>1</v>
      </c>
      <c r="F86" s="231"/>
      <c r="G86" s="87"/>
      <c r="H86" s="230"/>
      <c r="I86" s="198" t="s">
        <v>422</v>
      </c>
      <c r="J86" s="200" t="s">
        <v>86</v>
      </c>
      <c r="K86" s="198" t="s">
        <v>422</v>
      </c>
      <c r="L86" s="200" t="s">
        <v>86</v>
      </c>
      <c r="M86" s="198" t="s">
        <v>422</v>
      </c>
      <c r="N86" s="200" t="s">
        <v>86</v>
      </c>
      <c r="O86" s="198" t="s">
        <v>422</v>
      </c>
      <c r="P86" s="200" t="s">
        <v>86</v>
      </c>
      <c r="Q86" s="198" t="s">
        <v>446</v>
      </c>
      <c r="R86" s="199" t="s">
        <v>1</v>
      </c>
      <c r="S86" s="198" t="s">
        <v>447</v>
      </c>
      <c r="T86" s="201" t="s">
        <v>89</v>
      </c>
      <c r="U86" s="198" t="s">
        <v>447</v>
      </c>
      <c r="V86" s="201" t="s">
        <v>89</v>
      </c>
      <c r="W86" s="198" t="s">
        <v>447</v>
      </c>
      <c r="X86" s="201" t="s">
        <v>89</v>
      </c>
      <c r="Y86" s="198"/>
      <c r="Z86" s="198"/>
      <c r="AA86" s="198"/>
      <c r="AB86" s="198"/>
      <c r="AC86" s="198"/>
      <c r="AD86" s="198"/>
      <c r="AE86" s="198" t="s">
        <v>448</v>
      </c>
      <c r="AF86" s="200" t="s">
        <v>86</v>
      </c>
      <c r="AG86" s="198" t="s">
        <v>448</v>
      </c>
      <c r="AH86" s="200" t="s">
        <v>86</v>
      </c>
      <c r="AI86" s="198" t="s">
        <v>448</v>
      </c>
      <c r="AJ86" s="200" t="s">
        <v>86</v>
      </c>
      <c r="AK86" s="198" t="s">
        <v>448</v>
      </c>
      <c r="AL86" s="200" t="s">
        <v>86</v>
      </c>
      <c r="AM86" s="198" t="s">
        <v>448</v>
      </c>
      <c r="AN86" s="200" t="s">
        <v>86</v>
      </c>
      <c r="AO86" s="198" t="s">
        <v>448</v>
      </c>
      <c r="AP86" s="200" t="s">
        <v>86</v>
      </c>
      <c r="AQ86" s="198" t="s">
        <v>448</v>
      </c>
      <c r="AR86" s="200" t="s">
        <v>86</v>
      </c>
      <c r="AS86" s="182">
        <f t="shared" si="5"/>
        <v>11</v>
      </c>
      <c r="AT86" s="187">
        <f t="shared" si="6"/>
        <v>1</v>
      </c>
      <c r="AU86" s="181">
        <f t="shared" si="7"/>
        <v>3</v>
      </c>
    </row>
    <row r="87" spans="1:47" s="130" customFormat="1" ht="30" customHeight="1" x14ac:dyDescent="0.4">
      <c r="A87" s="63">
        <v>75</v>
      </c>
      <c r="B87" s="63" t="s">
        <v>58</v>
      </c>
      <c r="C87" s="95"/>
      <c r="D87" s="63" t="s">
        <v>80</v>
      </c>
      <c r="E87" s="72">
        <f t="shared" si="8"/>
        <v>1</v>
      </c>
      <c r="F87" s="231"/>
      <c r="G87" s="87"/>
      <c r="H87" s="230"/>
      <c r="I87" s="196"/>
      <c r="J87" s="196"/>
      <c r="K87" s="196"/>
      <c r="L87" s="196"/>
      <c r="M87" s="196"/>
      <c r="N87" s="196"/>
      <c r="O87" s="196"/>
      <c r="P87" s="196"/>
      <c r="Q87" s="196" t="s">
        <v>423</v>
      </c>
      <c r="R87" s="199" t="s">
        <v>1</v>
      </c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 t="s">
        <v>1314</v>
      </c>
      <c r="AJ87" s="199" t="s">
        <v>1</v>
      </c>
      <c r="AK87" s="196" t="s">
        <v>1314</v>
      </c>
      <c r="AL87" s="199" t="s">
        <v>1</v>
      </c>
      <c r="AM87" s="196" t="s">
        <v>1314</v>
      </c>
      <c r="AN87" s="199" t="s">
        <v>1</v>
      </c>
      <c r="AO87" s="196"/>
      <c r="AP87" s="196"/>
      <c r="AQ87" s="196"/>
      <c r="AR87" s="196"/>
      <c r="AS87" s="182">
        <f t="shared" si="5"/>
        <v>0</v>
      </c>
      <c r="AT87" s="187">
        <f t="shared" si="6"/>
        <v>4</v>
      </c>
      <c r="AU87" s="181">
        <f t="shared" si="7"/>
        <v>0</v>
      </c>
    </row>
    <row r="88" spans="1:47" s="130" customFormat="1" ht="30" customHeight="1" x14ac:dyDescent="0.4">
      <c r="A88" s="63">
        <v>76</v>
      </c>
      <c r="B88" s="63" t="s">
        <v>58</v>
      </c>
      <c r="C88" s="95"/>
      <c r="D88" s="63" t="s">
        <v>80</v>
      </c>
      <c r="E88" s="72">
        <f t="shared" si="8"/>
        <v>1</v>
      </c>
      <c r="F88" s="231"/>
      <c r="G88" s="87"/>
      <c r="H88" s="230"/>
      <c r="I88" s="198" t="s">
        <v>449</v>
      </c>
      <c r="J88" s="200" t="s">
        <v>86</v>
      </c>
      <c r="K88" s="198" t="s">
        <v>449</v>
      </c>
      <c r="L88" s="200" t="s">
        <v>86</v>
      </c>
      <c r="M88" s="198" t="s">
        <v>449</v>
      </c>
      <c r="N88" s="200" t="s">
        <v>86</v>
      </c>
      <c r="O88" s="198" t="s">
        <v>449</v>
      </c>
      <c r="P88" s="200" t="s">
        <v>86</v>
      </c>
      <c r="Q88" s="198" t="s">
        <v>449</v>
      </c>
      <c r="R88" s="200" t="s">
        <v>86</v>
      </c>
      <c r="S88" s="198" t="s">
        <v>449</v>
      </c>
      <c r="T88" s="200" t="s">
        <v>86</v>
      </c>
      <c r="U88" s="198" t="s">
        <v>449</v>
      </c>
      <c r="V88" s="200" t="s">
        <v>86</v>
      </c>
      <c r="W88" s="198" t="s">
        <v>449</v>
      </c>
      <c r="X88" s="200" t="s">
        <v>86</v>
      </c>
      <c r="Y88" s="198" t="s">
        <v>449</v>
      </c>
      <c r="Z88" s="200" t="s">
        <v>86</v>
      </c>
      <c r="AA88" s="198" t="s">
        <v>449</v>
      </c>
      <c r="AB88" s="200" t="s">
        <v>86</v>
      </c>
      <c r="AC88" s="198" t="s">
        <v>449</v>
      </c>
      <c r="AD88" s="200" t="s">
        <v>86</v>
      </c>
      <c r="AE88" s="198" t="s">
        <v>450</v>
      </c>
      <c r="AF88" s="199" t="s">
        <v>1</v>
      </c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82">
        <f t="shared" si="5"/>
        <v>11</v>
      </c>
      <c r="AT88" s="187">
        <f t="shared" si="6"/>
        <v>1</v>
      </c>
      <c r="AU88" s="181">
        <f t="shared" si="7"/>
        <v>0</v>
      </c>
    </row>
    <row r="89" spans="1:47" s="130" customFormat="1" ht="30" customHeight="1" x14ac:dyDescent="0.4">
      <c r="A89" s="63">
        <v>77</v>
      </c>
      <c r="B89" s="63" t="s">
        <v>58</v>
      </c>
      <c r="C89" s="84"/>
      <c r="D89" s="63" t="s">
        <v>92</v>
      </c>
      <c r="E89" s="72">
        <f t="shared" si="8"/>
        <v>1</v>
      </c>
      <c r="F89" s="87">
        <v>2</v>
      </c>
      <c r="G89" s="87"/>
      <c r="H89" s="97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 t="s">
        <v>449</v>
      </c>
      <c r="AF89" s="200" t="s">
        <v>86</v>
      </c>
      <c r="AG89" s="196" t="s">
        <v>449</v>
      </c>
      <c r="AH89" s="200" t="s">
        <v>86</v>
      </c>
      <c r="AI89" s="196" t="s">
        <v>449</v>
      </c>
      <c r="AJ89" s="200" t="s">
        <v>86</v>
      </c>
      <c r="AK89" s="196" t="s">
        <v>449</v>
      </c>
      <c r="AL89" s="200" t="s">
        <v>86</v>
      </c>
      <c r="AM89" s="196" t="s">
        <v>449</v>
      </c>
      <c r="AN89" s="200" t="s">
        <v>86</v>
      </c>
      <c r="AO89" s="196" t="s">
        <v>449</v>
      </c>
      <c r="AP89" s="200" t="s">
        <v>86</v>
      </c>
      <c r="AQ89" s="196" t="s">
        <v>449</v>
      </c>
      <c r="AR89" s="200" t="s">
        <v>86</v>
      </c>
      <c r="AS89" s="182">
        <f t="shared" si="5"/>
        <v>7</v>
      </c>
      <c r="AT89" s="187">
        <f t="shared" si="6"/>
        <v>0</v>
      </c>
      <c r="AU89" s="181">
        <f t="shared" si="7"/>
        <v>0</v>
      </c>
    </row>
    <row r="90" spans="1:47" s="130" customFormat="1" ht="30" customHeight="1" x14ac:dyDescent="0.4">
      <c r="A90" s="53" t="s">
        <v>210</v>
      </c>
      <c r="B90" s="53"/>
      <c r="C90" s="53"/>
      <c r="D90" s="53"/>
      <c r="E90" s="72">
        <f t="shared" si="8"/>
        <v>0</v>
      </c>
      <c r="F90" s="9"/>
      <c r="G90" s="9"/>
      <c r="H90" s="50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82">
        <f t="shared" si="5"/>
        <v>0</v>
      </c>
      <c r="AT90" s="187">
        <f t="shared" si="6"/>
        <v>0</v>
      </c>
      <c r="AU90" s="181">
        <f t="shared" si="7"/>
        <v>0</v>
      </c>
    </row>
    <row r="91" spans="1:47" s="130" customFormat="1" ht="30" customHeight="1" x14ac:dyDescent="0.4">
      <c r="A91" s="63">
        <v>78</v>
      </c>
      <c r="B91" s="63" t="s">
        <v>58</v>
      </c>
      <c r="C91" s="84"/>
      <c r="D91" s="63" t="s">
        <v>92</v>
      </c>
      <c r="E91" s="72">
        <f t="shared" si="8"/>
        <v>1</v>
      </c>
      <c r="F91" s="87">
        <v>1.7</v>
      </c>
      <c r="G91" s="87"/>
      <c r="H91" s="97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82">
        <f t="shared" si="5"/>
        <v>0</v>
      </c>
      <c r="AT91" s="187">
        <f t="shared" si="6"/>
        <v>0</v>
      </c>
      <c r="AU91" s="181">
        <f t="shared" si="7"/>
        <v>0</v>
      </c>
    </row>
    <row r="92" spans="1:47" s="130" customFormat="1" ht="30" customHeight="1" x14ac:dyDescent="0.4">
      <c r="A92" s="63">
        <v>79</v>
      </c>
      <c r="B92" s="63" t="s">
        <v>58</v>
      </c>
      <c r="C92" s="63"/>
      <c r="D92" s="63" t="s">
        <v>80</v>
      </c>
      <c r="E92" s="72">
        <f t="shared" si="8"/>
        <v>1</v>
      </c>
      <c r="F92" s="231">
        <v>66.2</v>
      </c>
      <c r="G92" s="87"/>
      <c r="H92" s="230" t="s">
        <v>206</v>
      </c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82">
        <f t="shared" si="5"/>
        <v>0</v>
      </c>
      <c r="AT92" s="187">
        <f t="shared" si="6"/>
        <v>0</v>
      </c>
      <c r="AU92" s="181">
        <f t="shared" si="7"/>
        <v>0</v>
      </c>
    </row>
    <row r="93" spans="1:47" s="130" customFormat="1" ht="30" customHeight="1" x14ac:dyDescent="0.4">
      <c r="A93" s="63">
        <v>80</v>
      </c>
      <c r="B93" s="63" t="s">
        <v>58</v>
      </c>
      <c r="C93" s="84"/>
      <c r="D93" s="63" t="s">
        <v>80</v>
      </c>
      <c r="E93" s="72">
        <f t="shared" si="8"/>
        <v>1</v>
      </c>
      <c r="F93" s="231"/>
      <c r="G93" s="87"/>
      <c r="H93" s="230"/>
      <c r="I93" s="196" t="s">
        <v>451</v>
      </c>
      <c r="J93" s="199" t="s">
        <v>1</v>
      </c>
      <c r="K93" s="196" t="s">
        <v>451</v>
      </c>
      <c r="L93" s="199" t="s">
        <v>1</v>
      </c>
      <c r="M93" s="196" t="s">
        <v>451</v>
      </c>
      <c r="N93" s="199" t="s">
        <v>1</v>
      </c>
      <c r="O93" s="196" t="s">
        <v>451</v>
      </c>
      <c r="P93" s="199" t="s">
        <v>1</v>
      </c>
      <c r="Q93" s="196" t="s">
        <v>451</v>
      </c>
      <c r="R93" s="199" t="s">
        <v>1</v>
      </c>
      <c r="S93" s="196" t="s">
        <v>451</v>
      </c>
      <c r="T93" s="199" t="s">
        <v>1</v>
      </c>
      <c r="U93" s="196" t="s">
        <v>451</v>
      </c>
      <c r="V93" s="199" t="s">
        <v>1</v>
      </c>
      <c r="W93" s="196" t="s">
        <v>451</v>
      </c>
      <c r="X93" s="199" t="s">
        <v>1</v>
      </c>
      <c r="Y93" s="196" t="s">
        <v>451</v>
      </c>
      <c r="Z93" s="199" t="s">
        <v>1</v>
      </c>
      <c r="AA93" s="196" t="s">
        <v>451</v>
      </c>
      <c r="AB93" s="199" t="s">
        <v>1</v>
      </c>
      <c r="AC93" s="196" t="s">
        <v>452</v>
      </c>
      <c r="AD93" s="199" t="s">
        <v>1</v>
      </c>
      <c r="AE93" s="196" t="s">
        <v>452</v>
      </c>
      <c r="AF93" s="199" t="s">
        <v>1</v>
      </c>
      <c r="AG93" s="196" t="s">
        <v>452</v>
      </c>
      <c r="AH93" s="199" t="s">
        <v>1</v>
      </c>
      <c r="AI93" s="196" t="s">
        <v>452</v>
      </c>
      <c r="AJ93" s="199" t="s">
        <v>1</v>
      </c>
      <c r="AK93" s="196" t="s">
        <v>452</v>
      </c>
      <c r="AL93" s="199" t="s">
        <v>1</v>
      </c>
      <c r="AM93" s="196"/>
      <c r="AN93" s="196"/>
      <c r="AO93" s="196"/>
      <c r="AP93" s="196"/>
      <c r="AQ93" s="196"/>
      <c r="AR93" s="196"/>
      <c r="AS93" s="182">
        <f t="shared" si="5"/>
        <v>0</v>
      </c>
      <c r="AT93" s="187">
        <f t="shared" si="6"/>
        <v>15</v>
      </c>
      <c r="AU93" s="181">
        <f t="shared" si="7"/>
        <v>0</v>
      </c>
    </row>
    <row r="94" spans="1:47" s="130" customFormat="1" ht="30" customHeight="1" x14ac:dyDescent="0.4">
      <c r="A94" s="63">
        <v>81</v>
      </c>
      <c r="B94" s="63" t="s">
        <v>58</v>
      </c>
      <c r="C94" s="63"/>
      <c r="D94" s="63" t="s">
        <v>80</v>
      </c>
      <c r="E94" s="72">
        <f t="shared" si="8"/>
        <v>1</v>
      </c>
      <c r="F94" s="231"/>
      <c r="G94" s="87"/>
      <c r="H94" s="230"/>
      <c r="I94" s="198" t="s">
        <v>453</v>
      </c>
      <c r="J94" s="200" t="s">
        <v>86</v>
      </c>
      <c r="K94" s="198" t="s">
        <v>453</v>
      </c>
      <c r="L94" s="200" t="s">
        <v>86</v>
      </c>
      <c r="M94" s="198" t="s">
        <v>453</v>
      </c>
      <c r="N94" s="200" t="s">
        <v>86</v>
      </c>
      <c r="O94" s="198" t="s">
        <v>453</v>
      </c>
      <c r="P94" s="200" t="s">
        <v>86</v>
      </c>
      <c r="Q94" s="198" t="s">
        <v>453</v>
      </c>
      <c r="R94" s="200" t="s">
        <v>86</v>
      </c>
      <c r="S94" s="198" t="s">
        <v>453</v>
      </c>
      <c r="T94" s="200" t="s">
        <v>86</v>
      </c>
      <c r="U94" s="198" t="s">
        <v>453</v>
      </c>
      <c r="V94" s="200" t="s">
        <v>86</v>
      </c>
      <c r="W94" s="198" t="s">
        <v>453</v>
      </c>
      <c r="X94" s="200" t="s">
        <v>86</v>
      </c>
      <c r="Y94" s="198" t="s">
        <v>453</v>
      </c>
      <c r="Z94" s="200" t="s">
        <v>86</v>
      </c>
      <c r="AA94" s="198" t="s">
        <v>453</v>
      </c>
      <c r="AB94" s="200" t="s">
        <v>86</v>
      </c>
      <c r="AC94" s="198" t="s">
        <v>453</v>
      </c>
      <c r="AD94" s="200" t="s">
        <v>86</v>
      </c>
      <c r="AE94" s="198" t="s">
        <v>453</v>
      </c>
      <c r="AF94" s="200" t="s">
        <v>86</v>
      </c>
      <c r="AG94" s="198" t="s">
        <v>453</v>
      </c>
      <c r="AH94" s="200" t="s">
        <v>86</v>
      </c>
      <c r="AI94" s="198" t="s">
        <v>453</v>
      </c>
      <c r="AJ94" s="200" t="s">
        <v>86</v>
      </c>
      <c r="AK94" s="198" t="s">
        <v>453</v>
      </c>
      <c r="AL94" s="200" t="s">
        <v>86</v>
      </c>
      <c r="AM94" s="198" t="s">
        <v>453</v>
      </c>
      <c r="AN94" s="200" t="s">
        <v>86</v>
      </c>
      <c r="AO94" s="198" t="s">
        <v>453</v>
      </c>
      <c r="AP94" s="200" t="s">
        <v>86</v>
      </c>
      <c r="AQ94" s="198" t="s">
        <v>453</v>
      </c>
      <c r="AR94" s="200" t="s">
        <v>86</v>
      </c>
      <c r="AS94" s="182">
        <f t="shared" si="5"/>
        <v>18</v>
      </c>
      <c r="AT94" s="187">
        <f t="shared" si="6"/>
        <v>0</v>
      </c>
      <c r="AU94" s="181">
        <f t="shared" si="7"/>
        <v>0</v>
      </c>
    </row>
    <row r="95" spans="1:47" s="130" customFormat="1" ht="30" customHeight="1" x14ac:dyDescent="0.4">
      <c r="A95" s="63">
        <v>82</v>
      </c>
      <c r="B95" s="63" t="s">
        <v>58</v>
      </c>
      <c r="C95" s="84"/>
      <c r="D95" s="63" t="s">
        <v>80</v>
      </c>
      <c r="E95" s="72">
        <f t="shared" si="8"/>
        <v>1</v>
      </c>
      <c r="F95" s="231"/>
      <c r="G95" s="87"/>
      <c r="H95" s="230"/>
      <c r="I95" s="196" t="s">
        <v>454</v>
      </c>
      <c r="J95" s="200" t="s">
        <v>86</v>
      </c>
      <c r="K95" s="196" t="s">
        <v>454</v>
      </c>
      <c r="L95" s="200" t="s">
        <v>86</v>
      </c>
      <c r="M95" s="196" t="s">
        <v>454</v>
      </c>
      <c r="N95" s="200" t="s">
        <v>86</v>
      </c>
      <c r="O95" s="196" t="s">
        <v>454</v>
      </c>
      <c r="P95" s="200" t="s">
        <v>86</v>
      </c>
      <c r="Q95" s="196" t="s">
        <v>454</v>
      </c>
      <c r="R95" s="200" t="s">
        <v>86</v>
      </c>
      <c r="S95" s="196" t="s">
        <v>454</v>
      </c>
      <c r="T95" s="200" t="s">
        <v>86</v>
      </c>
      <c r="U95" s="196" t="s">
        <v>454</v>
      </c>
      <c r="V95" s="200" t="s">
        <v>86</v>
      </c>
      <c r="W95" s="196" t="s">
        <v>454</v>
      </c>
      <c r="X95" s="200" t="s">
        <v>86</v>
      </c>
      <c r="Y95" s="196" t="s">
        <v>454</v>
      </c>
      <c r="Z95" s="200" t="s">
        <v>86</v>
      </c>
      <c r="AA95" s="196" t="s">
        <v>454</v>
      </c>
      <c r="AB95" s="200" t="s">
        <v>86</v>
      </c>
      <c r="AC95" s="196" t="s">
        <v>454</v>
      </c>
      <c r="AD95" s="200" t="s">
        <v>86</v>
      </c>
      <c r="AE95" s="196" t="s">
        <v>454</v>
      </c>
      <c r="AF95" s="200" t="s">
        <v>86</v>
      </c>
      <c r="AG95" s="196" t="s">
        <v>454</v>
      </c>
      <c r="AH95" s="200" t="s">
        <v>86</v>
      </c>
      <c r="AI95" s="196" t="s">
        <v>454</v>
      </c>
      <c r="AJ95" s="200" t="s">
        <v>86</v>
      </c>
      <c r="AK95" s="196" t="s">
        <v>454</v>
      </c>
      <c r="AL95" s="200" t="s">
        <v>86</v>
      </c>
      <c r="AM95" s="196" t="s">
        <v>454</v>
      </c>
      <c r="AN95" s="200" t="s">
        <v>86</v>
      </c>
      <c r="AO95" s="196" t="s">
        <v>454</v>
      </c>
      <c r="AP95" s="200" t="s">
        <v>86</v>
      </c>
      <c r="AQ95" s="196" t="s">
        <v>454</v>
      </c>
      <c r="AR95" s="200" t="s">
        <v>86</v>
      </c>
      <c r="AS95" s="182">
        <f t="shared" si="5"/>
        <v>18</v>
      </c>
      <c r="AT95" s="187">
        <f t="shared" si="6"/>
        <v>0</v>
      </c>
      <c r="AU95" s="181">
        <f t="shared" si="7"/>
        <v>0</v>
      </c>
    </row>
    <row r="96" spans="1:47" s="130" customFormat="1" ht="30" customHeight="1" x14ac:dyDescent="0.4">
      <c r="A96" s="63">
        <v>83</v>
      </c>
      <c r="B96" s="63" t="s">
        <v>58</v>
      </c>
      <c r="C96" s="63"/>
      <c r="D96" s="63" t="s">
        <v>80</v>
      </c>
      <c r="E96" s="72">
        <f t="shared" si="8"/>
        <v>1</v>
      </c>
      <c r="F96" s="231"/>
      <c r="G96" s="87"/>
      <c r="H96" s="230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82">
        <f t="shared" si="5"/>
        <v>0</v>
      </c>
      <c r="AT96" s="187">
        <f t="shared" si="6"/>
        <v>0</v>
      </c>
      <c r="AU96" s="181">
        <f t="shared" si="7"/>
        <v>0</v>
      </c>
    </row>
    <row r="97" spans="1:47" s="130" customFormat="1" ht="30" customHeight="1" x14ac:dyDescent="0.4">
      <c r="A97" s="63">
        <v>84</v>
      </c>
      <c r="B97" s="63" t="s">
        <v>58</v>
      </c>
      <c r="C97" s="84"/>
      <c r="D97" s="63" t="s">
        <v>80</v>
      </c>
      <c r="E97" s="72">
        <f t="shared" si="8"/>
        <v>1</v>
      </c>
      <c r="F97" s="231"/>
      <c r="G97" s="87"/>
      <c r="H97" s="230"/>
      <c r="I97" s="196"/>
      <c r="J97" s="196"/>
      <c r="K97" s="196"/>
      <c r="L97" s="196"/>
      <c r="M97" s="196"/>
      <c r="N97" s="196"/>
      <c r="O97" s="196"/>
      <c r="P97" s="196"/>
      <c r="Q97" s="196" t="s">
        <v>455</v>
      </c>
      <c r="R97" s="199" t="s">
        <v>1</v>
      </c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 t="s">
        <v>456</v>
      </c>
      <c r="AF97" s="199" t="s">
        <v>1</v>
      </c>
      <c r="AG97" s="196" t="s">
        <v>456</v>
      </c>
      <c r="AH97" s="199" t="s">
        <v>1</v>
      </c>
      <c r="AI97" s="196" t="s">
        <v>456</v>
      </c>
      <c r="AJ97" s="199" t="s">
        <v>1</v>
      </c>
      <c r="AK97" s="196" t="s">
        <v>456</v>
      </c>
      <c r="AL97" s="199" t="s">
        <v>1</v>
      </c>
      <c r="AM97" s="196" t="s">
        <v>456</v>
      </c>
      <c r="AN97" s="199" t="s">
        <v>1</v>
      </c>
      <c r="AO97" s="196" t="s">
        <v>456</v>
      </c>
      <c r="AP97" s="199" t="s">
        <v>1</v>
      </c>
      <c r="AQ97" s="196" t="s">
        <v>456</v>
      </c>
      <c r="AR97" s="199" t="s">
        <v>1</v>
      </c>
      <c r="AS97" s="182">
        <f t="shared" si="5"/>
        <v>0</v>
      </c>
      <c r="AT97" s="187">
        <f t="shared" si="6"/>
        <v>8</v>
      </c>
      <c r="AU97" s="181">
        <f t="shared" si="7"/>
        <v>0</v>
      </c>
    </row>
    <row r="98" spans="1:47" s="130" customFormat="1" ht="30" customHeight="1" x14ac:dyDescent="0.4">
      <c r="A98" s="63">
        <v>85</v>
      </c>
      <c r="B98" s="63" t="s">
        <v>58</v>
      </c>
      <c r="C98" s="63"/>
      <c r="D98" s="63" t="s">
        <v>80</v>
      </c>
      <c r="E98" s="72">
        <f t="shared" si="8"/>
        <v>1</v>
      </c>
      <c r="F98" s="231"/>
      <c r="G98" s="87"/>
      <c r="H98" s="230"/>
      <c r="I98" s="198" t="s">
        <v>457</v>
      </c>
      <c r="J98" s="200" t="s">
        <v>86</v>
      </c>
      <c r="K98" s="198" t="s">
        <v>457</v>
      </c>
      <c r="L98" s="200" t="s">
        <v>86</v>
      </c>
      <c r="M98" s="198" t="s">
        <v>457</v>
      </c>
      <c r="N98" s="200" t="s">
        <v>86</v>
      </c>
      <c r="O98" s="198" t="s">
        <v>457</v>
      </c>
      <c r="P98" s="200" t="s">
        <v>86</v>
      </c>
      <c r="Q98" s="198" t="s">
        <v>457</v>
      </c>
      <c r="R98" s="200" t="s">
        <v>86</v>
      </c>
      <c r="S98" s="198" t="s">
        <v>457</v>
      </c>
      <c r="T98" s="200" t="s">
        <v>86</v>
      </c>
      <c r="U98" s="198" t="s">
        <v>457</v>
      </c>
      <c r="V98" s="200" t="s">
        <v>86</v>
      </c>
      <c r="W98" s="198" t="s">
        <v>457</v>
      </c>
      <c r="X98" s="200" t="s">
        <v>86</v>
      </c>
      <c r="Y98" s="198" t="s">
        <v>457</v>
      </c>
      <c r="Z98" s="200" t="s">
        <v>86</v>
      </c>
      <c r="AA98" s="198" t="s">
        <v>457</v>
      </c>
      <c r="AB98" s="200" t="s">
        <v>86</v>
      </c>
      <c r="AC98" s="198" t="s">
        <v>457</v>
      </c>
      <c r="AD98" s="200" t="s">
        <v>86</v>
      </c>
      <c r="AE98" s="198" t="s">
        <v>457</v>
      </c>
      <c r="AF98" s="200" t="s">
        <v>86</v>
      </c>
      <c r="AG98" s="198" t="s">
        <v>457</v>
      </c>
      <c r="AH98" s="200" t="s">
        <v>86</v>
      </c>
      <c r="AI98" s="198" t="s">
        <v>457</v>
      </c>
      <c r="AJ98" s="200" t="s">
        <v>86</v>
      </c>
      <c r="AK98" s="198" t="s">
        <v>457</v>
      </c>
      <c r="AL98" s="200" t="s">
        <v>86</v>
      </c>
      <c r="AM98" s="198" t="s">
        <v>457</v>
      </c>
      <c r="AN98" s="200" t="s">
        <v>86</v>
      </c>
      <c r="AO98" s="198" t="s">
        <v>457</v>
      </c>
      <c r="AP98" s="200" t="s">
        <v>86</v>
      </c>
      <c r="AQ98" s="198" t="s">
        <v>457</v>
      </c>
      <c r="AR98" s="200" t="s">
        <v>86</v>
      </c>
      <c r="AS98" s="182">
        <f t="shared" si="5"/>
        <v>18</v>
      </c>
      <c r="AT98" s="187">
        <f t="shared" si="6"/>
        <v>0</v>
      </c>
      <c r="AU98" s="181">
        <f t="shared" si="7"/>
        <v>0</v>
      </c>
    </row>
    <row r="99" spans="1:47" s="130" customFormat="1" ht="30" customHeight="1" x14ac:dyDescent="0.4">
      <c r="A99" s="63">
        <v>86</v>
      </c>
      <c r="B99" s="63" t="s">
        <v>58</v>
      </c>
      <c r="C99" s="84"/>
      <c r="D99" s="63" t="s">
        <v>80</v>
      </c>
      <c r="E99" s="72">
        <f t="shared" si="8"/>
        <v>1</v>
      </c>
      <c r="F99" s="231"/>
      <c r="G99" s="87"/>
      <c r="H99" s="230"/>
      <c r="I99" s="196"/>
      <c r="J99" s="196"/>
      <c r="K99" s="196"/>
      <c r="L99" s="196"/>
      <c r="M99" s="196"/>
      <c r="N99" s="196"/>
      <c r="O99" s="196" t="s">
        <v>391</v>
      </c>
      <c r="P99" s="199" t="s">
        <v>1</v>
      </c>
      <c r="Q99" s="196"/>
      <c r="R99" s="196"/>
      <c r="S99" s="196"/>
      <c r="T99" s="196"/>
      <c r="U99" s="196" t="s">
        <v>458</v>
      </c>
      <c r="V99" s="201" t="s">
        <v>89</v>
      </c>
      <c r="W99" s="196"/>
      <c r="X99" s="196"/>
      <c r="Y99" s="196" t="s">
        <v>459</v>
      </c>
      <c r="Z99" s="201" t="s">
        <v>89</v>
      </c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 t="s">
        <v>1315</v>
      </c>
      <c r="AN99" s="199" t="s">
        <v>1</v>
      </c>
      <c r="AO99" s="196" t="s">
        <v>1315</v>
      </c>
      <c r="AP99" s="199" t="s">
        <v>1</v>
      </c>
      <c r="AQ99" s="196" t="s">
        <v>1315</v>
      </c>
      <c r="AR99" s="199" t="s">
        <v>1</v>
      </c>
      <c r="AS99" s="182">
        <f t="shared" si="5"/>
        <v>0</v>
      </c>
      <c r="AT99" s="187">
        <f t="shared" si="6"/>
        <v>4</v>
      </c>
      <c r="AU99" s="181">
        <f t="shared" si="7"/>
        <v>2</v>
      </c>
    </row>
    <row r="100" spans="1:47" s="130" customFormat="1" ht="30" customHeight="1" x14ac:dyDescent="0.4">
      <c r="A100" s="63">
        <v>87</v>
      </c>
      <c r="B100" s="63" t="s">
        <v>58</v>
      </c>
      <c r="C100" s="63"/>
      <c r="D100" s="63" t="s">
        <v>80</v>
      </c>
      <c r="E100" s="72">
        <f t="shared" si="8"/>
        <v>1</v>
      </c>
      <c r="F100" s="231"/>
      <c r="G100" s="87"/>
      <c r="H100" s="230"/>
      <c r="I100" s="198" t="s">
        <v>460</v>
      </c>
      <c r="J100" s="199" t="s">
        <v>1</v>
      </c>
      <c r="K100" s="198"/>
      <c r="L100" s="198"/>
      <c r="M100" s="198" t="s">
        <v>461</v>
      </c>
      <c r="N100" s="199" t="s">
        <v>1</v>
      </c>
      <c r="O100" s="198" t="s">
        <v>461</v>
      </c>
      <c r="P100" s="199" t="s">
        <v>1</v>
      </c>
      <c r="Q100" s="198" t="s">
        <v>461</v>
      </c>
      <c r="R100" s="199" t="s">
        <v>1</v>
      </c>
      <c r="S100" s="198" t="s">
        <v>461</v>
      </c>
      <c r="T100" s="199" t="s">
        <v>1</v>
      </c>
      <c r="U100" s="198" t="s">
        <v>461</v>
      </c>
      <c r="V100" s="199" t="s">
        <v>1</v>
      </c>
      <c r="W100" s="198" t="s">
        <v>461</v>
      </c>
      <c r="X100" s="199" t="s">
        <v>1</v>
      </c>
      <c r="Y100" s="198" t="s">
        <v>461</v>
      </c>
      <c r="Z100" s="199" t="s">
        <v>1</v>
      </c>
      <c r="AA100" s="198" t="s">
        <v>461</v>
      </c>
      <c r="AB100" s="199" t="s">
        <v>1</v>
      </c>
      <c r="AC100" s="198" t="s">
        <v>461</v>
      </c>
      <c r="AD100" s="199" t="s">
        <v>1</v>
      </c>
      <c r="AE100" s="198" t="s">
        <v>461</v>
      </c>
      <c r="AF100" s="199" t="s">
        <v>1</v>
      </c>
      <c r="AG100" s="198" t="s">
        <v>461</v>
      </c>
      <c r="AH100" s="199" t="s">
        <v>1</v>
      </c>
      <c r="AI100" s="198" t="s">
        <v>461</v>
      </c>
      <c r="AJ100" s="199" t="s">
        <v>1</v>
      </c>
      <c r="AK100" s="198" t="s">
        <v>461</v>
      </c>
      <c r="AL100" s="199" t="s">
        <v>1</v>
      </c>
      <c r="AM100" s="198" t="s">
        <v>461</v>
      </c>
      <c r="AN100" s="199" t="s">
        <v>1</v>
      </c>
      <c r="AO100" s="198" t="s">
        <v>461</v>
      </c>
      <c r="AP100" s="199" t="s">
        <v>1</v>
      </c>
      <c r="AQ100" s="198" t="s">
        <v>461</v>
      </c>
      <c r="AR100" s="199" t="s">
        <v>1</v>
      </c>
      <c r="AS100" s="182">
        <f t="shared" si="5"/>
        <v>0</v>
      </c>
      <c r="AT100" s="187">
        <f t="shared" si="6"/>
        <v>17</v>
      </c>
      <c r="AU100" s="181">
        <f t="shared" si="7"/>
        <v>0</v>
      </c>
    </row>
    <row r="101" spans="1:47" s="130" customFormat="1" ht="30" customHeight="1" x14ac:dyDescent="0.4">
      <c r="A101" s="63">
        <v>88</v>
      </c>
      <c r="B101" s="63" t="s">
        <v>58</v>
      </c>
      <c r="C101" s="84"/>
      <c r="D101" s="63" t="s">
        <v>80</v>
      </c>
      <c r="E101" s="72">
        <f t="shared" si="8"/>
        <v>1</v>
      </c>
      <c r="F101" s="231"/>
      <c r="G101" s="87"/>
      <c r="H101" s="230"/>
      <c r="I101" s="196" t="s">
        <v>462</v>
      </c>
      <c r="J101" s="200" t="s">
        <v>86</v>
      </c>
      <c r="K101" s="196" t="s">
        <v>462</v>
      </c>
      <c r="L101" s="200" t="s">
        <v>86</v>
      </c>
      <c r="M101" s="196" t="s">
        <v>462</v>
      </c>
      <c r="N101" s="200" t="s">
        <v>86</v>
      </c>
      <c r="O101" s="196" t="s">
        <v>462</v>
      </c>
      <c r="P101" s="200" t="s">
        <v>86</v>
      </c>
      <c r="Q101" s="196" t="s">
        <v>462</v>
      </c>
      <c r="R101" s="200" t="s">
        <v>86</v>
      </c>
      <c r="S101" s="196" t="s">
        <v>462</v>
      </c>
      <c r="T101" s="200" t="s">
        <v>86</v>
      </c>
      <c r="U101" s="196" t="s">
        <v>462</v>
      </c>
      <c r="V101" s="200" t="s">
        <v>86</v>
      </c>
      <c r="W101" s="196" t="s">
        <v>462</v>
      </c>
      <c r="X101" s="200" t="s">
        <v>86</v>
      </c>
      <c r="Y101" s="196" t="s">
        <v>462</v>
      </c>
      <c r="Z101" s="200" t="s">
        <v>86</v>
      </c>
      <c r="AA101" s="196" t="s">
        <v>462</v>
      </c>
      <c r="AB101" s="200" t="s">
        <v>86</v>
      </c>
      <c r="AC101" s="196" t="s">
        <v>462</v>
      </c>
      <c r="AD101" s="200" t="s">
        <v>86</v>
      </c>
      <c r="AE101" s="196" t="s">
        <v>462</v>
      </c>
      <c r="AF101" s="200" t="s">
        <v>86</v>
      </c>
      <c r="AG101" s="196" t="s">
        <v>462</v>
      </c>
      <c r="AH101" s="200" t="s">
        <v>86</v>
      </c>
      <c r="AI101" s="196" t="s">
        <v>462</v>
      </c>
      <c r="AJ101" s="200" t="s">
        <v>86</v>
      </c>
      <c r="AK101" s="196" t="s">
        <v>462</v>
      </c>
      <c r="AL101" s="200" t="s">
        <v>86</v>
      </c>
      <c r="AM101" s="196" t="s">
        <v>462</v>
      </c>
      <c r="AN101" s="200" t="s">
        <v>86</v>
      </c>
      <c r="AO101" s="196" t="s">
        <v>462</v>
      </c>
      <c r="AP101" s="200" t="s">
        <v>86</v>
      </c>
      <c r="AQ101" s="196" t="s">
        <v>462</v>
      </c>
      <c r="AR101" s="199" t="s">
        <v>1</v>
      </c>
      <c r="AS101" s="182">
        <f t="shared" si="5"/>
        <v>17</v>
      </c>
      <c r="AT101" s="187">
        <f t="shared" si="6"/>
        <v>1</v>
      </c>
      <c r="AU101" s="181">
        <f t="shared" si="7"/>
        <v>0</v>
      </c>
    </row>
    <row r="102" spans="1:47" s="130" customFormat="1" ht="30" customHeight="1" x14ac:dyDescent="0.4">
      <c r="A102" s="63">
        <v>89</v>
      </c>
      <c r="B102" s="63" t="s">
        <v>58</v>
      </c>
      <c r="C102" s="63"/>
      <c r="D102" s="63" t="s">
        <v>80</v>
      </c>
      <c r="E102" s="72">
        <f t="shared" si="8"/>
        <v>1</v>
      </c>
      <c r="F102" s="231"/>
      <c r="G102" s="87"/>
      <c r="H102" s="230"/>
      <c r="I102" s="198" t="s">
        <v>463</v>
      </c>
      <c r="J102" s="200" t="s">
        <v>86</v>
      </c>
      <c r="K102" s="198" t="s">
        <v>463</v>
      </c>
      <c r="L102" s="200" t="s">
        <v>86</v>
      </c>
      <c r="M102" s="198" t="s">
        <v>463</v>
      </c>
      <c r="N102" s="200" t="s">
        <v>86</v>
      </c>
      <c r="O102" s="198" t="s">
        <v>463</v>
      </c>
      <c r="P102" s="200" t="s">
        <v>86</v>
      </c>
      <c r="Q102" s="198"/>
      <c r="R102" s="198"/>
      <c r="S102" s="198"/>
      <c r="T102" s="198"/>
      <c r="U102" s="198" t="s">
        <v>1447</v>
      </c>
      <c r="V102" s="199" t="s">
        <v>1</v>
      </c>
      <c r="W102" s="198" t="s">
        <v>1447</v>
      </c>
      <c r="X102" s="199" t="s">
        <v>1</v>
      </c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 t="s">
        <v>1316</v>
      </c>
      <c r="AN102" s="199" t="s">
        <v>1</v>
      </c>
      <c r="AO102" s="198" t="s">
        <v>1317</v>
      </c>
      <c r="AP102" s="199" t="s">
        <v>1</v>
      </c>
      <c r="AQ102" s="198" t="s">
        <v>1317</v>
      </c>
      <c r="AR102" s="199" t="s">
        <v>1</v>
      </c>
      <c r="AS102" s="182">
        <f t="shared" si="5"/>
        <v>4</v>
      </c>
      <c r="AT102" s="187">
        <f t="shared" si="6"/>
        <v>5</v>
      </c>
      <c r="AU102" s="181">
        <f t="shared" si="7"/>
        <v>0</v>
      </c>
    </row>
    <row r="103" spans="1:47" s="130" customFormat="1" ht="30" customHeight="1" x14ac:dyDescent="0.4">
      <c r="A103" s="63">
        <v>90</v>
      </c>
      <c r="B103" s="63" t="s">
        <v>58</v>
      </c>
      <c r="C103" s="84"/>
      <c r="D103" s="63" t="s">
        <v>80</v>
      </c>
      <c r="E103" s="72">
        <f t="shared" si="8"/>
        <v>1</v>
      </c>
      <c r="F103" s="231"/>
      <c r="G103" s="87"/>
      <c r="H103" s="230"/>
      <c r="I103" s="196" t="s">
        <v>464</v>
      </c>
      <c r="J103" s="200" t="s">
        <v>86</v>
      </c>
      <c r="K103" s="196" t="s">
        <v>464</v>
      </c>
      <c r="L103" s="200" t="s">
        <v>86</v>
      </c>
      <c r="M103" s="196" t="s">
        <v>464</v>
      </c>
      <c r="N103" s="200" t="s">
        <v>86</v>
      </c>
      <c r="O103" s="196" t="s">
        <v>464</v>
      </c>
      <c r="P103" s="200" t="s">
        <v>86</v>
      </c>
      <c r="Q103" s="196" t="s">
        <v>464</v>
      </c>
      <c r="R103" s="200" t="s">
        <v>86</v>
      </c>
      <c r="S103" s="196" t="s">
        <v>464</v>
      </c>
      <c r="T103" s="200" t="s">
        <v>86</v>
      </c>
      <c r="U103" s="196" t="s">
        <v>464</v>
      </c>
      <c r="V103" s="200" t="s">
        <v>86</v>
      </c>
      <c r="W103" s="196" t="s">
        <v>464</v>
      </c>
      <c r="X103" s="200" t="s">
        <v>86</v>
      </c>
      <c r="Y103" s="196" t="s">
        <v>464</v>
      </c>
      <c r="Z103" s="200" t="s">
        <v>86</v>
      </c>
      <c r="AA103" s="196" t="s">
        <v>464</v>
      </c>
      <c r="AB103" s="200" t="s">
        <v>86</v>
      </c>
      <c r="AC103" s="196" t="s">
        <v>464</v>
      </c>
      <c r="AD103" s="200" t="s">
        <v>86</v>
      </c>
      <c r="AE103" s="196" t="s">
        <v>464</v>
      </c>
      <c r="AF103" s="200" t="s">
        <v>86</v>
      </c>
      <c r="AG103" s="196" t="s">
        <v>464</v>
      </c>
      <c r="AH103" s="200" t="s">
        <v>86</v>
      </c>
      <c r="AI103" s="196" t="s">
        <v>464</v>
      </c>
      <c r="AJ103" s="200" t="s">
        <v>86</v>
      </c>
      <c r="AK103" s="196" t="s">
        <v>464</v>
      </c>
      <c r="AL103" s="200" t="s">
        <v>86</v>
      </c>
      <c r="AM103" s="196" t="s">
        <v>464</v>
      </c>
      <c r="AN103" s="200" t="s">
        <v>86</v>
      </c>
      <c r="AO103" s="196" t="s">
        <v>464</v>
      </c>
      <c r="AP103" s="200" t="s">
        <v>86</v>
      </c>
      <c r="AQ103" s="196" t="s">
        <v>464</v>
      </c>
      <c r="AR103" s="200" t="s">
        <v>86</v>
      </c>
      <c r="AS103" s="182">
        <f t="shared" si="5"/>
        <v>18</v>
      </c>
      <c r="AT103" s="187">
        <f t="shared" si="6"/>
        <v>0</v>
      </c>
      <c r="AU103" s="181">
        <f t="shared" si="7"/>
        <v>0</v>
      </c>
    </row>
    <row r="104" spans="1:47" s="130" customFormat="1" ht="30" customHeight="1" x14ac:dyDescent="0.4">
      <c r="A104" s="63">
        <v>91</v>
      </c>
      <c r="B104" s="63" t="s">
        <v>58</v>
      </c>
      <c r="C104" s="63"/>
      <c r="D104" s="63" t="s">
        <v>80</v>
      </c>
      <c r="E104" s="72">
        <f t="shared" ref="E104:E114" si="9">-IF(ISTEXT(D104),1-2)</f>
        <v>1</v>
      </c>
      <c r="F104" s="231"/>
      <c r="G104" s="87"/>
      <c r="H104" s="230"/>
      <c r="I104" s="198"/>
      <c r="J104" s="198"/>
      <c r="K104" s="198" t="s">
        <v>465</v>
      </c>
      <c r="L104" s="201" t="s">
        <v>89</v>
      </c>
      <c r="M104" s="198"/>
      <c r="N104" s="198"/>
      <c r="O104" s="198" t="s">
        <v>466</v>
      </c>
      <c r="P104" s="199" t="s">
        <v>1</v>
      </c>
      <c r="Q104" s="198" t="s">
        <v>466</v>
      </c>
      <c r="R104" s="199" t="s">
        <v>1</v>
      </c>
      <c r="S104" s="198" t="s">
        <v>466</v>
      </c>
      <c r="T104" s="199" t="s">
        <v>1</v>
      </c>
      <c r="U104" s="198" t="s">
        <v>466</v>
      </c>
      <c r="V104" s="199" t="s">
        <v>1</v>
      </c>
      <c r="W104" s="198" t="s">
        <v>466</v>
      </c>
      <c r="X104" s="199" t="s">
        <v>1</v>
      </c>
      <c r="Y104" s="198" t="s">
        <v>466</v>
      </c>
      <c r="Z104" s="199" t="s">
        <v>1</v>
      </c>
      <c r="AA104" s="198" t="s">
        <v>466</v>
      </c>
      <c r="AB104" s="199" t="s">
        <v>1</v>
      </c>
      <c r="AC104" s="198" t="s">
        <v>466</v>
      </c>
      <c r="AD104" s="199" t="s">
        <v>1</v>
      </c>
      <c r="AE104" s="198" t="s">
        <v>466</v>
      </c>
      <c r="AF104" s="199" t="s">
        <v>1</v>
      </c>
      <c r="AG104" s="198" t="s">
        <v>466</v>
      </c>
      <c r="AH104" s="199" t="s">
        <v>1</v>
      </c>
      <c r="AI104" s="198" t="s">
        <v>1318</v>
      </c>
      <c r="AJ104" s="199" t="s">
        <v>1</v>
      </c>
      <c r="AK104" s="198"/>
      <c r="AL104" s="198"/>
      <c r="AM104" s="198"/>
      <c r="AN104" s="198"/>
      <c r="AO104" s="198"/>
      <c r="AP104" s="198"/>
      <c r="AQ104" s="198"/>
      <c r="AR104" s="198"/>
      <c r="AS104" s="182">
        <f t="shared" si="5"/>
        <v>0</v>
      </c>
      <c r="AT104" s="187">
        <f t="shared" si="6"/>
        <v>11</v>
      </c>
      <c r="AU104" s="181">
        <f t="shared" si="7"/>
        <v>1</v>
      </c>
    </row>
    <row r="105" spans="1:47" s="130" customFormat="1" ht="30" customHeight="1" x14ac:dyDescent="0.4">
      <c r="A105" s="63">
        <v>92</v>
      </c>
      <c r="B105" s="63" t="s">
        <v>58</v>
      </c>
      <c r="C105" s="84" t="s">
        <v>211</v>
      </c>
      <c r="D105" s="63" t="s">
        <v>64</v>
      </c>
      <c r="E105" s="72">
        <f t="shared" si="9"/>
        <v>1</v>
      </c>
      <c r="F105" s="231">
        <v>10.4</v>
      </c>
      <c r="G105" s="87"/>
      <c r="H105" s="97"/>
      <c r="I105" s="196" t="s">
        <v>467</v>
      </c>
      <c r="J105" s="200" t="s">
        <v>86</v>
      </c>
      <c r="K105" s="196" t="s">
        <v>468</v>
      </c>
      <c r="L105" s="199" t="s">
        <v>1</v>
      </c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 t="s">
        <v>467</v>
      </c>
      <c r="AD105" s="200" t="s">
        <v>86</v>
      </c>
      <c r="AE105" s="196"/>
      <c r="AF105" s="196"/>
      <c r="AG105" s="196"/>
      <c r="AH105" s="196"/>
      <c r="AI105" s="196" t="s">
        <v>467</v>
      </c>
      <c r="AJ105" s="200" t="s">
        <v>86</v>
      </c>
      <c r="AK105" s="196" t="s">
        <v>467</v>
      </c>
      <c r="AL105" s="200" t="s">
        <v>86</v>
      </c>
      <c r="AM105" s="196" t="s">
        <v>467</v>
      </c>
      <c r="AN105" s="200" t="s">
        <v>86</v>
      </c>
      <c r="AO105" s="196" t="s">
        <v>467</v>
      </c>
      <c r="AP105" s="200" t="s">
        <v>86</v>
      </c>
      <c r="AQ105" s="196" t="s">
        <v>467</v>
      </c>
      <c r="AR105" s="200" t="s">
        <v>86</v>
      </c>
      <c r="AS105" s="182">
        <f t="shared" si="5"/>
        <v>7</v>
      </c>
      <c r="AT105" s="187">
        <f t="shared" si="6"/>
        <v>1</v>
      </c>
      <c r="AU105" s="181">
        <f t="shared" si="7"/>
        <v>0</v>
      </c>
    </row>
    <row r="106" spans="1:47" s="130" customFormat="1" ht="30" customHeight="1" x14ac:dyDescent="0.4">
      <c r="A106" s="63">
        <v>93</v>
      </c>
      <c r="B106" s="63" t="s">
        <v>58</v>
      </c>
      <c r="C106" s="63"/>
      <c r="D106" s="63" t="s">
        <v>64</v>
      </c>
      <c r="E106" s="72">
        <f t="shared" si="9"/>
        <v>1</v>
      </c>
      <c r="F106" s="231"/>
      <c r="G106" s="87"/>
      <c r="H106" s="97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82">
        <f t="shared" si="5"/>
        <v>0</v>
      </c>
      <c r="AT106" s="187">
        <f t="shared" si="6"/>
        <v>0</v>
      </c>
      <c r="AU106" s="181">
        <f t="shared" si="7"/>
        <v>0</v>
      </c>
    </row>
    <row r="107" spans="1:47" s="130" customFormat="1" ht="30" customHeight="1" x14ac:dyDescent="0.4">
      <c r="A107" s="63">
        <v>94</v>
      </c>
      <c r="B107" s="63" t="s">
        <v>58</v>
      </c>
      <c r="C107" s="84"/>
      <c r="D107" s="63" t="s">
        <v>212</v>
      </c>
      <c r="E107" s="72">
        <f t="shared" si="9"/>
        <v>1</v>
      </c>
      <c r="F107" s="87">
        <v>3</v>
      </c>
      <c r="G107" s="87"/>
      <c r="H107" s="97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 t="s">
        <v>1322</v>
      </c>
      <c r="AN107" s="199" t="s">
        <v>1</v>
      </c>
      <c r="AO107" s="196" t="s">
        <v>1322</v>
      </c>
      <c r="AP107" s="199" t="s">
        <v>1</v>
      </c>
      <c r="AQ107" s="196"/>
      <c r="AR107" s="196"/>
      <c r="AS107" s="182">
        <f t="shared" si="5"/>
        <v>0</v>
      </c>
      <c r="AT107" s="187">
        <f t="shared" si="6"/>
        <v>2</v>
      </c>
      <c r="AU107" s="181">
        <f t="shared" si="7"/>
        <v>0</v>
      </c>
    </row>
    <row r="108" spans="1:47" s="130" customFormat="1" ht="30" customHeight="1" x14ac:dyDescent="0.4">
      <c r="A108" s="63">
        <v>95</v>
      </c>
      <c r="B108" s="63" t="s">
        <v>58</v>
      </c>
      <c r="C108" s="63"/>
      <c r="D108" s="63" t="s">
        <v>213</v>
      </c>
      <c r="E108" s="72">
        <f t="shared" si="9"/>
        <v>1</v>
      </c>
      <c r="F108" s="231">
        <v>18.399999999999999</v>
      </c>
      <c r="G108" s="87"/>
      <c r="H108" s="97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82">
        <f t="shared" si="5"/>
        <v>0</v>
      </c>
      <c r="AT108" s="187">
        <f t="shared" si="6"/>
        <v>0</v>
      </c>
      <c r="AU108" s="181">
        <f t="shared" si="7"/>
        <v>0</v>
      </c>
    </row>
    <row r="109" spans="1:47" s="130" customFormat="1" ht="30" customHeight="1" x14ac:dyDescent="0.4">
      <c r="A109" s="63">
        <v>96</v>
      </c>
      <c r="B109" s="63" t="s">
        <v>58</v>
      </c>
      <c r="C109" s="63"/>
      <c r="D109" s="63" t="s">
        <v>213</v>
      </c>
      <c r="E109" s="72">
        <f t="shared" si="9"/>
        <v>1</v>
      </c>
      <c r="F109" s="231"/>
      <c r="G109" s="87"/>
      <c r="H109" s="97"/>
      <c r="I109" s="198"/>
      <c r="J109" s="198"/>
      <c r="K109" s="198"/>
      <c r="L109" s="198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 t="s">
        <v>1321</v>
      </c>
      <c r="AJ109" s="199" t="s">
        <v>1</v>
      </c>
      <c r="AK109" s="198" t="s">
        <v>1321</v>
      </c>
      <c r="AL109" s="199" t="s">
        <v>1</v>
      </c>
      <c r="AM109" s="198" t="s">
        <v>1321</v>
      </c>
      <c r="AN109" s="199" t="s">
        <v>1</v>
      </c>
      <c r="AO109" s="198" t="s">
        <v>1321</v>
      </c>
      <c r="AP109" s="199" t="s">
        <v>1</v>
      </c>
      <c r="AQ109" s="198"/>
      <c r="AR109" s="198"/>
      <c r="AS109" s="182">
        <f t="shared" si="5"/>
        <v>0</v>
      </c>
      <c r="AT109" s="187">
        <f t="shared" si="6"/>
        <v>4</v>
      </c>
      <c r="AU109" s="181">
        <f t="shared" si="7"/>
        <v>0</v>
      </c>
    </row>
    <row r="110" spans="1:47" s="130" customFormat="1" ht="30" customHeight="1" x14ac:dyDescent="0.4">
      <c r="A110" s="63">
        <v>97</v>
      </c>
      <c r="B110" s="63" t="s">
        <v>58</v>
      </c>
      <c r="C110" s="63"/>
      <c r="D110" s="63" t="s">
        <v>213</v>
      </c>
      <c r="E110" s="72">
        <f t="shared" si="9"/>
        <v>1</v>
      </c>
      <c r="F110" s="231"/>
      <c r="G110" s="87"/>
      <c r="H110" s="97"/>
      <c r="I110" s="198"/>
      <c r="J110" s="198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 t="s">
        <v>1320</v>
      </c>
      <c r="AJ110" s="199" t="s">
        <v>1</v>
      </c>
      <c r="AK110" s="198" t="s">
        <v>1320</v>
      </c>
      <c r="AL110" s="199" t="s">
        <v>1</v>
      </c>
      <c r="AM110" s="198" t="s">
        <v>1320</v>
      </c>
      <c r="AN110" s="199" t="s">
        <v>1</v>
      </c>
      <c r="AO110" s="198" t="s">
        <v>1320</v>
      </c>
      <c r="AP110" s="199" t="s">
        <v>1</v>
      </c>
      <c r="AQ110" s="198"/>
      <c r="AR110" s="198"/>
      <c r="AS110" s="182">
        <f t="shared" si="5"/>
        <v>0</v>
      </c>
      <c r="AT110" s="187">
        <f t="shared" si="6"/>
        <v>4</v>
      </c>
      <c r="AU110" s="181">
        <f t="shared" si="7"/>
        <v>0</v>
      </c>
    </row>
    <row r="111" spans="1:47" s="130" customFormat="1" ht="30" customHeight="1" x14ac:dyDescent="0.4">
      <c r="A111" s="63">
        <v>98</v>
      </c>
      <c r="B111" s="63" t="s">
        <v>58</v>
      </c>
      <c r="C111" s="63"/>
      <c r="D111" s="63" t="s">
        <v>213</v>
      </c>
      <c r="E111" s="72">
        <f t="shared" si="9"/>
        <v>1</v>
      </c>
      <c r="F111" s="231"/>
      <c r="G111" s="87"/>
      <c r="H111" s="97"/>
      <c r="I111" s="198"/>
      <c r="J111" s="198"/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 t="s">
        <v>1319</v>
      </c>
      <c r="AN111" s="199" t="s">
        <v>1</v>
      </c>
      <c r="AO111" s="198"/>
      <c r="AP111" s="198"/>
      <c r="AQ111" s="198"/>
      <c r="AR111" s="198"/>
      <c r="AS111" s="182">
        <f t="shared" si="5"/>
        <v>0</v>
      </c>
      <c r="AT111" s="187">
        <f t="shared" si="6"/>
        <v>1</v>
      </c>
      <c r="AU111" s="181">
        <f t="shared" si="7"/>
        <v>0</v>
      </c>
    </row>
    <row r="112" spans="1:47" s="130" customFormat="1" ht="30" customHeight="1" x14ac:dyDescent="0.4">
      <c r="A112" s="63">
        <v>99</v>
      </c>
      <c r="B112" s="63" t="s">
        <v>58</v>
      </c>
      <c r="C112" s="63"/>
      <c r="D112" s="63" t="s">
        <v>213</v>
      </c>
      <c r="E112" s="72">
        <f t="shared" si="9"/>
        <v>1</v>
      </c>
      <c r="F112" s="231"/>
      <c r="G112" s="87"/>
      <c r="H112" s="97"/>
      <c r="I112" s="198"/>
      <c r="J112" s="198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82">
        <f t="shared" si="5"/>
        <v>0</v>
      </c>
      <c r="AT112" s="187">
        <f t="shared" si="6"/>
        <v>0</v>
      </c>
      <c r="AU112" s="181">
        <f t="shared" si="7"/>
        <v>0</v>
      </c>
    </row>
    <row r="113" spans="1:47" s="130" customFormat="1" ht="30" customHeight="1" x14ac:dyDescent="0.4">
      <c r="A113" s="63">
        <v>100</v>
      </c>
      <c r="B113" s="63" t="s">
        <v>58</v>
      </c>
      <c r="C113" s="63"/>
      <c r="D113" s="63" t="s">
        <v>214</v>
      </c>
      <c r="E113" s="72">
        <f t="shared" si="9"/>
        <v>1</v>
      </c>
      <c r="F113" s="87">
        <v>2.6</v>
      </c>
      <c r="G113" s="87"/>
      <c r="H113" s="97"/>
      <c r="I113" s="198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82">
        <f t="shared" si="5"/>
        <v>0</v>
      </c>
      <c r="AT113" s="187">
        <f t="shared" si="6"/>
        <v>0</v>
      </c>
      <c r="AU113" s="181">
        <f t="shared" si="7"/>
        <v>0</v>
      </c>
    </row>
    <row r="114" spans="1:47" s="130" customFormat="1" ht="30" customHeight="1" x14ac:dyDescent="0.4">
      <c r="A114" s="63">
        <v>101</v>
      </c>
      <c r="B114" s="63" t="s">
        <v>58</v>
      </c>
      <c r="C114" s="63"/>
      <c r="D114" s="63" t="s">
        <v>67</v>
      </c>
      <c r="E114" s="72">
        <f t="shared" si="9"/>
        <v>1</v>
      </c>
      <c r="F114" s="87">
        <v>2.2000000000000002</v>
      </c>
      <c r="G114" s="87"/>
      <c r="H114" s="97"/>
      <c r="I114" s="198"/>
      <c r="J114" s="198"/>
      <c r="K114" s="198"/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82">
        <f t="shared" si="5"/>
        <v>0</v>
      </c>
      <c r="AT114" s="187">
        <f t="shared" si="6"/>
        <v>0</v>
      </c>
      <c r="AU114" s="181">
        <f t="shared" si="7"/>
        <v>0</v>
      </c>
    </row>
    <row r="115" spans="1:47" s="130" customFormat="1" ht="30" customHeight="1" x14ac:dyDescent="0.4">
      <c r="A115" s="53" t="s">
        <v>215</v>
      </c>
      <c r="B115" s="53"/>
      <c r="C115" s="53"/>
      <c r="D115" s="53"/>
      <c r="E115" s="72"/>
      <c r="F115" s="9"/>
      <c r="G115" s="9"/>
      <c r="H115" s="50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82">
        <f>COUNTIF(G115:AR115,I$116)</f>
        <v>0</v>
      </c>
      <c r="AT115" s="187">
        <f>COUNTIF(I115:AR115,I$117)</f>
        <v>0</v>
      </c>
      <c r="AU115" s="181">
        <f>COUNTIF(I115:AR115,I$118)</f>
        <v>0</v>
      </c>
    </row>
    <row r="116" spans="1:47" s="130" customFormat="1" ht="30" customHeight="1" x14ac:dyDescent="0.4">
      <c r="A116" s="142"/>
      <c r="B116" s="142"/>
      <c r="C116" s="63" t="s">
        <v>203</v>
      </c>
      <c r="D116" s="140">
        <f>COUNTIF(D$8:D$115,C116)</f>
        <v>1</v>
      </c>
      <c r="E116" s="129"/>
      <c r="F116" s="131"/>
      <c r="G116" s="171" t="s">
        <v>1462</v>
      </c>
      <c r="H116" s="174"/>
      <c r="I116" s="200" t="s">
        <v>86</v>
      </c>
      <c r="J116" s="196">
        <f>COUNTIF(J7:J115,I116)</f>
        <v>28</v>
      </c>
      <c r="K116" s="200" t="s">
        <v>86</v>
      </c>
      <c r="L116" s="196">
        <f>COUNTIF(L7:L115,K116)</f>
        <v>27</v>
      </c>
      <c r="M116" s="200" t="s">
        <v>86</v>
      </c>
      <c r="N116" s="196">
        <f>COUNTIF(N7:N115,M116)</f>
        <v>27</v>
      </c>
      <c r="O116" s="200" t="s">
        <v>86</v>
      </c>
      <c r="P116" s="196">
        <f>COUNTIF(P7:P115,O116)</f>
        <v>25</v>
      </c>
      <c r="Q116" s="200" t="s">
        <v>86</v>
      </c>
      <c r="R116" s="196">
        <f>COUNTIF(R7:R115,Q116)</f>
        <v>22</v>
      </c>
      <c r="S116" s="200" t="s">
        <v>86</v>
      </c>
      <c r="T116" s="196">
        <f>COUNTIF(T7:T115,S116)</f>
        <v>23</v>
      </c>
      <c r="U116" s="200" t="s">
        <v>86</v>
      </c>
      <c r="V116" s="196">
        <f>COUNTIF(V7:V115,U116)</f>
        <v>23</v>
      </c>
      <c r="W116" s="200" t="s">
        <v>86</v>
      </c>
      <c r="X116" s="196">
        <f>COUNTIF(X7:X115,W116)</f>
        <v>21</v>
      </c>
      <c r="Y116" s="200" t="s">
        <v>86</v>
      </c>
      <c r="Z116" s="196">
        <f>COUNTIF(Z7:Z115,Y116)</f>
        <v>21</v>
      </c>
      <c r="AA116" s="200" t="s">
        <v>86</v>
      </c>
      <c r="AB116" s="196">
        <f>COUNTIF(AB7:AB115,AA116)</f>
        <v>22</v>
      </c>
      <c r="AC116" s="200" t="s">
        <v>86</v>
      </c>
      <c r="AD116" s="196">
        <f>COUNTIF(AD7:AD115,AC116)</f>
        <v>24</v>
      </c>
      <c r="AE116" s="200" t="s">
        <v>86</v>
      </c>
      <c r="AF116" s="196">
        <f>COUNTIF(AF7:AF115,AE116)</f>
        <v>24</v>
      </c>
      <c r="AG116" s="200" t="s">
        <v>86</v>
      </c>
      <c r="AH116" s="196">
        <f>COUNTIF(AH7:AH115,AG116)</f>
        <v>25</v>
      </c>
      <c r="AI116" s="200" t="s">
        <v>86</v>
      </c>
      <c r="AJ116" s="196">
        <f>COUNTIF(AJ7:AJ115,AI116)</f>
        <v>27</v>
      </c>
      <c r="AK116" s="200" t="s">
        <v>86</v>
      </c>
      <c r="AL116" s="196">
        <f>COUNTIF(AL7:AL115,AK116)</f>
        <v>27</v>
      </c>
      <c r="AM116" s="200" t="s">
        <v>86</v>
      </c>
      <c r="AN116" s="196">
        <f>COUNTIF(AN7:AN115,AM116)</f>
        <v>27</v>
      </c>
      <c r="AO116" s="200" t="s">
        <v>86</v>
      </c>
      <c r="AP116" s="196">
        <f>COUNTIF(AP7:AP115,AO116)</f>
        <v>28</v>
      </c>
      <c r="AQ116" s="200" t="s">
        <v>86</v>
      </c>
      <c r="AR116" s="196">
        <f>COUNTIF(AR7:AR115,AQ116)</f>
        <v>27</v>
      </c>
      <c r="AS116" s="159"/>
      <c r="AT116" s="159"/>
      <c r="AU116" s="38"/>
    </row>
    <row r="117" spans="1:47" s="130" customFormat="1" ht="30" customHeight="1" x14ac:dyDescent="0.4">
      <c r="A117" s="142"/>
      <c r="B117" s="142"/>
      <c r="C117" s="63" t="s">
        <v>92</v>
      </c>
      <c r="D117" s="140">
        <f t="shared" ref="D117:D131" si="10">COUNTIF(D$8:D$115,C117)</f>
        <v>5</v>
      </c>
      <c r="E117" s="129"/>
      <c r="F117" s="131"/>
      <c r="G117" s="172" t="s">
        <v>2</v>
      </c>
      <c r="H117" s="175"/>
      <c r="I117" s="199" t="s">
        <v>1</v>
      </c>
      <c r="J117" s="196">
        <f>COUNTIF(J7:J115,I117)</f>
        <v>10</v>
      </c>
      <c r="K117" s="199" t="s">
        <v>1</v>
      </c>
      <c r="L117" s="196">
        <f>COUNTIF(L7:L115,K117)</f>
        <v>15</v>
      </c>
      <c r="M117" s="199" t="s">
        <v>1</v>
      </c>
      <c r="N117" s="196">
        <f>COUNTIF(N7:N115,M117)</f>
        <v>10</v>
      </c>
      <c r="O117" s="199" t="s">
        <v>1</v>
      </c>
      <c r="P117" s="196">
        <f>COUNTIF(P7:P115,O117)</f>
        <v>15</v>
      </c>
      <c r="Q117" s="199" t="s">
        <v>1</v>
      </c>
      <c r="R117" s="196">
        <f>COUNTIF(R7:R115,Q117)</f>
        <v>18</v>
      </c>
      <c r="S117" s="199" t="s">
        <v>1</v>
      </c>
      <c r="T117" s="196">
        <f>COUNTIF(T7:T115,S117)</f>
        <v>18</v>
      </c>
      <c r="U117" s="199" t="s">
        <v>1</v>
      </c>
      <c r="V117" s="196">
        <f>COUNTIF(V7:V115,U117)</f>
        <v>15</v>
      </c>
      <c r="W117" s="199" t="s">
        <v>1</v>
      </c>
      <c r="X117" s="196">
        <f>COUNTIF(X7:X115,W117)</f>
        <v>11</v>
      </c>
      <c r="Y117" s="199" t="s">
        <v>1</v>
      </c>
      <c r="Z117" s="196">
        <f>COUNTIF(Z7:Z115,Y117)</f>
        <v>11</v>
      </c>
      <c r="AA117" s="199" t="s">
        <v>1</v>
      </c>
      <c r="AB117" s="196">
        <f>COUNTIF(AB7:AB115,AA117)</f>
        <v>12</v>
      </c>
      <c r="AC117" s="199" t="s">
        <v>1</v>
      </c>
      <c r="AD117" s="196">
        <f>COUNTIF(AD7:AD115,AC117)</f>
        <v>9</v>
      </c>
      <c r="AE117" s="199" t="s">
        <v>1</v>
      </c>
      <c r="AF117" s="196">
        <f>COUNTIF(AF7:AF115,AE117)</f>
        <v>11</v>
      </c>
      <c r="AG117" s="199" t="s">
        <v>1</v>
      </c>
      <c r="AH117" s="196">
        <f>COUNTIF(AH7:AH115,AG117)</f>
        <v>10</v>
      </c>
      <c r="AI117" s="199" t="s">
        <v>1</v>
      </c>
      <c r="AJ117" s="196">
        <f>COUNTIF(AJ7:AJ115,AI117)</f>
        <v>16</v>
      </c>
      <c r="AK117" s="199" t="s">
        <v>1</v>
      </c>
      <c r="AL117" s="196">
        <f>COUNTIF(AL7:AL115,AK117)</f>
        <v>14</v>
      </c>
      <c r="AM117" s="199" t="s">
        <v>1</v>
      </c>
      <c r="AN117" s="196">
        <f>COUNTIF(AN7:AN115,AM117)</f>
        <v>19</v>
      </c>
      <c r="AO117" s="199" t="s">
        <v>1</v>
      </c>
      <c r="AP117" s="196">
        <f>COUNTIF(AP7:AP115,AO117)</f>
        <v>17</v>
      </c>
      <c r="AQ117" s="199" t="s">
        <v>1</v>
      </c>
      <c r="AR117" s="196">
        <f>COUNTIF(AR7:AR115,AQ117)</f>
        <v>19</v>
      </c>
      <c r="AS117" s="159"/>
      <c r="AT117" s="159"/>
      <c r="AU117" s="38"/>
    </row>
    <row r="118" spans="1:47" s="130" customFormat="1" ht="30" customHeight="1" x14ac:dyDescent="0.4">
      <c r="A118" s="142"/>
      <c r="B118" s="142"/>
      <c r="C118" s="84" t="s">
        <v>205</v>
      </c>
      <c r="D118" s="140">
        <f t="shared" si="10"/>
        <v>1</v>
      </c>
      <c r="E118" s="129"/>
      <c r="F118" s="131"/>
      <c r="G118" s="173" t="s">
        <v>1463</v>
      </c>
      <c r="H118" s="176"/>
      <c r="I118" s="201" t="s">
        <v>89</v>
      </c>
      <c r="J118" s="196">
        <f>COUNTIF(J7:J115,I118)</f>
        <v>1</v>
      </c>
      <c r="K118" s="201" t="s">
        <v>89</v>
      </c>
      <c r="L118" s="196">
        <f>COUNTIF(L7:L115,K118)</f>
        <v>2</v>
      </c>
      <c r="M118" s="201" t="s">
        <v>89</v>
      </c>
      <c r="N118" s="196">
        <f>COUNTIF(N7:N115,M118)</f>
        <v>1</v>
      </c>
      <c r="O118" s="201" t="s">
        <v>89</v>
      </c>
      <c r="P118" s="196">
        <f>COUNTIF(P7:P115,O118)</f>
        <v>1</v>
      </c>
      <c r="Q118" s="201" t="s">
        <v>89</v>
      </c>
      <c r="R118" s="196">
        <f>COUNTIF(R7:R115,Q118)</f>
        <v>1</v>
      </c>
      <c r="S118" s="201" t="s">
        <v>89</v>
      </c>
      <c r="T118" s="196">
        <f>COUNTIF(T7:T115,S118)</f>
        <v>2</v>
      </c>
      <c r="U118" s="201" t="s">
        <v>89</v>
      </c>
      <c r="V118" s="196">
        <f>COUNTIF(V7:V115,U118)</f>
        <v>3</v>
      </c>
      <c r="W118" s="201" t="s">
        <v>89</v>
      </c>
      <c r="X118" s="196">
        <f>COUNTIF(X7:X115,W118)</f>
        <v>2</v>
      </c>
      <c r="Y118" s="201" t="s">
        <v>89</v>
      </c>
      <c r="Z118" s="196">
        <f>COUNTIF(Z7:Z115,Y118)</f>
        <v>2</v>
      </c>
      <c r="AA118" s="201" t="s">
        <v>89</v>
      </c>
      <c r="AB118" s="196">
        <f>COUNTIF(AB7:AB115,AA118)</f>
        <v>1</v>
      </c>
      <c r="AC118" s="201" t="s">
        <v>89</v>
      </c>
      <c r="AD118" s="196">
        <f>COUNTIF(AD7:AD115,AC118)</f>
        <v>1</v>
      </c>
      <c r="AE118" s="201" t="s">
        <v>89</v>
      </c>
      <c r="AF118" s="196">
        <f>COUNTIF(AF7:AF115,AE118)</f>
        <v>1</v>
      </c>
      <c r="AG118" s="201" t="s">
        <v>89</v>
      </c>
      <c r="AH118" s="196">
        <f>COUNTIF(AH7:AH115,AG118)</f>
        <v>1</v>
      </c>
      <c r="AI118" s="201" t="s">
        <v>89</v>
      </c>
      <c r="AJ118" s="196">
        <f>COUNTIF(AJ7:AJ115,AI118)</f>
        <v>1</v>
      </c>
      <c r="AK118" s="201" t="s">
        <v>89</v>
      </c>
      <c r="AL118" s="196">
        <f>COUNTIF(AL7:AL115,AK118)</f>
        <v>1</v>
      </c>
      <c r="AM118" s="201" t="s">
        <v>89</v>
      </c>
      <c r="AN118" s="196">
        <f>COUNTIF(AN7:AN115,AM118)</f>
        <v>1</v>
      </c>
      <c r="AO118" s="201" t="s">
        <v>89</v>
      </c>
      <c r="AP118" s="196">
        <f>COUNTIF(AP7:AP115,AO118)</f>
        <v>1</v>
      </c>
      <c r="AQ118" s="201" t="s">
        <v>89</v>
      </c>
      <c r="AR118" s="196">
        <f>COUNTIF(AR7:AR115,AQ118)</f>
        <v>1</v>
      </c>
      <c r="AS118" s="159"/>
      <c r="AT118" s="159"/>
      <c r="AU118" s="38"/>
    </row>
    <row r="119" spans="1:47" s="130" customFormat="1" ht="30" customHeight="1" x14ac:dyDescent="0.4">
      <c r="A119" s="142"/>
      <c r="B119" s="142"/>
      <c r="C119" s="63" t="s">
        <v>22</v>
      </c>
      <c r="D119" s="140">
        <f t="shared" si="10"/>
        <v>10</v>
      </c>
      <c r="E119" s="129"/>
      <c r="F119" s="131"/>
      <c r="G119" s="131"/>
      <c r="H119" s="138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38"/>
    </row>
    <row r="120" spans="1:47" s="130" customFormat="1" ht="30" customHeight="1" x14ac:dyDescent="0.4">
      <c r="A120" s="142"/>
      <c r="B120" s="142"/>
      <c r="C120" s="63" t="s">
        <v>168</v>
      </c>
      <c r="D120" s="140">
        <f t="shared" si="10"/>
        <v>1</v>
      </c>
      <c r="E120" s="129"/>
      <c r="F120" s="131"/>
      <c r="G120" s="131"/>
      <c r="H120" s="138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38"/>
    </row>
    <row r="121" spans="1:47" s="130" customFormat="1" ht="30" customHeight="1" x14ac:dyDescent="0.4">
      <c r="A121" s="142"/>
      <c r="B121" s="142"/>
      <c r="C121" s="63" t="s">
        <v>122</v>
      </c>
      <c r="D121" s="140">
        <f t="shared" si="10"/>
        <v>1</v>
      </c>
      <c r="E121" s="129"/>
      <c r="F121" s="131"/>
      <c r="G121" s="131"/>
      <c r="H121" s="138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38"/>
    </row>
    <row r="122" spans="1:47" s="130" customFormat="1" ht="30" customHeight="1" x14ac:dyDescent="0.4">
      <c r="A122" s="142"/>
      <c r="B122" s="142"/>
      <c r="C122" s="63" t="s">
        <v>98</v>
      </c>
      <c r="D122" s="140">
        <f t="shared" si="10"/>
        <v>1</v>
      </c>
      <c r="E122" s="129"/>
      <c r="F122" s="131"/>
      <c r="G122" s="131"/>
      <c r="H122" s="145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38"/>
    </row>
    <row r="123" spans="1:47" s="130" customFormat="1" ht="30" customHeight="1" x14ac:dyDescent="0.5">
      <c r="A123" s="142"/>
      <c r="B123" s="142"/>
      <c r="C123" s="63" t="s">
        <v>212</v>
      </c>
      <c r="D123" s="140">
        <f t="shared" si="10"/>
        <v>1</v>
      </c>
      <c r="E123" s="129"/>
      <c r="F123" s="131"/>
      <c r="G123" s="131"/>
      <c r="H123" s="121"/>
      <c r="I123" s="203"/>
      <c r="J123" s="203"/>
      <c r="K123" s="203"/>
      <c r="L123" s="203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3"/>
      <c r="AS123" s="159"/>
      <c r="AT123" s="159"/>
      <c r="AU123" s="38"/>
    </row>
    <row r="124" spans="1:47" s="130" customFormat="1" ht="30" customHeight="1" x14ac:dyDescent="0.5">
      <c r="A124" s="142"/>
      <c r="B124" s="142"/>
      <c r="C124" s="63" t="s">
        <v>35</v>
      </c>
      <c r="D124" s="140">
        <f t="shared" si="10"/>
        <v>5</v>
      </c>
      <c r="E124" s="129"/>
      <c r="F124" s="131"/>
      <c r="G124" s="131"/>
      <c r="H124" s="121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3"/>
      <c r="AS124" s="159"/>
      <c r="AT124" s="159"/>
      <c r="AU124" s="38"/>
    </row>
    <row r="125" spans="1:47" s="130" customFormat="1" ht="30" customHeight="1" x14ac:dyDescent="0.4">
      <c r="A125" s="142"/>
      <c r="B125" s="142"/>
      <c r="C125" s="63" t="s">
        <v>80</v>
      </c>
      <c r="D125" s="140">
        <f t="shared" si="10"/>
        <v>58</v>
      </c>
      <c r="E125" s="129"/>
      <c r="F125" s="131"/>
      <c r="G125" s="131"/>
      <c r="H125" s="178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3"/>
      <c r="AS125" s="159"/>
      <c r="AT125" s="159"/>
      <c r="AU125" s="38"/>
    </row>
    <row r="126" spans="1:47" s="130" customFormat="1" ht="30" customHeight="1" x14ac:dyDescent="0.4">
      <c r="A126" s="142"/>
      <c r="B126" s="142"/>
      <c r="C126" s="63" t="s">
        <v>67</v>
      </c>
      <c r="D126" s="140">
        <f t="shared" si="10"/>
        <v>2</v>
      </c>
      <c r="E126" s="129"/>
      <c r="F126" s="131"/>
      <c r="G126" s="131"/>
      <c r="H126" s="179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3"/>
      <c r="AS126" s="159"/>
      <c r="AT126" s="159"/>
      <c r="AU126" s="38"/>
    </row>
    <row r="127" spans="1:47" s="130" customFormat="1" ht="30" customHeight="1" x14ac:dyDescent="0.4">
      <c r="A127" s="142"/>
      <c r="B127" s="142"/>
      <c r="C127" s="63" t="s">
        <v>213</v>
      </c>
      <c r="D127" s="140">
        <f t="shared" si="10"/>
        <v>5</v>
      </c>
      <c r="E127" s="129"/>
      <c r="F127" s="131"/>
      <c r="G127" s="131"/>
      <c r="H127" s="180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3"/>
      <c r="AS127" s="159"/>
      <c r="AT127" s="159"/>
      <c r="AU127" s="38"/>
    </row>
    <row r="128" spans="1:47" s="130" customFormat="1" ht="30" customHeight="1" x14ac:dyDescent="0.4">
      <c r="A128" s="131"/>
      <c r="B128" s="131"/>
      <c r="C128" s="63" t="s">
        <v>153</v>
      </c>
      <c r="D128" s="140">
        <f t="shared" si="10"/>
        <v>1</v>
      </c>
      <c r="E128" s="129"/>
      <c r="F128" s="131"/>
      <c r="G128" s="131"/>
      <c r="H128" s="145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3"/>
      <c r="AS128" s="159"/>
      <c r="AT128" s="159"/>
      <c r="AU128" s="38"/>
    </row>
    <row r="129" spans="1:47" s="130" customFormat="1" ht="30" customHeight="1" x14ac:dyDescent="0.4">
      <c r="A129" s="131"/>
      <c r="B129" s="131"/>
      <c r="C129" s="63" t="s">
        <v>214</v>
      </c>
      <c r="D129" s="140">
        <f t="shared" si="10"/>
        <v>1</v>
      </c>
      <c r="E129" s="129"/>
      <c r="F129" s="131"/>
      <c r="G129" s="131"/>
      <c r="H129" s="138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3"/>
      <c r="AS129" s="159"/>
      <c r="AT129" s="159"/>
      <c r="AU129" s="38"/>
    </row>
    <row r="130" spans="1:47" s="130" customFormat="1" ht="30" customHeight="1" x14ac:dyDescent="0.4">
      <c r="A130" s="131"/>
      <c r="B130" s="131"/>
      <c r="C130" s="63" t="s">
        <v>40</v>
      </c>
      <c r="D130" s="140">
        <f t="shared" si="10"/>
        <v>2</v>
      </c>
      <c r="E130" s="129"/>
      <c r="F130" s="131"/>
      <c r="G130" s="131"/>
      <c r="H130" s="138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3"/>
      <c r="AS130" s="159"/>
      <c r="AT130" s="159"/>
      <c r="AU130" s="38"/>
    </row>
    <row r="131" spans="1:47" s="130" customFormat="1" ht="30" customHeight="1" x14ac:dyDescent="0.4">
      <c r="A131" s="131"/>
      <c r="B131" s="131"/>
      <c r="C131" s="63" t="s">
        <v>64</v>
      </c>
      <c r="D131" s="140">
        <f t="shared" si="10"/>
        <v>6</v>
      </c>
      <c r="E131" s="129"/>
      <c r="F131" s="131"/>
      <c r="G131" s="131"/>
      <c r="H131" s="138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3"/>
      <c r="AS131" s="159"/>
      <c r="AT131" s="159"/>
      <c r="AU131" s="38"/>
    </row>
    <row r="132" spans="1:47" s="130" customFormat="1" ht="30" customHeight="1" x14ac:dyDescent="0.4">
      <c r="A132" s="131"/>
      <c r="B132" s="131"/>
      <c r="C132" s="132"/>
      <c r="D132" s="131"/>
      <c r="E132" s="129"/>
      <c r="F132" s="131"/>
      <c r="G132" s="131"/>
      <c r="H132" s="138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3"/>
      <c r="AS132" s="159"/>
      <c r="AT132" s="159"/>
      <c r="AU132" s="38"/>
    </row>
    <row r="133" spans="1:47" s="130" customFormat="1" ht="30" customHeight="1" x14ac:dyDescent="0.4">
      <c r="A133" s="131"/>
      <c r="B133" s="131"/>
      <c r="C133" s="132"/>
      <c r="D133" s="129"/>
      <c r="E133" s="129"/>
      <c r="F133" s="131"/>
      <c r="G133" s="131"/>
      <c r="H133" s="138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3"/>
      <c r="AS133" s="159"/>
      <c r="AT133" s="159"/>
      <c r="AU133" s="38"/>
    </row>
    <row r="134" spans="1:47" s="130" customFormat="1" ht="30" customHeight="1" x14ac:dyDescent="0.4">
      <c r="A134" s="131"/>
      <c r="B134" s="131"/>
      <c r="C134" s="132"/>
      <c r="D134" s="129"/>
      <c r="E134" s="129"/>
      <c r="F134" s="131"/>
      <c r="G134" s="131"/>
      <c r="H134" s="138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3"/>
      <c r="AS134" s="159"/>
      <c r="AT134" s="159"/>
      <c r="AU134" s="38"/>
    </row>
    <row r="135" spans="1:47" s="130" customFormat="1" ht="30" customHeight="1" x14ac:dyDescent="0.4">
      <c r="A135" s="131"/>
      <c r="B135" s="131"/>
      <c r="C135" s="132"/>
      <c r="D135" s="129"/>
      <c r="E135" s="129"/>
      <c r="F135" s="131"/>
      <c r="G135" s="131"/>
      <c r="H135" s="138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3"/>
      <c r="AS135" s="159"/>
      <c r="AT135" s="159"/>
      <c r="AU135" s="38"/>
    </row>
    <row r="136" spans="1:47" s="130" customFormat="1" ht="30" customHeight="1" x14ac:dyDescent="0.4">
      <c r="A136" s="131"/>
      <c r="B136" s="131"/>
      <c r="C136" s="132"/>
      <c r="D136" s="129"/>
      <c r="E136" s="129"/>
      <c r="F136" s="131"/>
      <c r="G136" s="131"/>
      <c r="H136" s="138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3"/>
      <c r="AS136" s="159"/>
      <c r="AT136" s="159"/>
      <c r="AU136" s="38"/>
    </row>
    <row r="137" spans="1:47" s="130" customFormat="1" ht="30" customHeight="1" x14ac:dyDescent="0.4">
      <c r="A137" s="131"/>
      <c r="B137" s="131"/>
      <c r="C137" s="132"/>
      <c r="D137" s="129"/>
      <c r="E137" s="129"/>
      <c r="F137" s="131"/>
      <c r="G137" s="131"/>
      <c r="H137" s="138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3"/>
      <c r="AS137" s="159"/>
      <c r="AT137" s="159"/>
      <c r="AU137" s="38"/>
    </row>
    <row r="138" spans="1:47" s="130" customFormat="1" ht="30" customHeight="1" x14ac:dyDescent="0.4">
      <c r="A138" s="131"/>
      <c r="B138" s="131"/>
      <c r="C138" s="132"/>
      <c r="D138" s="129"/>
      <c r="E138" s="129"/>
      <c r="F138" s="131"/>
      <c r="G138" s="131"/>
      <c r="H138" s="138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3"/>
      <c r="AS138" s="159"/>
      <c r="AT138" s="159"/>
      <c r="AU138" s="38"/>
    </row>
    <row r="139" spans="1:47" s="130" customFormat="1" ht="30" customHeight="1" x14ac:dyDescent="0.4">
      <c r="A139" s="131"/>
      <c r="B139" s="131"/>
      <c r="C139" s="132"/>
      <c r="D139" s="129"/>
      <c r="E139" s="129"/>
      <c r="F139" s="131"/>
      <c r="G139" s="131"/>
      <c r="H139" s="138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3"/>
      <c r="AS139" s="159"/>
      <c r="AT139" s="159"/>
      <c r="AU139" s="38"/>
    </row>
    <row r="140" spans="1:47" s="130" customFormat="1" ht="30" customHeight="1" x14ac:dyDescent="0.4">
      <c r="A140" s="131"/>
      <c r="B140" s="131"/>
      <c r="C140" s="132"/>
      <c r="D140" s="129"/>
      <c r="E140" s="129"/>
      <c r="F140" s="131"/>
      <c r="G140" s="131"/>
      <c r="H140" s="138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3"/>
      <c r="AS140" s="159"/>
      <c r="AT140" s="159"/>
      <c r="AU140" s="38"/>
    </row>
    <row r="141" spans="1:47" s="130" customFormat="1" ht="30" customHeight="1" x14ac:dyDescent="0.4">
      <c r="A141" s="131"/>
      <c r="B141" s="131"/>
      <c r="C141" s="132"/>
      <c r="D141" s="129"/>
      <c r="E141" s="129"/>
      <c r="F141" s="131"/>
      <c r="G141" s="131"/>
      <c r="H141" s="138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3"/>
      <c r="AS141" s="159"/>
      <c r="AT141" s="159"/>
      <c r="AU141" s="38"/>
    </row>
    <row r="142" spans="1:47" s="130" customFormat="1" ht="30" customHeight="1" x14ac:dyDescent="0.4">
      <c r="A142" s="131"/>
      <c r="B142" s="131"/>
      <c r="C142" s="132"/>
      <c r="D142" s="129"/>
      <c r="E142" s="129"/>
      <c r="F142" s="131"/>
      <c r="G142" s="131"/>
      <c r="H142" s="138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3"/>
      <c r="AS142" s="159"/>
      <c r="AT142" s="159"/>
      <c r="AU142" s="38"/>
    </row>
    <row r="143" spans="1:47" s="130" customFormat="1" ht="30" customHeight="1" x14ac:dyDescent="0.4">
      <c r="A143" s="131"/>
      <c r="B143" s="131"/>
      <c r="C143" s="132"/>
      <c r="D143" s="129"/>
      <c r="E143" s="129"/>
      <c r="F143" s="131"/>
      <c r="G143" s="131"/>
      <c r="H143" s="138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3"/>
      <c r="AS143" s="159"/>
      <c r="AT143" s="159"/>
      <c r="AU143" s="38"/>
    </row>
    <row r="144" spans="1:47" s="130" customFormat="1" ht="30" customHeight="1" x14ac:dyDescent="0.4">
      <c r="A144" s="131"/>
      <c r="B144" s="131"/>
      <c r="C144" s="132"/>
      <c r="D144" s="129"/>
      <c r="E144" s="129"/>
      <c r="F144" s="131"/>
      <c r="G144" s="131"/>
      <c r="H144" s="138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3"/>
      <c r="AS144" s="159"/>
      <c r="AT144" s="159"/>
      <c r="AU144" s="38"/>
    </row>
    <row r="145" spans="1:47" s="130" customFormat="1" ht="30" customHeight="1" x14ac:dyDescent="0.4">
      <c r="A145" s="131"/>
      <c r="B145" s="131"/>
      <c r="C145" s="132"/>
      <c r="D145" s="129"/>
      <c r="E145" s="129"/>
      <c r="F145" s="131"/>
      <c r="G145" s="131"/>
      <c r="H145" s="138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3"/>
      <c r="AS145" s="159"/>
      <c r="AT145" s="159"/>
      <c r="AU145" s="38"/>
    </row>
    <row r="146" spans="1:47" s="130" customFormat="1" ht="30" customHeight="1" x14ac:dyDescent="0.4">
      <c r="A146" s="131"/>
      <c r="B146" s="131"/>
      <c r="C146" s="132"/>
      <c r="D146" s="129"/>
      <c r="E146" s="129"/>
      <c r="F146" s="131"/>
      <c r="G146" s="131"/>
      <c r="H146" s="138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3"/>
      <c r="AS146" s="159"/>
      <c r="AT146" s="159"/>
      <c r="AU146" s="38"/>
    </row>
    <row r="147" spans="1:47" s="130" customFormat="1" ht="30" customHeight="1" x14ac:dyDescent="0.4">
      <c r="A147" s="131"/>
      <c r="B147" s="131"/>
      <c r="C147" s="132"/>
      <c r="D147" s="129"/>
      <c r="E147" s="129"/>
      <c r="F147" s="131"/>
      <c r="G147" s="131"/>
      <c r="H147" s="138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3"/>
      <c r="AS147" s="159"/>
      <c r="AT147" s="159"/>
      <c r="AU147" s="38"/>
    </row>
    <row r="148" spans="1:47" s="130" customFormat="1" ht="30" customHeight="1" x14ac:dyDescent="0.4">
      <c r="A148" s="131"/>
      <c r="B148" s="131"/>
      <c r="C148" s="132"/>
      <c r="D148" s="129"/>
      <c r="E148" s="129"/>
      <c r="F148" s="131"/>
      <c r="G148" s="131"/>
      <c r="H148" s="138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3"/>
      <c r="AS148" s="159"/>
      <c r="AT148" s="159"/>
      <c r="AU148" s="38"/>
    </row>
    <row r="149" spans="1:47" s="130" customFormat="1" ht="30" customHeight="1" x14ac:dyDescent="0.4">
      <c r="A149" s="131"/>
      <c r="B149" s="131"/>
      <c r="C149" s="132"/>
      <c r="D149" s="129"/>
      <c r="E149" s="129"/>
      <c r="F149" s="131"/>
      <c r="G149" s="131"/>
      <c r="H149" s="138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3"/>
      <c r="AS149" s="159"/>
      <c r="AT149" s="159"/>
      <c r="AU149" s="38"/>
    </row>
    <row r="150" spans="1:47" s="130" customFormat="1" ht="30" customHeight="1" x14ac:dyDescent="0.4">
      <c r="A150" s="131"/>
      <c r="B150" s="131"/>
      <c r="C150" s="132"/>
      <c r="D150" s="129"/>
      <c r="E150" s="129"/>
      <c r="F150" s="131"/>
      <c r="G150" s="131"/>
      <c r="H150" s="138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3"/>
      <c r="AS150" s="159"/>
      <c r="AT150" s="159"/>
      <c r="AU150" s="38"/>
    </row>
    <row r="151" spans="1:47" s="130" customFormat="1" ht="30" customHeight="1" x14ac:dyDescent="0.4">
      <c r="A151" s="131"/>
      <c r="B151" s="131"/>
      <c r="C151" s="132"/>
      <c r="D151" s="129"/>
      <c r="E151" s="129"/>
      <c r="F151" s="131"/>
      <c r="G151" s="131"/>
      <c r="H151" s="138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3"/>
      <c r="AS151" s="159"/>
      <c r="AT151" s="159"/>
      <c r="AU151" s="38"/>
    </row>
    <row r="152" spans="1:47" s="130" customFormat="1" ht="30" customHeight="1" x14ac:dyDescent="0.4">
      <c r="A152" s="131"/>
      <c r="B152" s="131"/>
      <c r="C152" s="132"/>
      <c r="D152" s="129"/>
      <c r="E152" s="129"/>
      <c r="F152" s="131"/>
      <c r="G152" s="131"/>
      <c r="H152" s="138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3"/>
      <c r="AS152" s="159"/>
      <c r="AT152" s="159"/>
      <c r="AU152" s="38"/>
    </row>
    <row r="153" spans="1:47" s="130" customFormat="1" ht="30" customHeight="1" x14ac:dyDescent="0.4">
      <c r="A153" s="131"/>
      <c r="B153" s="131"/>
      <c r="C153" s="132"/>
      <c r="D153" s="129"/>
      <c r="E153" s="129"/>
      <c r="F153" s="131"/>
      <c r="G153" s="131"/>
      <c r="H153" s="138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3"/>
      <c r="AS153" s="159"/>
      <c r="AT153" s="159"/>
      <c r="AU153" s="38"/>
    </row>
    <row r="154" spans="1:47" s="130" customFormat="1" ht="30" customHeight="1" x14ac:dyDescent="0.4">
      <c r="A154" s="131"/>
      <c r="B154" s="131"/>
      <c r="C154" s="132"/>
      <c r="D154" s="129"/>
      <c r="E154" s="129"/>
      <c r="F154" s="131"/>
      <c r="G154" s="131"/>
      <c r="H154" s="138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3"/>
      <c r="AS154" s="159"/>
      <c r="AT154" s="159"/>
      <c r="AU154" s="38"/>
    </row>
    <row r="155" spans="1:47" s="130" customFormat="1" ht="30" customHeight="1" x14ac:dyDescent="0.4">
      <c r="A155" s="131"/>
      <c r="B155" s="131"/>
      <c r="C155" s="132"/>
      <c r="D155" s="129"/>
      <c r="E155" s="129"/>
      <c r="F155" s="131"/>
      <c r="G155" s="131"/>
      <c r="H155" s="138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3"/>
      <c r="AS155" s="159"/>
      <c r="AT155" s="159"/>
      <c r="AU155" s="38"/>
    </row>
    <row r="156" spans="1:47" s="130" customFormat="1" ht="30" customHeight="1" x14ac:dyDescent="0.4">
      <c r="A156" s="131"/>
      <c r="B156" s="131"/>
      <c r="C156" s="132"/>
      <c r="D156" s="129"/>
      <c r="E156" s="129"/>
      <c r="F156" s="131"/>
      <c r="G156" s="131"/>
      <c r="H156" s="138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3"/>
      <c r="AS156" s="159"/>
      <c r="AT156" s="159"/>
      <c r="AU156" s="38"/>
    </row>
    <row r="157" spans="1:47" s="130" customFormat="1" ht="30" customHeight="1" x14ac:dyDescent="0.4">
      <c r="A157" s="131"/>
      <c r="B157" s="131"/>
      <c r="C157" s="132"/>
      <c r="D157" s="129"/>
      <c r="E157" s="129"/>
      <c r="F157" s="131"/>
      <c r="G157" s="131"/>
      <c r="H157" s="13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3"/>
      <c r="AS157" s="159"/>
      <c r="AT157" s="159"/>
      <c r="AU157" s="38"/>
    </row>
    <row r="158" spans="1:47" s="130" customFormat="1" ht="30" customHeight="1" x14ac:dyDescent="0.4">
      <c r="A158" s="131"/>
      <c r="B158" s="131"/>
      <c r="C158" s="132"/>
      <c r="D158" s="129"/>
      <c r="E158" s="129"/>
      <c r="F158" s="131"/>
      <c r="G158" s="131"/>
      <c r="H158" s="13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3"/>
      <c r="AS158" s="159"/>
      <c r="AT158" s="159"/>
      <c r="AU158" s="38"/>
    </row>
    <row r="159" spans="1:47" s="130" customFormat="1" ht="30" customHeight="1" x14ac:dyDescent="0.4">
      <c r="A159" s="131"/>
      <c r="B159" s="131"/>
      <c r="C159" s="132"/>
      <c r="D159" s="129"/>
      <c r="E159" s="129"/>
      <c r="F159" s="131"/>
      <c r="G159" s="131"/>
      <c r="H159" s="13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3"/>
      <c r="AS159" s="159"/>
      <c r="AT159" s="159"/>
      <c r="AU159" s="38"/>
    </row>
    <row r="160" spans="1:47" s="130" customFormat="1" ht="30" customHeight="1" x14ac:dyDescent="0.4">
      <c r="A160" s="131"/>
      <c r="B160" s="131"/>
      <c r="C160" s="132"/>
      <c r="D160" s="129"/>
      <c r="E160" s="129"/>
      <c r="F160" s="131"/>
      <c r="G160" s="131"/>
      <c r="H160" s="13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3"/>
      <c r="AS160" s="159"/>
      <c r="AT160" s="159"/>
      <c r="AU160" s="38"/>
    </row>
    <row r="161" spans="1:47" s="130" customFormat="1" ht="30" customHeight="1" x14ac:dyDescent="0.4">
      <c r="A161" s="131"/>
      <c r="B161" s="131"/>
      <c r="C161" s="132"/>
      <c r="D161" s="129"/>
      <c r="E161" s="129"/>
      <c r="F161" s="131"/>
      <c r="G161" s="131"/>
      <c r="H161" s="13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3"/>
      <c r="AS161" s="159"/>
      <c r="AT161" s="159"/>
      <c r="AU161" s="38"/>
    </row>
    <row r="162" spans="1:47" s="130" customFormat="1" ht="30" customHeight="1" x14ac:dyDescent="0.4">
      <c r="A162" s="131"/>
      <c r="B162" s="131"/>
      <c r="C162" s="132"/>
      <c r="D162" s="129"/>
      <c r="E162" s="129"/>
      <c r="F162" s="131"/>
      <c r="G162" s="131"/>
      <c r="H162" s="13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3"/>
      <c r="AS162" s="159"/>
      <c r="AT162" s="159"/>
      <c r="AU162" s="38"/>
    </row>
    <row r="163" spans="1:47" s="130" customFormat="1" ht="30" customHeight="1" x14ac:dyDescent="0.4">
      <c r="A163" s="131"/>
      <c r="B163" s="131"/>
      <c r="C163" s="132"/>
      <c r="D163" s="129"/>
      <c r="E163" s="129"/>
      <c r="F163" s="131"/>
      <c r="G163" s="131"/>
      <c r="H163" s="13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3"/>
      <c r="AS163" s="159"/>
      <c r="AT163" s="159"/>
      <c r="AU163" s="38"/>
    </row>
    <row r="164" spans="1:47" s="130" customFormat="1" ht="30" customHeight="1" x14ac:dyDescent="0.4">
      <c r="A164" s="131"/>
      <c r="B164" s="131"/>
      <c r="C164" s="132"/>
      <c r="D164" s="129"/>
      <c r="E164" s="129"/>
      <c r="F164" s="131"/>
      <c r="G164" s="131"/>
      <c r="H164" s="13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3"/>
      <c r="AS164" s="159"/>
      <c r="AT164" s="159"/>
      <c r="AU164" s="38"/>
    </row>
    <row r="165" spans="1:47" s="130" customFormat="1" ht="30" customHeight="1" x14ac:dyDescent="0.4">
      <c r="A165" s="131"/>
      <c r="B165" s="131"/>
      <c r="C165" s="132"/>
      <c r="D165" s="129"/>
      <c r="E165" s="129"/>
      <c r="F165" s="131"/>
      <c r="G165" s="131"/>
      <c r="H165" s="13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3"/>
      <c r="AS165" s="159"/>
      <c r="AT165" s="159"/>
      <c r="AU165" s="38"/>
    </row>
    <row r="166" spans="1:47" s="130" customFormat="1" ht="30" customHeight="1" x14ac:dyDescent="0.4">
      <c r="A166" s="131"/>
      <c r="B166" s="131"/>
      <c r="C166" s="132"/>
      <c r="D166" s="129"/>
      <c r="E166" s="129"/>
      <c r="F166" s="131"/>
      <c r="G166" s="131"/>
      <c r="H166" s="13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3"/>
      <c r="AS166" s="159"/>
      <c r="AT166" s="159"/>
      <c r="AU166" s="38"/>
    </row>
    <row r="167" spans="1:47" s="130" customFormat="1" ht="30" customHeight="1" x14ac:dyDescent="0.4">
      <c r="A167" s="131"/>
      <c r="B167" s="131"/>
      <c r="C167" s="132"/>
      <c r="D167" s="129"/>
      <c r="E167" s="129"/>
      <c r="F167" s="131"/>
      <c r="G167" s="131"/>
      <c r="H167" s="13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3"/>
      <c r="AS167" s="159"/>
      <c r="AT167" s="159"/>
      <c r="AU167" s="38"/>
    </row>
    <row r="168" spans="1:47" s="130" customFormat="1" ht="30" customHeight="1" x14ac:dyDescent="0.4">
      <c r="A168" s="131"/>
      <c r="B168" s="131"/>
      <c r="C168" s="132"/>
      <c r="D168" s="129"/>
      <c r="E168" s="129"/>
      <c r="F168" s="131"/>
      <c r="G168" s="131"/>
      <c r="H168" s="13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3"/>
      <c r="AS168" s="159"/>
      <c r="AT168" s="159"/>
      <c r="AU168" s="38"/>
    </row>
    <row r="169" spans="1:47" s="130" customFormat="1" ht="30" customHeight="1" x14ac:dyDescent="0.4">
      <c r="A169" s="131"/>
      <c r="B169" s="131"/>
      <c r="C169" s="132"/>
      <c r="D169" s="129"/>
      <c r="E169" s="129"/>
      <c r="F169" s="131"/>
      <c r="G169" s="131"/>
      <c r="H169" s="13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3"/>
      <c r="AS169" s="159"/>
      <c r="AT169" s="159"/>
      <c r="AU169" s="38"/>
    </row>
    <row r="170" spans="1:47" s="130" customFormat="1" ht="30" customHeight="1" x14ac:dyDescent="0.4">
      <c r="A170" s="131"/>
      <c r="B170" s="131"/>
      <c r="C170" s="132"/>
      <c r="D170" s="129"/>
      <c r="E170" s="129"/>
      <c r="F170" s="131"/>
      <c r="G170" s="131"/>
      <c r="H170" s="13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3"/>
      <c r="AS170" s="159"/>
      <c r="AT170" s="159"/>
      <c r="AU170" s="38"/>
    </row>
    <row r="171" spans="1:47" s="130" customFormat="1" ht="30" customHeight="1" x14ac:dyDescent="0.4">
      <c r="A171" s="131"/>
      <c r="B171" s="131"/>
      <c r="C171" s="132"/>
      <c r="D171" s="129"/>
      <c r="E171" s="129"/>
      <c r="F171" s="131"/>
      <c r="G171" s="131"/>
      <c r="H171" s="13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3"/>
      <c r="AS171" s="159"/>
      <c r="AT171" s="159"/>
      <c r="AU171" s="38"/>
    </row>
    <row r="172" spans="1:47" s="130" customFormat="1" ht="30" customHeight="1" x14ac:dyDescent="0.4">
      <c r="A172" s="131"/>
      <c r="B172" s="131"/>
      <c r="C172" s="132"/>
      <c r="D172" s="129"/>
      <c r="E172" s="129"/>
      <c r="F172" s="131"/>
      <c r="G172" s="131"/>
      <c r="H172" s="13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3"/>
      <c r="AS172" s="159"/>
      <c r="AT172" s="159"/>
      <c r="AU172" s="38"/>
    </row>
    <row r="173" spans="1:47" s="130" customFormat="1" ht="30" customHeight="1" x14ac:dyDescent="0.4">
      <c r="A173" s="131"/>
      <c r="B173" s="131"/>
      <c r="C173" s="132"/>
      <c r="D173" s="129"/>
      <c r="E173" s="129"/>
      <c r="F173" s="131"/>
      <c r="G173" s="131"/>
      <c r="H173" s="13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3"/>
      <c r="AS173" s="159"/>
      <c r="AT173" s="159"/>
      <c r="AU173" s="38"/>
    </row>
    <row r="174" spans="1:47" s="130" customFormat="1" ht="30" customHeight="1" x14ac:dyDescent="0.4">
      <c r="A174" s="131"/>
      <c r="B174" s="131"/>
      <c r="C174" s="132"/>
      <c r="D174" s="129"/>
      <c r="E174" s="129"/>
      <c r="F174" s="131"/>
      <c r="G174" s="131"/>
      <c r="H174" s="13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3"/>
      <c r="AS174" s="159"/>
      <c r="AT174" s="159"/>
      <c r="AU174" s="38"/>
    </row>
    <row r="175" spans="1:47" s="130" customFormat="1" ht="30" customHeight="1" x14ac:dyDescent="0.4">
      <c r="A175" s="131"/>
      <c r="B175" s="131"/>
      <c r="C175" s="132"/>
      <c r="D175" s="129"/>
      <c r="E175" s="129"/>
      <c r="F175" s="131"/>
      <c r="G175" s="131"/>
      <c r="H175" s="13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3"/>
      <c r="AS175" s="159"/>
      <c r="AT175" s="159"/>
      <c r="AU175" s="38"/>
    </row>
    <row r="176" spans="1:47" s="130" customFormat="1" ht="30" customHeight="1" x14ac:dyDescent="0.4">
      <c r="A176" s="131"/>
      <c r="B176" s="131"/>
      <c r="C176" s="132"/>
      <c r="D176" s="129"/>
      <c r="E176" s="129"/>
      <c r="F176" s="131"/>
      <c r="G176" s="131"/>
      <c r="H176" s="13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3"/>
      <c r="AS176" s="159"/>
      <c r="AT176" s="159"/>
      <c r="AU176" s="38"/>
    </row>
    <row r="177" spans="1:47" s="130" customFormat="1" ht="30" customHeight="1" x14ac:dyDescent="0.4">
      <c r="A177" s="131"/>
      <c r="B177" s="131"/>
      <c r="C177" s="132"/>
      <c r="D177" s="129"/>
      <c r="E177" s="129"/>
      <c r="F177" s="131"/>
      <c r="G177" s="131"/>
      <c r="H177" s="13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3"/>
      <c r="AS177" s="159"/>
      <c r="AT177" s="159"/>
      <c r="AU177" s="38"/>
    </row>
    <row r="178" spans="1:47" s="130" customFormat="1" ht="30" customHeight="1" x14ac:dyDescent="0.4">
      <c r="A178" s="131"/>
      <c r="B178" s="131"/>
      <c r="C178" s="132"/>
      <c r="D178" s="129"/>
      <c r="E178" s="129"/>
      <c r="F178" s="131"/>
      <c r="G178" s="131"/>
      <c r="H178" s="13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3"/>
      <c r="AS178" s="159"/>
      <c r="AT178" s="159"/>
      <c r="AU178" s="38"/>
    </row>
    <row r="179" spans="1:47" s="130" customFormat="1" ht="30" customHeight="1" x14ac:dyDescent="0.4">
      <c r="A179" s="131"/>
      <c r="B179" s="131"/>
      <c r="C179" s="132"/>
      <c r="D179" s="129"/>
      <c r="E179" s="129"/>
      <c r="F179" s="131"/>
      <c r="G179" s="131"/>
      <c r="H179" s="13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3"/>
      <c r="AS179" s="159"/>
      <c r="AT179" s="159"/>
      <c r="AU179" s="38"/>
    </row>
    <row r="180" spans="1:47" s="130" customFormat="1" ht="30" customHeight="1" x14ac:dyDescent="0.4">
      <c r="A180" s="131"/>
      <c r="B180" s="131"/>
      <c r="C180" s="132"/>
      <c r="D180" s="129"/>
      <c r="E180" s="129"/>
      <c r="F180" s="131"/>
      <c r="G180" s="131"/>
      <c r="H180" s="13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3"/>
      <c r="AS180" s="159"/>
      <c r="AT180" s="159"/>
      <c r="AU180" s="38"/>
    </row>
    <row r="181" spans="1:47" s="130" customFormat="1" ht="30" customHeight="1" x14ac:dyDescent="0.4">
      <c r="A181" s="131"/>
      <c r="B181" s="131"/>
      <c r="C181" s="132"/>
      <c r="D181" s="129"/>
      <c r="E181" s="129"/>
      <c r="F181" s="131"/>
      <c r="G181" s="131"/>
      <c r="H181" s="13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3"/>
      <c r="AS181" s="159"/>
      <c r="AT181" s="159"/>
      <c r="AU181" s="38"/>
    </row>
    <row r="182" spans="1:47" s="130" customFormat="1" ht="30" customHeight="1" x14ac:dyDescent="0.4">
      <c r="A182" s="131"/>
      <c r="B182" s="131"/>
      <c r="C182" s="132"/>
      <c r="D182" s="129"/>
      <c r="E182" s="129"/>
      <c r="F182" s="131"/>
      <c r="G182" s="131"/>
      <c r="H182" s="13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3"/>
      <c r="AS182" s="159"/>
      <c r="AT182" s="159"/>
      <c r="AU182" s="38"/>
    </row>
    <row r="183" spans="1:47" s="130" customFormat="1" ht="30" customHeight="1" x14ac:dyDescent="0.4">
      <c r="A183" s="131"/>
      <c r="B183" s="131"/>
      <c r="C183" s="132"/>
      <c r="D183" s="129"/>
      <c r="E183" s="129"/>
      <c r="F183" s="131"/>
      <c r="G183" s="131"/>
      <c r="H183" s="13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3"/>
      <c r="AS183" s="159"/>
      <c r="AT183" s="159"/>
      <c r="AU183" s="38"/>
    </row>
    <row r="184" spans="1:47" s="130" customFormat="1" ht="30" customHeight="1" x14ac:dyDescent="0.4">
      <c r="A184" s="131"/>
      <c r="B184" s="131"/>
      <c r="C184" s="132"/>
      <c r="D184" s="129"/>
      <c r="E184" s="129"/>
      <c r="F184" s="131"/>
      <c r="G184" s="131"/>
      <c r="H184" s="13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3"/>
      <c r="AS184" s="159"/>
      <c r="AT184" s="159"/>
      <c r="AU184" s="38"/>
    </row>
    <row r="185" spans="1:47" s="130" customFormat="1" ht="30" customHeight="1" x14ac:dyDescent="0.4">
      <c r="A185" s="131"/>
      <c r="B185" s="131"/>
      <c r="C185" s="132"/>
      <c r="D185" s="129"/>
      <c r="E185" s="129"/>
      <c r="F185" s="131"/>
      <c r="G185" s="131"/>
      <c r="H185" s="13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3"/>
      <c r="AS185" s="159"/>
      <c r="AT185" s="159"/>
      <c r="AU185" s="38"/>
    </row>
    <row r="186" spans="1:47" s="130" customFormat="1" ht="30" customHeight="1" x14ac:dyDescent="0.4">
      <c r="A186" s="131"/>
      <c r="B186" s="131"/>
      <c r="C186" s="132"/>
      <c r="D186" s="129"/>
      <c r="E186" s="129"/>
      <c r="F186" s="131"/>
      <c r="G186" s="131"/>
      <c r="H186" s="13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3"/>
      <c r="AS186" s="159"/>
      <c r="AT186" s="159"/>
      <c r="AU186" s="38"/>
    </row>
    <row r="187" spans="1:47" s="130" customFormat="1" ht="30" customHeight="1" x14ac:dyDescent="0.4">
      <c r="A187" s="131"/>
      <c r="B187" s="131"/>
      <c r="C187" s="132"/>
      <c r="D187" s="129"/>
      <c r="E187" s="129"/>
      <c r="F187" s="131"/>
      <c r="G187" s="131"/>
      <c r="H187" s="13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3"/>
      <c r="AS187" s="159"/>
      <c r="AT187" s="159"/>
      <c r="AU187" s="38"/>
    </row>
    <row r="188" spans="1:47" s="130" customFormat="1" ht="30" customHeight="1" x14ac:dyDescent="0.4">
      <c r="A188" s="131"/>
      <c r="B188" s="131"/>
      <c r="C188" s="132"/>
      <c r="D188" s="129"/>
      <c r="E188" s="129"/>
      <c r="F188" s="131"/>
      <c r="G188" s="131"/>
      <c r="H188" s="13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3"/>
      <c r="AS188" s="159"/>
      <c r="AT188" s="159"/>
      <c r="AU188" s="38"/>
    </row>
    <row r="189" spans="1:47" s="130" customFormat="1" ht="30" customHeight="1" x14ac:dyDescent="0.4">
      <c r="A189" s="131"/>
      <c r="B189" s="131"/>
      <c r="C189" s="132"/>
      <c r="D189" s="129"/>
      <c r="E189" s="129"/>
      <c r="F189" s="131"/>
      <c r="G189" s="131"/>
      <c r="H189" s="13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3"/>
      <c r="AS189" s="159"/>
      <c r="AT189" s="159"/>
      <c r="AU189" s="38"/>
    </row>
    <row r="190" spans="1:47" s="130" customFormat="1" ht="30" customHeight="1" x14ac:dyDescent="0.4">
      <c r="A190" s="131"/>
      <c r="B190" s="131"/>
      <c r="C190" s="132"/>
      <c r="D190" s="129"/>
      <c r="E190" s="129"/>
      <c r="F190" s="131"/>
      <c r="G190" s="131"/>
      <c r="H190" s="13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3"/>
      <c r="AS190" s="159"/>
      <c r="AT190" s="159"/>
      <c r="AU190" s="38"/>
    </row>
    <row r="191" spans="1:47" s="130" customFormat="1" ht="30" customHeight="1" x14ac:dyDescent="0.4">
      <c r="A191" s="131"/>
      <c r="B191" s="131"/>
      <c r="C191" s="132"/>
      <c r="D191" s="129"/>
      <c r="E191" s="129"/>
      <c r="F191" s="131"/>
      <c r="G191" s="131"/>
      <c r="H191" s="13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3"/>
      <c r="AS191" s="159"/>
      <c r="AT191" s="159"/>
      <c r="AU191" s="38"/>
    </row>
    <row r="192" spans="1:47" s="130" customFormat="1" ht="30" customHeight="1" x14ac:dyDescent="0.4">
      <c r="A192" s="131"/>
      <c r="B192" s="131"/>
      <c r="C192" s="132"/>
      <c r="D192" s="129"/>
      <c r="E192" s="129"/>
      <c r="F192" s="131"/>
      <c r="G192" s="131"/>
      <c r="H192" s="13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3"/>
      <c r="AS192" s="159"/>
      <c r="AT192" s="159"/>
      <c r="AU192" s="38"/>
    </row>
    <row r="193" spans="1:47" s="130" customFormat="1" ht="30" customHeight="1" x14ac:dyDescent="0.4">
      <c r="A193" s="131"/>
      <c r="B193" s="131"/>
      <c r="C193" s="132"/>
      <c r="D193" s="129"/>
      <c r="E193" s="129"/>
      <c r="F193" s="131"/>
      <c r="G193" s="131"/>
      <c r="H193" s="13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3"/>
      <c r="AS193" s="159"/>
      <c r="AT193" s="159"/>
      <c r="AU193" s="38"/>
    </row>
    <row r="194" spans="1:47" s="130" customFormat="1" ht="30" customHeight="1" x14ac:dyDescent="0.4">
      <c r="A194" s="131"/>
      <c r="B194" s="131"/>
      <c r="C194" s="132"/>
      <c r="D194" s="129"/>
      <c r="E194" s="129"/>
      <c r="F194" s="131"/>
      <c r="G194" s="131"/>
      <c r="H194" s="13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3"/>
      <c r="AS194" s="159"/>
      <c r="AT194" s="159"/>
      <c r="AU194" s="38"/>
    </row>
    <row r="195" spans="1:47" s="130" customFormat="1" ht="30" customHeight="1" x14ac:dyDescent="0.4">
      <c r="A195" s="131"/>
      <c r="B195" s="131"/>
      <c r="C195" s="132"/>
      <c r="D195" s="129"/>
      <c r="E195" s="129"/>
      <c r="F195" s="131"/>
      <c r="G195" s="131"/>
      <c r="H195" s="13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3"/>
      <c r="AS195" s="159"/>
      <c r="AT195" s="159"/>
      <c r="AU195" s="38"/>
    </row>
    <row r="196" spans="1:47" s="130" customFormat="1" ht="30" customHeight="1" x14ac:dyDescent="0.4">
      <c r="A196" s="131"/>
      <c r="B196" s="131"/>
      <c r="C196" s="132"/>
      <c r="D196" s="129"/>
      <c r="E196" s="129"/>
      <c r="F196" s="131"/>
      <c r="G196" s="131"/>
      <c r="H196" s="13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3"/>
      <c r="AS196" s="159"/>
      <c r="AT196" s="159"/>
      <c r="AU196" s="38"/>
    </row>
    <row r="197" spans="1:47" s="130" customFormat="1" ht="30" customHeight="1" x14ac:dyDescent="0.4">
      <c r="A197" s="131"/>
      <c r="B197" s="131"/>
      <c r="C197" s="132"/>
      <c r="D197" s="129"/>
      <c r="E197" s="129"/>
      <c r="F197" s="131"/>
      <c r="G197" s="131"/>
      <c r="H197" s="13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3"/>
      <c r="AS197" s="159"/>
      <c r="AT197" s="159"/>
      <c r="AU197" s="38"/>
    </row>
    <row r="198" spans="1:47" s="130" customFormat="1" ht="30" customHeight="1" x14ac:dyDescent="0.4">
      <c r="A198" s="131"/>
      <c r="B198" s="131"/>
      <c r="C198" s="132"/>
      <c r="D198" s="129"/>
      <c r="E198" s="129"/>
      <c r="F198" s="131"/>
      <c r="G198" s="131"/>
      <c r="H198" s="13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3"/>
      <c r="AS198" s="159"/>
      <c r="AT198" s="159"/>
      <c r="AU198" s="38"/>
    </row>
    <row r="199" spans="1:47" s="130" customFormat="1" ht="30" customHeight="1" x14ac:dyDescent="0.4">
      <c r="A199" s="131"/>
      <c r="B199" s="131"/>
      <c r="C199" s="132"/>
      <c r="D199" s="129"/>
      <c r="E199" s="129"/>
      <c r="F199" s="131"/>
      <c r="G199" s="131"/>
      <c r="H199" s="13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3"/>
      <c r="AS199" s="159"/>
      <c r="AT199" s="159"/>
      <c r="AU199" s="38"/>
    </row>
    <row r="200" spans="1:47" s="130" customFormat="1" ht="30" customHeight="1" x14ac:dyDescent="0.4">
      <c r="A200" s="131"/>
      <c r="B200" s="131"/>
      <c r="C200" s="132"/>
      <c r="D200" s="129"/>
      <c r="E200" s="129"/>
      <c r="F200" s="131"/>
      <c r="G200" s="131"/>
      <c r="H200" s="13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3"/>
      <c r="AS200" s="159"/>
      <c r="AT200" s="159"/>
      <c r="AU200" s="38"/>
    </row>
    <row r="201" spans="1:47" s="130" customFormat="1" ht="30" customHeight="1" x14ac:dyDescent="0.4">
      <c r="A201" s="131"/>
      <c r="B201" s="131"/>
      <c r="C201" s="132"/>
      <c r="D201" s="129"/>
      <c r="E201" s="129"/>
      <c r="F201" s="131"/>
      <c r="G201" s="131"/>
      <c r="H201" s="13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3"/>
      <c r="AS201" s="159"/>
      <c r="AT201" s="159"/>
      <c r="AU201" s="38"/>
    </row>
    <row r="202" spans="1:47" s="130" customFormat="1" ht="30" customHeight="1" x14ac:dyDescent="0.4">
      <c r="A202" s="131"/>
      <c r="B202" s="131"/>
      <c r="C202" s="132"/>
      <c r="D202" s="129"/>
      <c r="E202" s="129"/>
      <c r="F202" s="131"/>
      <c r="G202" s="131"/>
      <c r="H202" s="13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3"/>
      <c r="AS202" s="159"/>
      <c r="AT202" s="159"/>
      <c r="AU202" s="38"/>
    </row>
    <row r="203" spans="1:47" s="130" customFormat="1" ht="30" customHeight="1" x14ac:dyDescent="0.4">
      <c r="A203" s="131"/>
      <c r="B203" s="131"/>
      <c r="C203" s="132"/>
      <c r="D203" s="129"/>
      <c r="E203" s="129"/>
      <c r="F203" s="131"/>
      <c r="G203" s="131"/>
      <c r="H203" s="13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3"/>
      <c r="AS203" s="159"/>
      <c r="AT203" s="159"/>
      <c r="AU203" s="38"/>
    </row>
    <row r="204" spans="1:47" s="130" customFormat="1" ht="30" customHeight="1" x14ac:dyDescent="0.4">
      <c r="A204" s="131"/>
      <c r="B204" s="131"/>
      <c r="C204" s="132"/>
      <c r="D204" s="129"/>
      <c r="E204" s="129"/>
      <c r="F204" s="131"/>
      <c r="G204" s="131"/>
      <c r="H204" s="13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3"/>
      <c r="AS204" s="159"/>
      <c r="AT204" s="159"/>
      <c r="AU204" s="38"/>
    </row>
    <row r="205" spans="1:47" s="130" customFormat="1" ht="30" customHeight="1" x14ac:dyDescent="0.4">
      <c r="A205" s="131"/>
      <c r="B205" s="131"/>
      <c r="C205" s="132"/>
      <c r="D205" s="129"/>
      <c r="E205" s="129"/>
      <c r="F205" s="131"/>
      <c r="G205" s="131"/>
      <c r="H205" s="13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3"/>
      <c r="AS205" s="159"/>
      <c r="AT205" s="159"/>
      <c r="AU205" s="38"/>
    </row>
    <row r="206" spans="1:47" s="130" customFormat="1" ht="30" customHeight="1" x14ac:dyDescent="0.4">
      <c r="A206" s="131"/>
      <c r="B206" s="131"/>
      <c r="C206" s="132"/>
      <c r="D206" s="129"/>
      <c r="E206" s="129"/>
      <c r="F206" s="131"/>
      <c r="G206" s="131"/>
      <c r="H206" s="13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3"/>
      <c r="AS206" s="159"/>
      <c r="AT206" s="159"/>
      <c r="AU206" s="38"/>
    </row>
    <row r="207" spans="1:47" s="130" customFormat="1" ht="30" customHeight="1" x14ac:dyDescent="0.4">
      <c r="A207" s="131"/>
      <c r="B207" s="131"/>
      <c r="C207" s="132"/>
      <c r="D207" s="129"/>
      <c r="E207" s="129"/>
      <c r="F207" s="131"/>
      <c r="G207" s="131"/>
      <c r="H207" s="13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3"/>
      <c r="AS207" s="159"/>
      <c r="AT207" s="159"/>
      <c r="AU207" s="38"/>
    </row>
    <row r="208" spans="1:47" s="130" customFormat="1" ht="30" customHeight="1" x14ac:dyDescent="0.4">
      <c r="A208" s="131"/>
      <c r="B208" s="131"/>
      <c r="C208" s="132"/>
      <c r="D208" s="129"/>
      <c r="E208" s="129"/>
      <c r="F208" s="131"/>
      <c r="G208" s="131"/>
      <c r="H208" s="13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3"/>
      <c r="AS208" s="159"/>
      <c r="AT208" s="159"/>
      <c r="AU208" s="38"/>
    </row>
    <row r="209" spans="1:47" s="130" customFormat="1" ht="30" customHeight="1" x14ac:dyDescent="0.4">
      <c r="A209" s="131"/>
      <c r="B209" s="131"/>
      <c r="C209" s="132"/>
      <c r="D209" s="129"/>
      <c r="E209" s="129"/>
      <c r="F209" s="131"/>
      <c r="G209" s="131"/>
      <c r="H209" s="13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3"/>
      <c r="AS209" s="159"/>
      <c r="AT209" s="159"/>
      <c r="AU209" s="38"/>
    </row>
    <row r="210" spans="1:47" s="130" customFormat="1" ht="30" customHeight="1" x14ac:dyDescent="0.4">
      <c r="A210" s="131"/>
      <c r="B210" s="131"/>
      <c r="C210" s="132"/>
      <c r="D210" s="129"/>
      <c r="E210" s="129"/>
      <c r="F210" s="131"/>
      <c r="G210" s="131"/>
      <c r="H210" s="13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3"/>
      <c r="AS210" s="159"/>
      <c r="AT210" s="159"/>
      <c r="AU210" s="38"/>
    </row>
    <row r="211" spans="1:47" s="130" customFormat="1" ht="30" customHeight="1" x14ac:dyDescent="0.4">
      <c r="A211" s="131"/>
      <c r="B211" s="131"/>
      <c r="C211" s="132"/>
      <c r="D211" s="129"/>
      <c r="E211" s="129"/>
      <c r="F211" s="131"/>
      <c r="G211" s="131"/>
      <c r="H211" s="13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3"/>
      <c r="AS211" s="159"/>
      <c r="AT211" s="159"/>
      <c r="AU211" s="38"/>
    </row>
    <row r="212" spans="1:47" s="130" customFormat="1" ht="30" customHeight="1" x14ac:dyDescent="0.4">
      <c r="A212" s="131"/>
      <c r="B212" s="131"/>
      <c r="C212" s="132"/>
      <c r="D212" s="129"/>
      <c r="E212" s="129"/>
      <c r="F212" s="131"/>
      <c r="G212" s="131"/>
      <c r="H212" s="13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3"/>
      <c r="AS212" s="159"/>
      <c r="AT212" s="159"/>
      <c r="AU212" s="38"/>
    </row>
    <row r="213" spans="1:47" s="130" customFormat="1" ht="30" customHeight="1" x14ac:dyDescent="0.4">
      <c r="A213" s="131"/>
      <c r="B213" s="131"/>
      <c r="C213" s="132"/>
      <c r="D213" s="129"/>
      <c r="E213" s="129"/>
      <c r="F213" s="131"/>
      <c r="G213" s="131"/>
      <c r="H213" s="13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3"/>
      <c r="AS213" s="159"/>
      <c r="AT213" s="159"/>
      <c r="AU213" s="38"/>
    </row>
    <row r="214" spans="1:47" s="130" customFormat="1" ht="30" customHeight="1" x14ac:dyDescent="0.4">
      <c r="A214" s="131"/>
      <c r="B214" s="131"/>
      <c r="C214" s="132"/>
      <c r="D214" s="129"/>
      <c r="E214" s="129"/>
      <c r="F214" s="131"/>
      <c r="G214" s="131"/>
      <c r="H214" s="13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3"/>
      <c r="AS214" s="159"/>
      <c r="AT214" s="159"/>
      <c r="AU214" s="38"/>
    </row>
    <row r="215" spans="1:47" s="130" customFormat="1" ht="30" customHeight="1" x14ac:dyDescent="0.4">
      <c r="A215" s="131"/>
      <c r="B215" s="131"/>
      <c r="C215" s="132"/>
      <c r="D215" s="129"/>
      <c r="E215" s="129"/>
      <c r="F215" s="131"/>
      <c r="G215" s="131"/>
      <c r="H215" s="13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3"/>
      <c r="AS215" s="159"/>
      <c r="AT215" s="159"/>
      <c r="AU215" s="38"/>
    </row>
    <row r="216" spans="1:47" s="130" customFormat="1" ht="30" customHeight="1" x14ac:dyDescent="0.4">
      <c r="A216" s="131"/>
      <c r="B216" s="131"/>
      <c r="C216" s="132"/>
      <c r="D216" s="129"/>
      <c r="E216" s="129"/>
      <c r="F216" s="131"/>
      <c r="G216" s="131"/>
      <c r="H216" s="13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3"/>
      <c r="AS216" s="159"/>
      <c r="AT216" s="159"/>
      <c r="AU216" s="38"/>
    </row>
    <row r="217" spans="1:47" s="130" customFormat="1" ht="30" customHeight="1" x14ac:dyDescent="0.4">
      <c r="A217" s="131"/>
      <c r="B217" s="131"/>
      <c r="C217" s="132"/>
      <c r="D217" s="129"/>
      <c r="E217" s="129"/>
      <c r="F217" s="131"/>
      <c r="G217" s="131"/>
      <c r="H217" s="13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3"/>
      <c r="AS217" s="159"/>
      <c r="AT217" s="159"/>
      <c r="AU217" s="38"/>
    </row>
    <row r="218" spans="1:47" s="130" customFormat="1" ht="30" customHeight="1" x14ac:dyDescent="0.4">
      <c r="A218" s="131"/>
      <c r="B218" s="131"/>
      <c r="C218" s="132"/>
      <c r="D218" s="129"/>
      <c r="E218" s="129"/>
      <c r="F218" s="131"/>
      <c r="G218" s="131"/>
      <c r="H218" s="13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3"/>
      <c r="AS218" s="159"/>
      <c r="AT218" s="159"/>
      <c r="AU218" s="38"/>
    </row>
    <row r="219" spans="1:47" s="130" customFormat="1" ht="30" customHeight="1" x14ac:dyDescent="0.4">
      <c r="A219" s="131"/>
      <c r="B219" s="131"/>
      <c r="C219" s="132"/>
      <c r="D219" s="129"/>
      <c r="E219" s="129"/>
      <c r="F219" s="131"/>
      <c r="G219" s="131"/>
      <c r="H219" s="13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3"/>
      <c r="AS219" s="159"/>
      <c r="AT219" s="159"/>
      <c r="AU219" s="38"/>
    </row>
    <row r="220" spans="1:47" s="130" customFormat="1" ht="30" customHeight="1" x14ac:dyDescent="0.4">
      <c r="A220" s="131"/>
      <c r="B220" s="131"/>
      <c r="C220" s="132"/>
      <c r="D220" s="129"/>
      <c r="E220" s="129"/>
      <c r="F220" s="131"/>
      <c r="G220" s="131"/>
      <c r="H220" s="13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3"/>
      <c r="AS220" s="159"/>
      <c r="AT220" s="159"/>
      <c r="AU220" s="38"/>
    </row>
    <row r="221" spans="1:47" s="130" customFormat="1" ht="30" customHeight="1" x14ac:dyDescent="0.4">
      <c r="A221" s="131"/>
      <c r="B221" s="131"/>
      <c r="C221" s="132"/>
      <c r="D221" s="129"/>
      <c r="E221" s="129"/>
      <c r="F221" s="131"/>
      <c r="G221" s="131"/>
      <c r="H221" s="13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3"/>
      <c r="AS221" s="159"/>
      <c r="AT221" s="159"/>
      <c r="AU221" s="38"/>
    </row>
    <row r="222" spans="1:47" s="130" customFormat="1" ht="30" customHeight="1" x14ac:dyDescent="0.4">
      <c r="A222" s="131"/>
      <c r="B222" s="131"/>
      <c r="C222" s="132"/>
      <c r="D222" s="129"/>
      <c r="E222" s="129"/>
      <c r="F222" s="131"/>
      <c r="G222" s="131"/>
      <c r="H222" s="13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3"/>
      <c r="AS222" s="159"/>
      <c r="AT222" s="159"/>
      <c r="AU222" s="38"/>
    </row>
    <row r="223" spans="1:47" s="130" customFormat="1" ht="30" customHeight="1" x14ac:dyDescent="0.4">
      <c r="A223" s="131"/>
      <c r="B223" s="131"/>
      <c r="C223" s="132"/>
      <c r="D223" s="129"/>
      <c r="E223" s="129"/>
      <c r="F223" s="131"/>
      <c r="G223" s="131"/>
      <c r="H223" s="13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3"/>
      <c r="AS223" s="159"/>
      <c r="AT223" s="159"/>
      <c r="AU223" s="38"/>
    </row>
    <row r="224" spans="1:47" s="130" customFormat="1" ht="30" customHeight="1" x14ac:dyDescent="0.4">
      <c r="A224" s="131"/>
      <c r="B224" s="131"/>
      <c r="C224" s="132"/>
      <c r="D224" s="129"/>
      <c r="E224" s="129"/>
      <c r="F224" s="131"/>
      <c r="G224" s="131"/>
      <c r="H224" s="13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3"/>
      <c r="AS224" s="159"/>
      <c r="AT224" s="159"/>
      <c r="AU224" s="38"/>
    </row>
    <row r="225" spans="1:47" s="130" customFormat="1" ht="30" customHeight="1" x14ac:dyDescent="0.4">
      <c r="A225" s="131"/>
      <c r="B225" s="131"/>
      <c r="C225" s="132"/>
      <c r="D225" s="129"/>
      <c r="E225" s="129"/>
      <c r="F225" s="131"/>
      <c r="G225" s="131"/>
      <c r="H225" s="13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3"/>
      <c r="AS225" s="159"/>
      <c r="AT225" s="159"/>
      <c r="AU225" s="38"/>
    </row>
    <row r="226" spans="1:47" s="130" customFormat="1" ht="30" customHeight="1" x14ac:dyDescent="0.4">
      <c r="A226" s="131"/>
      <c r="B226" s="131"/>
      <c r="C226" s="132"/>
      <c r="D226" s="129"/>
      <c r="E226" s="129"/>
      <c r="F226" s="131"/>
      <c r="G226" s="131"/>
      <c r="H226" s="13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3"/>
      <c r="AS226" s="159"/>
      <c r="AT226" s="159"/>
      <c r="AU226" s="38"/>
    </row>
    <row r="227" spans="1:47" s="130" customFormat="1" ht="30" customHeight="1" x14ac:dyDescent="0.4">
      <c r="A227" s="131"/>
      <c r="B227" s="131"/>
      <c r="C227" s="132"/>
      <c r="D227" s="129"/>
      <c r="E227" s="129"/>
      <c r="F227" s="131"/>
      <c r="G227" s="131"/>
      <c r="H227" s="13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3"/>
      <c r="AS227" s="159"/>
      <c r="AT227" s="159"/>
      <c r="AU227" s="38"/>
    </row>
    <row r="228" spans="1:47" s="130" customFormat="1" ht="30" customHeight="1" x14ac:dyDescent="0.4">
      <c r="A228" s="131"/>
      <c r="B228" s="131"/>
      <c r="C228" s="132"/>
      <c r="D228" s="129"/>
      <c r="E228" s="129"/>
      <c r="F228" s="131"/>
      <c r="G228" s="131"/>
      <c r="H228" s="13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3"/>
      <c r="AS228" s="159"/>
      <c r="AT228" s="159"/>
      <c r="AU228" s="38"/>
    </row>
    <row r="229" spans="1:47" s="130" customFormat="1" ht="30" customHeight="1" x14ac:dyDescent="0.4">
      <c r="A229" s="131"/>
      <c r="B229" s="131"/>
      <c r="C229" s="132"/>
      <c r="D229" s="129"/>
      <c r="E229" s="129"/>
      <c r="F229" s="131"/>
      <c r="G229" s="131"/>
      <c r="H229" s="13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3"/>
      <c r="AS229" s="159"/>
      <c r="AT229" s="159"/>
      <c r="AU229" s="38"/>
    </row>
    <row r="230" spans="1:47" s="130" customFormat="1" ht="30" customHeight="1" x14ac:dyDescent="0.4">
      <c r="A230" s="131"/>
      <c r="B230" s="131"/>
      <c r="C230" s="132"/>
      <c r="D230" s="129"/>
      <c r="E230" s="129"/>
      <c r="F230" s="131"/>
      <c r="G230" s="131"/>
      <c r="H230" s="13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3"/>
      <c r="AS230" s="159"/>
      <c r="AT230" s="159"/>
      <c r="AU230" s="38"/>
    </row>
    <row r="231" spans="1:47" s="130" customFormat="1" ht="30" customHeight="1" x14ac:dyDescent="0.4">
      <c r="A231" s="131"/>
      <c r="B231" s="131"/>
      <c r="C231" s="132"/>
      <c r="D231" s="129"/>
      <c r="E231" s="129"/>
      <c r="F231" s="131"/>
      <c r="G231" s="131"/>
      <c r="H231" s="13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3"/>
      <c r="AS231" s="159"/>
      <c r="AT231" s="159"/>
      <c r="AU231" s="38"/>
    </row>
    <row r="232" spans="1:47" s="130" customFormat="1" ht="30" customHeight="1" x14ac:dyDescent="0.4">
      <c r="A232" s="131"/>
      <c r="B232" s="131"/>
      <c r="C232" s="132"/>
      <c r="D232" s="129"/>
      <c r="E232" s="129"/>
      <c r="F232" s="131"/>
      <c r="G232" s="131"/>
      <c r="H232" s="13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3"/>
      <c r="AS232" s="159"/>
      <c r="AT232" s="159"/>
      <c r="AU232" s="38"/>
    </row>
    <row r="233" spans="1:47" s="130" customFormat="1" ht="30" customHeight="1" x14ac:dyDescent="0.4">
      <c r="A233" s="131"/>
      <c r="B233" s="131"/>
      <c r="C233" s="132"/>
      <c r="D233" s="129"/>
      <c r="E233" s="129"/>
      <c r="F233" s="131"/>
      <c r="G233" s="131"/>
      <c r="H233" s="13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3"/>
      <c r="AS233" s="159"/>
      <c r="AT233" s="159"/>
      <c r="AU233" s="38"/>
    </row>
    <row r="234" spans="1:47" s="130" customFormat="1" ht="30" customHeight="1" x14ac:dyDescent="0.4">
      <c r="A234" s="131"/>
      <c r="B234" s="131"/>
      <c r="C234" s="132"/>
      <c r="D234" s="129"/>
      <c r="E234" s="129"/>
      <c r="F234" s="131"/>
      <c r="G234" s="131"/>
      <c r="H234" s="13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3"/>
      <c r="AS234" s="159"/>
      <c r="AT234" s="159"/>
      <c r="AU234" s="38"/>
    </row>
    <row r="235" spans="1:47" s="130" customFormat="1" ht="30" customHeight="1" x14ac:dyDescent="0.4">
      <c r="A235" s="131"/>
      <c r="B235" s="131"/>
      <c r="C235" s="132"/>
      <c r="D235" s="129"/>
      <c r="E235" s="129"/>
      <c r="F235" s="131"/>
      <c r="G235" s="131"/>
      <c r="H235" s="13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3"/>
      <c r="AS235" s="159"/>
      <c r="AT235" s="159"/>
      <c r="AU235" s="38"/>
    </row>
    <row r="236" spans="1:47" s="130" customFormat="1" ht="30" customHeight="1" x14ac:dyDescent="0.4">
      <c r="A236" s="131"/>
      <c r="B236" s="131"/>
      <c r="C236" s="132"/>
      <c r="D236" s="129"/>
      <c r="E236" s="129"/>
      <c r="F236" s="131"/>
      <c r="G236" s="131"/>
      <c r="H236" s="13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3"/>
      <c r="AS236" s="159"/>
      <c r="AT236" s="159"/>
      <c r="AU236" s="38"/>
    </row>
    <row r="237" spans="1:47" s="130" customFormat="1" ht="30" customHeight="1" x14ac:dyDescent="0.4">
      <c r="A237" s="131"/>
      <c r="B237" s="131"/>
      <c r="C237" s="132"/>
      <c r="D237" s="129"/>
      <c r="E237" s="129"/>
      <c r="F237" s="131"/>
      <c r="G237" s="131"/>
      <c r="H237" s="13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3"/>
      <c r="AS237" s="159"/>
      <c r="AT237" s="159"/>
      <c r="AU237" s="38"/>
    </row>
    <row r="238" spans="1:47" s="130" customFormat="1" ht="30" customHeight="1" x14ac:dyDescent="0.4">
      <c r="A238" s="131"/>
      <c r="B238" s="131"/>
      <c r="C238" s="132"/>
      <c r="D238" s="129"/>
      <c r="E238" s="129"/>
      <c r="F238" s="131"/>
      <c r="G238" s="131"/>
      <c r="H238" s="13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3"/>
      <c r="AS238" s="159"/>
      <c r="AT238" s="159"/>
      <c r="AU238" s="38"/>
    </row>
    <row r="239" spans="1:47" s="130" customFormat="1" ht="30" customHeight="1" x14ac:dyDescent="0.4">
      <c r="A239" s="131"/>
      <c r="B239" s="131"/>
      <c r="C239" s="132"/>
      <c r="D239" s="129"/>
      <c r="E239" s="129"/>
      <c r="F239" s="131"/>
      <c r="G239" s="131"/>
      <c r="H239" s="13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3"/>
      <c r="AS239" s="159"/>
      <c r="AT239" s="159"/>
      <c r="AU239" s="38"/>
    </row>
    <row r="240" spans="1:47" s="130" customFormat="1" ht="30" customHeight="1" x14ac:dyDescent="0.4">
      <c r="A240" s="131"/>
      <c r="B240" s="131"/>
      <c r="C240" s="132"/>
      <c r="D240" s="129"/>
      <c r="E240" s="129"/>
      <c r="F240" s="131"/>
      <c r="G240" s="131"/>
      <c r="H240" s="13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3"/>
      <c r="AS240" s="159"/>
      <c r="AT240" s="159"/>
      <c r="AU240" s="38"/>
    </row>
    <row r="241" spans="1:47" s="130" customFormat="1" ht="30" customHeight="1" x14ac:dyDescent="0.4">
      <c r="A241" s="131"/>
      <c r="B241" s="131"/>
      <c r="C241" s="132"/>
      <c r="D241" s="129"/>
      <c r="E241" s="129"/>
      <c r="F241" s="131"/>
      <c r="G241" s="131"/>
      <c r="H241" s="13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3"/>
      <c r="AS241" s="159"/>
      <c r="AT241" s="159"/>
      <c r="AU241" s="38"/>
    </row>
    <row r="242" spans="1:47" s="130" customFormat="1" ht="30" customHeight="1" x14ac:dyDescent="0.4">
      <c r="A242" s="131"/>
      <c r="B242" s="131"/>
      <c r="C242" s="132"/>
      <c r="D242" s="129"/>
      <c r="E242" s="129"/>
      <c r="F242" s="131"/>
      <c r="G242" s="131"/>
      <c r="H242" s="13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3"/>
      <c r="AS242" s="159"/>
      <c r="AT242" s="159"/>
      <c r="AU242" s="38"/>
    </row>
    <row r="243" spans="1:47" s="130" customFormat="1" ht="30" customHeight="1" x14ac:dyDescent="0.4">
      <c r="A243" s="131"/>
      <c r="B243" s="131"/>
      <c r="C243" s="132"/>
      <c r="D243" s="129"/>
      <c r="E243" s="129"/>
      <c r="F243" s="131"/>
      <c r="G243" s="131"/>
      <c r="H243" s="13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3"/>
      <c r="AS243" s="159"/>
      <c r="AT243" s="159"/>
      <c r="AU243" s="38"/>
    </row>
    <row r="244" spans="1:47" s="130" customFormat="1" ht="30" customHeight="1" x14ac:dyDescent="0.4">
      <c r="A244" s="131"/>
      <c r="B244" s="131"/>
      <c r="C244" s="132"/>
      <c r="D244" s="129"/>
      <c r="E244" s="129"/>
      <c r="F244" s="131"/>
      <c r="G244" s="131"/>
      <c r="H244" s="13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3"/>
      <c r="AS244" s="159"/>
      <c r="AT244" s="159"/>
      <c r="AU244" s="38"/>
    </row>
    <row r="245" spans="1:47" s="130" customFormat="1" ht="30" customHeight="1" x14ac:dyDescent="0.4">
      <c r="A245" s="131"/>
      <c r="B245" s="131"/>
      <c r="C245" s="132"/>
      <c r="D245" s="129"/>
      <c r="E245" s="129"/>
      <c r="F245" s="131"/>
      <c r="G245" s="131"/>
      <c r="H245" s="13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3"/>
      <c r="AS245" s="159"/>
      <c r="AT245" s="159"/>
      <c r="AU245" s="38"/>
    </row>
    <row r="246" spans="1:47" s="130" customFormat="1" ht="30" customHeight="1" x14ac:dyDescent="0.4">
      <c r="A246" s="131"/>
      <c r="B246" s="131"/>
      <c r="C246" s="132"/>
      <c r="D246" s="129"/>
      <c r="E246" s="129"/>
      <c r="F246" s="131"/>
      <c r="G246" s="131"/>
      <c r="H246" s="13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3"/>
      <c r="AS246" s="159"/>
      <c r="AT246" s="159"/>
      <c r="AU246" s="38"/>
    </row>
    <row r="247" spans="1:47" s="130" customFormat="1" ht="30" customHeight="1" x14ac:dyDescent="0.4">
      <c r="A247" s="131"/>
      <c r="B247" s="131"/>
      <c r="C247" s="132"/>
      <c r="D247" s="129"/>
      <c r="E247" s="129"/>
      <c r="F247" s="131"/>
      <c r="G247" s="131"/>
      <c r="H247" s="13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3"/>
      <c r="AS247" s="159"/>
      <c r="AT247" s="159"/>
      <c r="AU247" s="38"/>
    </row>
    <row r="248" spans="1:47" s="130" customFormat="1" ht="30" customHeight="1" x14ac:dyDescent="0.4">
      <c r="A248" s="131"/>
      <c r="B248" s="131"/>
      <c r="C248" s="132"/>
      <c r="D248" s="129"/>
      <c r="E248" s="129"/>
      <c r="F248" s="131"/>
      <c r="G248" s="131"/>
      <c r="H248" s="13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3"/>
      <c r="AS248" s="159"/>
      <c r="AT248" s="159"/>
      <c r="AU248" s="38"/>
    </row>
    <row r="249" spans="1:47" s="130" customFormat="1" ht="30" customHeight="1" x14ac:dyDescent="0.4">
      <c r="A249" s="131"/>
      <c r="B249" s="131"/>
      <c r="C249" s="132"/>
      <c r="D249" s="129"/>
      <c r="E249" s="129"/>
      <c r="F249" s="131"/>
      <c r="G249" s="131"/>
      <c r="H249" s="13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3"/>
      <c r="AS249" s="159"/>
      <c r="AT249" s="159"/>
      <c r="AU249" s="38"/>
    </row>
    <row r="250" spans="1:47" s="130" customFormat="1" ht="30" customHeight="1" x14ac:dyDescent="0.4">
      <c r="A250" s="131"/>
      <c r="B250" s="131"/>
      <c r="C250" s="132"/>
      <c r="D250" s="129"/>
      <c r="E250" s="129"/>
      <c r="F250" s="131"/>
      <c r="G250" s="131"/>
      <c r="H250" s="13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3"/>
      <c r="AS250" s="159"/>
      <c r="AT250" s="159"/>
      <c r="AU250" s="38"/>
    </row>
    <row r="251" spans="1:47" s="130" customFormat="1" ht="30" customHeight="1" x14ac:dyDescent="0.4">
      <c r="A251" s="131"/>
      <c r="B251" s="131"/>
      <c r="C251" s="132"/>
      <c r="D251" s="129"/>
      <c r="E251" s="129"/>
      <c r="F251" s="131"/>
      <c r="G251" s="131"/>
      <c r="H251" s="13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3"/>
      <c r="AS251" s="159"/>
      <c r="AT251" s="159"/>
      <c r="AU251" s="38"/>
    </row>
    <row r="252" spans="1:47" s="130" customFormat="1" ht="30" customHeight="1" x14ac:dyDescent="0.4">
      <c r="A252" s="131"/>
      <c r="B252" s="131"/>
      <c r="C252" s="132"/>
      <c r="D252" s="129"/>
      <c r="E252" s="129"/>
      <c r="F252" s="131"/>
      <c r="G252" s="131"/>
      <c r="H252" s="13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3"/>
      <c r="AS252" s="159"/>
      <c r="AT252" s="159"/>
      <c r="AU252" s="38"/>
    </row>
    <row r="253" spans="1:47" s="130" customFormat="1" ht="30" customHeight="1" x14ac:dyDescent="0.4">
      <c r="A253" s="131"/>
      <c r="B253" s="131"/>
      <c r="C253" s="132"/>
      <c r="D253" s="129"/>
      <c r="E253" s="129"/>
      <c r="F253" s="131"/>
      <c r="G253" s="131"/>
      <c r="H253" s="13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3"/>
      <c r="AS253" s="159"/>
      <c r="AT253" s="159"/>
      <c r="AU253" s="38"/>
    </row>
    <row r="254" spans="1:47" s="130" customFormat="1" ht="30" customHeight="1" x14ac:dyDescent="0.4">
      <c r="A254" s="131"/>
      <c r="B254" s="131"/>
      <c r="C254" s="132"/>
      <c r="D254" s="129"/>
      <c r="E254" s="129"/>
      <c r="F254" s="131"/>
      <c r="G254" s="131"/>
      <c r="H254" s="13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3"/>
      <c r="AS254" s="159"/>
      <c r="AT254" s="159"/>
      <c r="AU254" s="38"/>
    </row>
    <row r="255" spans="1:47" s="130" customFormat="1" ht="30" customHeight="1" x14ac:dyDescent="0.4">
      <c r="A255" s="131"/>
      <c r="B255" s="131"/>
      <c r="C255" s="132"/>
      <c r="D255" s="129"/>
      <c r="E255" s="129"/>
      <c r="F255" s="131"/>
      <c r="G255" s="131"/>
      <c r="H255" s="13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3"/>
      <c r="AS255" s="159"/>
      <c r="AT255" s="159"/>
      <c r="AU255" s="38"/>
    </row>
    <row r="256" spans="1:47" s="130" customFormat="1" ht="30" customHeight="1" x14ac:dyDescent="0.4">
      <c r="A256" s="131"/>
      <c r="B256" s="131"/>
      <c r="C256" s="132"/>
      <c r="D256" s="129"/>
      <c r="E256" s="129"/>
      <c r="F256" s="131"/>
      <c r="G256" s="131"/>
      <c r="H256" s="13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3"/>
      <c r="AS256" s="159"/>
      <c r="AT256" s="159"/>
      <c r="AU256" s="38"/>
    </row>
    <row r="257" spans="1:47" s="130" customFormat="1" ht="30" customHeight="1" x14ac:dyDescent="0.4">
      <c r="A257" s="131"/>
      <c r="B257" s="131"/>
      <c r="C257" s="132"/>
      <c r="D257" s="129"/>
      <c r="E257" s="129"/>
      <c r="F257" s="131"/>
      <c r="G257" s="131"/>
      <c r="H257" s="13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3"/>
      <c r="AS257" s="159"/>
      <c r="AT257" s="159"/>
      <c r="AU257" s="38"/>
    </row>
    <row r="258" spans="1:47" s="130" customFormat="1" ht="30" customHeight="1" x14ac:dyDescent="0.4">
      <c r="A258" s="131"/>
      <c r="B258" s="131"/>
      <c r="C258" s="132"/>
      <c r="D258" s="129"/>
      <c r="E258" s="129"/>
      <c r="F258" s="131"/>
      <c r="G258" s="131"/>
      <c r="H258" s="13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3"/>
      <c r="AS258" s="159"/>
      <c r="AT258" s="159"/>
      <c r="AU258" s="38"/>
    </row>
    <row r="259" spans="1:47" s="130" customFormat="1" ht="30" customHeight="1" x14ac:dyDescent="0.4">
      <c r="A259" s="131"/>
      <c r="B259" s="131"/>
      <c r="C259" s="132"/>
      <c r="D259" s="129"/>
      <c r="E259" s="129"/>
      <c r="F259" s="131"/>
      <c r="G259" s="131"/>
      <c r="H259" s="13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3"/>
      <c r="AS259" s="159"/>
      <c r="AT259" s="159"/>
      <c r="AU259" s="38"/>
    </row>
    <row r="260" spans="1:47" s="130" customFormat="1" ht="30" customHeight="1" x14ac:dyDescent="0.4">
      <c r="A260" s="131"/>
      <c r="B260" s="131"/>
      <c r="C260" s="132"/>
      <c r="D260" s="129"/>
      <c r="E260" s="129"/>
      <c r="F260" s="131"/>
      <c r="G260" s="131"/>
      <c r="H260" s="13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3"/>
      <c r="AS260" s="159"/>
      <c r="AT260" s="159"/>
      <c r="AU260" s="38"/>
    </row>
    <row r="261" spans="1:47" s="130" customFormat="1" ht="30" customHeight="1" x14ac:dyDescent="0.4">
      <c r="A261" s="131"/>
      <c r="B261" s="131"/>
      <c r="C261" s="132"/>
      <c r="D261" s="129"/>
      <c r="E261" s="129"/>
      <c r="F261" s="131"/>
      <c r="G261" s="131"/>
      <c r="H261" s="13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3"/>
      <c r="AS261" s="159"/>
      <c r="AT261" s="159"/>
      <c r="AU261" s="38"/>
    </row>
    <row r="262" spans="1:47" s="130" customFormat="1" ht="30" customHeight="1" x14ac:dyDescent="0.4">
      <c r="A262" s="131"/>
      <c r="B262" s="131"/>
      <c r="C262" s="132"/>
      <c r="D262" s="129"/>
      <c r="E262" s="129"/>
      <c r="F262" s="131"/>
      <c r="G262" s="131"/>
      <c r="H262" s="13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3"/>
      <c r="AS262" s="159"/>
      <c r="AT262" s="159"/>
      <c r="AU262" s="38"/>
    </row>
    <row r="263" spans="1:47" s="130" customFormat="1" ht="30" customHeight="1" x14ac:dyDescent="0.4">
      <c r="A263" s="131"/>
      <c r="B263" s="131"/>
      <c r="C263" s="132"/>
      <c r="D263" s="129"/>
      <c r="E263" s="129"/>
      <c r="F263" s="131"/>
      <c r="G263" s="131"/>
      <c r="H263" s="13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3"/>
      <c r="AS263" s="159"/>
      <c r="AT263" s="159"/>
      <c r="AU263" s="38"/>
    </row>
    <row r="264" spans="1:47" s="130" customFormat="1" ht="30" customHeight="1" x14ac:dyDescent="0.4">
      <c r="A264" s="131"/>
      <c r="B264" s="131"/>
      <c r="C264" s="132"/>
      <c r="D264" s="129"/>
      <c r="E264" s="129"/>
      <c r="F264" s="131"/>
      <c r="G264" s="131"/>
      <c r="H264" s="13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3"/>
      <c r="AS264" s="159"/>
      <c r="AT264" s="159"/>
      <c r="AU264" s="38"/>
    </row>
    <row r="265" spans="1:47" s="130" customFormat="1" ht="30" customHeight="1" x14ac:dyDescent="0.4">
      <c r="A265" s="131"/>
      <c r="B265" s="131"/>
      <c r="C265" s="132"/>
      <c r="D265" s="129"/>
      <c r="E265" s="129"/>
      <c r="F265" s="131"/>
      <c r="G265" s="131"/>
      <c r="H265" s="13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3"/>
      <c r="AS265" s="159"/>
      <c r="AT265" s="159"/>
      <c r="AU265" s="38"/>
    </row>
    <row r="266" spans="1:47" s="130" customFormat="1" ht="30" customHeight="1" x14ac:dyDescent="0.4">
      <c r="A266" s="131"/>
      <c r="B266" s="131"/>
      <c r="C266" s="132"/>
      <c r="D266" s="129"/>
      <c r="E266" s="129"/>
      <c r="F266" s="131"/>
      <c r="G266" s="131"/>
      <c r="H266" s="13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3"/>
      <c r="AS266" s="159"/>
      <c r="AT266" s="159"/>
      <c r="AU266" s="38"/>
    </row>
    <row r="267" spans="1:47" s="130" customFormat="1" ht="30" customHeight="1" x14ac:dyDescent="0.4">
      <c r="A267" s="131"/>
      <c r="B267" s="131"/>
      <c r="C267" s="132"/>
      <c r="D267" s="129"/>
      <c r="E267" s="129"/>
      <c r="F267" s="131"/>
      <c r="G267" s="131"/>
      <c r="H267" s="13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3"/>
      <c r="AS267" s="159"/>
      <c r="AT267" s="159"/>
      <c r="AU267" s="38"/>
    </row>
    <row r="268" spans="1:47" s="130" customFormat="1" ht="30" customHeight="1" x14ac:dyDescent="0.4">
      <c r="A268" s="131"/>
      <c r="B268" s="131"/>
      <c r="C268" s="132"/>
      <c r="D268" s="129"/>
      <c r="E268" s="129"/>
      <c r="F268" s="131"/>
      <c r="G268" s="131"/>
      <c r="H268" s="13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3"/>
      <c r="AS268" s="159"/>
      <c r="AT268" s="159"/>
      <c r="AU268" s="38"/>
    </row>
    <row r="269" spans="1:47" s="130" customFormat="1" ht="30" customHeight="1" x14ac:dyDescent="0.4">
      <c r="A269" s="131"/>
      <c r="B269" s="131"/>
      <c r="C269" s="132"/>
      <c r="D269" s="129"/>
      <c r="E269" s="129"/>
      <c r="F269" s="131"/>
      <c r="G269" s="131"/>
      <c r="H269" s="13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3"/>
      <c r="AS269" s="159"/>
      <c r="AT269" s="159"/>
      <c r="AU269" s="38"/>
    </row>
    <row r="270" spans="1:47" s="130" customFormat="1" ht="30" customHeight="1" x14ac:dyDescent="0.4">
      <c r="A270" s="131"/>
      <c r="B270" s="131"/>
      <c r="C270" s="132"/>
      <c r="D270" s="129"/>
      <c r="E270" s="129"/>
      <c r="F270" s="131"/>
      <c r="G270" s="131"/>
      <c r="H270" s="13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3"/>
      <c r="AS270" s="159"/>
      <c r="AT270" s="159"/>
      <c r="AU270" s="38"/>
    </row>
    <row r="271" spans="1:47" s="130" customFormat="1" ht="30" customHeight="1" x14ac:dyDescent="0.4">
      <c r="A271" s="131"/>
      <c r="B271" s="131"/>
      <c r="C271" s="132"/>
      <c r="D271" s="129"/>
      <c r="E271" s="129"/>
      <c r="F271" s="131"/>
      <c r="G271" s="131"/>
      <c r="H271" s="13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3"/>
      <c r="AS271" s="159"/>
      <c r="AT271" s="159"/>
      <c r="AU271" s="38"/>
    </row>
    <row r="272" spans="1:47" s="130" customFormat="1" ht="30" customHeight="1" x14ac:dyDescent="0.4">
      <c r="A272" s="131"/>
      <c r="B272" s="131"/>
      <c r="C272" s="132"/>
      <c r="D272" s="129"/>
      <c r="E272" s="129"/>
      <c r="F272" s="131"/>
      <c r="G272" s="131"/>
      <c r="H272" s="13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3"/>
      <c r="AS272" s="159"/>
      <c r="AT272" s="159"/>
      <c r="AU272" s="38"/>
    </row>
    <row r="273" spans="1:47" s="130" customFormat="1" ht="30" customHeight="1" x14ac:dyDescent="0.4">
      <c r="A273" s="131"/>
      <c r="B273" s="131"/>
      <c r="C273" s="132"/>
      <c r="D273" s="129"/>
      <c r="E273" s="129"/>
      <c r="F273" s="131"/>
      <c r="G273" s="131"/>
      <c r="H273" s="13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3"/>
      <c r="AS273" s="159"/>
      <c r="AT273" s="159"/>
      <c r="AU273" s="38"/>
    </row>
    <row r="274" spans="1:47" s="130" customFormat="1" ht="30" customHeight="1" x14ac:dyDescent="0.4">
      <c r="A274" s="131"/>
      <c r="B274" s="131"/>
      <c r="C274" s="132"/>
      <c r="D274" s="129"/>
      <c r="E274" s="129"/>
      <c r="F274" s="131"/>
      <c r="G274" s="131"/>
      <c r="H274" s="13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3"/>
      <c r="AS274" s="159"/>
      <c r="AT274" s="159"/>
      <c r="AU274" s="38"/>
    </row>
    <row r="275" spans="1:47" s="130" customFormat="1" ht="30" customHeight="1" x14ac:dyDescent="0.4">
      <c r="A275" s="131"/>
      <c r="B275" s="131"/>
      <c r="C275" s="132"/>
      <c r="D275" s="129"/>
      <c r="E275" s="129"/>
      <c r="F275" s="131"/>
      <c r="G275" s="131"/>
      <c r="H275" s="13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3"/>
      <c r="AS275" s="159"/>
      <c r="AT275" s="159"/>
      <c r="AU275" s="38"/>
    </row>
    <row r="276" spans="1:47" s="130" customFormat="1" ht="30" customHeight="1" x14ac:dyDescent="0.4">
      <c r="A276" s="131"/>
      <c r="B276" s="131"/>
      <c r="C276" s="132"/>
      <c r="D276" s="129"/>
      <c r="E276" s="129"/>
      <c r="F276" s="131"/>
      <c r="G276" s="131"/>
      <c r="H276" s="13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3"/>
      <c r="AS276" s="159"/>
      <c r="AT276" s="159"/>
      <c r="AU276" s="38"/>
    </row>
    <row r="277" spans="1:47" s="130" customFormat="1" ht="30" customHeight="1" x14ac:dyDescent="0.4">
      <c r="A277" s="131"/>
      <c r="B277" s="131"/>
      <c r="C277" s="132"/>
      <c r="D277" s="129"/>
      <c r="E277" s="129"/>
      <c r="F277" s="131"/>
      <c r="G277" s="131"/>
      <c r="H277" s="13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3"/>
      <c r="AS277" s="159"/>
      <c r="AT277" s="159"/>
      <c r="AU277" s="38"/>
    </row>
    <row r="278" spans="1:47" s="130" customFormat="1" ht="30" customHeight="1" x14ac:dyDescent="0.4">
      <c r="A278" s="131"/>
      <c r="B278" s="131"/>
      <c r="C278" s="132"/>
      <c r="D278" s="129"/>
      <c r="E278" s="129"/>
      <c r="F278" s="131"/>
      <c r="G278" s="131"/>
      <c r="H278" s="13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3"/>
      <c r="AS278" s="159"/>
      <c r="AT278" s="159"/>
      <c r="AU278" s="38"/>
    </row>
    <row r="279" spans="1:47" s="130" customFormat="1" ht="30" customHeight="1" x14ac:dyDescent="0.4">
      <c r="A279" s="131"/>
      <c r="B279" s="131"/>
      <c r="C279" s="132"/>
      <c r="D279" s="129"/>
      <c r="E279" s="129"/>
      <c r="F279" s="131"/>
      <c r="G279" s="131"/>
      <c r="H279" s="13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3"/>
      <c r="AS279" s="159"/>
      <c r="AT279" s="159"/>
      <c r="AU279" s="38"/>
    </row>
    <row r="280" spans="1:47" s="130" customFormat="1" ht="30" customHeight="1" x14ac:dyDescent="0.4">
      <c r="A280" s="131"/>
      <c r="B280" s="131"/>
      <c r="C280" s="132"/>
      <c r="D280" s="129"/>
      <c r="E280" s="129"/>
      <c r="F280" s="131"/>
      <c r="G280" s="131"/>
      <c r="H280" s="13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3"/>
      <c r="AS280" s="159"/>
      <c r="AT280" s="159"/>
      <c r="AU280" s="38"/>
    </row>
    <row r="281" spans="1:47" s="130" customFormat="1" ht="30" customHeight="1" x14ac:dyDescent="0.4">
      <c r="A281" s="131"/>
      <c r="B281" s="131"/>
      <c r="C281" s="132"/>
      <c r="D281" s="129"/>
      <c r="E281" s="129"/>
      <c r="F281" s="131"/>
      <c r="G281" s="131"/>
      <c r="H281" s="13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3"/>
      <c r="AS281" s="159"/>
      <c r="AT281" s="159"/>
      <c r="AU281" s="38"/>
    </row>
    <row r="282" spans="1:47" s="130" customFormat="1" ht="30" customHeight="1" x14ac:dyDescent="0.4">
      <c r="A282" s="131"/>
      <c r="B282" s="131"/>
      <c r="C282" s="132"/>
      <c r="D282" s="129"/>
      <c r="E282" s="129"/>
      <c r="F282" s="131"/>
      <c r="G282" s="131"/>
      <c r="H282" s="13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3"/>
      <c r="AS282" s="159"/>
      <c r="AT282" s="159"/>
      <c r="AU282" s="38"/>
    </row>
    <row r="283" spans="1:47" s="130" customFormat="1" ht="30" customHeight="1" x14ac:dyDescent="0.4">
      <c r="A283" s="131"/>
      <c r="B283" s="131"/>
      <c r="C283" s="132"/>
      <c r="D283" s="129"/>
      <c r="E283" s="129"/>
      <c r="F283" s="131"/>
      <c r="G283" s="131"/>
      <c r="H283" s="13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3"/>
      <c r="AS283" s="159"/>
      <c r="AT283" s="159"/>
      <c r="AU283" s="38"/>
    </row>
    <row r="284" spans="1:47" s="130" customFormat="1" ht="30" customHeight="1" x14ac:dyDescent="0.4">
      <c r="A284" s="131"/>
      <c r="B284" s="131"/>
      <c r="C284" s="132"/>
      <c r="D284" s="129"/>
      <c r="E284" s="129"/>
      <c r="F284" s="131"/>
      <c r="G284" s="131"/>
      <c r="H284" s="13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3"/>
      <c r="AS284" s="159"/>
      <c r="AT284" s="159"/>
      <c r="AU284" s="38"/>
    </row>
    <row r="285" spans="1:47" s="130" customFormat="1" ht="30" customHeight="1" x14ac:dyDescent="0.4">
      <c r="A285" s="131"/>
      <c r="B285" s="131"/>
      <c r="C285" s="132"/>
      <c r="D285" s="129"/>
      <c r="E285" s="129"/>
      <c r="F285" s="131"/>
      <c r="G285" s="131"/>
      <c r="H285" s="13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3"/>
      <c r="AS285" s="159"/>
      <c r="AT285" s="159"/>
      <c r="AU285" s="38"/>
    </row>
    <row r="286" spans="1:47" s="130" customFormat="1" ht="30" customHeight="1" x14ac:dyDescent="0.4">
      <c r="A286" s="131"/>
      <c r="B286" s="131"/>
      <c r="C286" s="132"/>
      <c r="D286" s="129"/>
      <c r="E286" s="129"/>
      <c r="F286" s="131"/>
      <c r="G286" s="131"/>
      <c r="H286" s="13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3"/>
      <c r="AS286" s="159"/>
      <c r="AT286" s="159"/>
      <c r="AU286" s="38"/>
    </row>
    <row r="287" spans="1:47" s="130" customFormat="1" ht="30" customHeight="1" x14ac:dyDescent="0.4">
      <c r="A287" s="131"/>
      <c r="B287" s="131"/>
      <c r="C287" s="132"/>
      <c r="D287" s="129"/>
      <c r="E287" s="129"/>
      <c r="F287" s="131"/>
      <c r="G287" s="131"/>
      <c r="H287" s="13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3"/>
      <c r="AS287" s="159"/>
      <c r="AT287" s="159"/>
      <c r="AU287" s="38"/>
    </row>
    <row r="288" spans="1:47" s="130" customFormat="1" ht="30" customHeight="1" x14ac:dyDescent="0.4">
      <c r="A288" s="131"/>
      <c r="B288" s="131"/>
      <c r="C288" s="132"/>
      <c r="D288" s="129"/>
      <c r="E288" s="129"/>
      <c r="F288" s="131"/>
      <c r="G288" s="131"/>
      <c r="H288" s="13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3"/>
      <c r="AS288" s="159"/>
      <c r="AT288" s="159"/>
      <c r="AU288" s="38"/>
    </row>
    <row r="289" spans="1:47" s="130" customFormat="1" ht="30" customHeight="1" x14ac:dyDescent="0.4">
      <c r="A289" s="131"/>
      <c r="B289" s="131"/>
      <c r="C289" s="132"/>
      <c r="D289" s="129"/>
      <c r="E289" s="129"/>
      <c r="F289" s="131"/>
      <c r="G289" s="131"/>
      <c r="H289" s="13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3"/>
      <c r="AS289" s="159"/>
      <c r="AT289" s="159"/>
      <c r="AU289" s="38"/>
    </row>
    <row r="290" spans="1:47" s="130" customFormat="1" ht="30" customHeight="1" x14ac:dyDescent="0.4">
      <c r="A290" s="131"/>
      <c r="B290" s="131"/>
      <c r="C290" s="132"/>
      <c r="D290" s="129"/>
      <c r="E290" s="129"/>
      <c r="F290" s="131"/>
      <c r="G290" s="131"/>
      <c r="H290" s="13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3"/>
      <c r="AS290" s="159"/>
      <c r="AT290" s="159"/>
      <c r="AU290" s="38"/>
    </row>
    <row r="291" spans="1:47" s="130" customFormat="1" ht="30" customHeight="1" x14ac:dyDescent="0.4">
      <c r="A291" s="131"/>
      <c r="B291" s="131"/>
      <c r="C291" s="132"/>
      <c r="D291" s="129"/>
      <c r="E291" s="129"/>
      <c r="F291" s="131"/>
      <c r="G291" s="131"/>
      <c r="H291" s="13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3"/>
      <c r="AS291" s="159"/>
      <c r="AT291" s="159"/>
      <c r="AU291" s="38"/>
    </row>
    <row r="292" spans="1:47" s="130" customFormat="1" ht="30" customHeight="1" x14ac:dyDescent="0.4">
      <c r="A292" s="131"/>
      <c r="B292" s="131"/>
      <c r="C292" s="132"/>
      <c r="D292" s="129"/>
      <c r="E292" s="129"/>
      <c r="F292" s="131"/>
      <c r="G292" s="131"/>
      <c r="H292" s="13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3"/>
      <c r="AS292" s="159"/>
      <c r="AT292" s="159"/>
      <c r="AU292" s="38"/>
    </row>
    <row r="293" spans="1:47" s="130" customFormat="1" ht="30" customHeight="1" x14ac:dyDescent="0.4">
      <c r="A293" s="131"/>
      <c r="B293" s="131"/>
      <c r="C293" s="132"/>
      <c r="D293" s="129"/>
      <c r="E293" s="129"/>
      <c r="F293" s="131"/>
      <c r="G293" s="131"/>
      <c r="H293" s="13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3"/>
      <c r="AS293" s="159"/>
      <c r="AT293" s="159"/>
      <c r="AU293" s="38"/>
    </row>
    <row r="294" spans="1:47" s="130" customFormat="1" ht="30" customHeight="1" x14ac:dyDescent="0.4">
      <c r="A294" s="131"/>
      <c r="B294" s="131"/>
      <c r="C294" s="132"/>
      <c r="D294" s="129"/>
      <c r="E294" s="129"/>
      <c r="F294" s="131"/>
      <c r="G294" s="131"/>
      <c r="H294" s="13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3"/>
      <c r="AS294" s="159"/>
      <c r="AT294" s="159"/>
      <c r="AU294" s="38"/>
    </row>
    <row r="295" spans="1:47" s="130" customFormat="1" ht="30" customHeight="1" x14ac:dyDescent="0.4">
      <c r="A295" s="131"/>
      <c r="B295" s="131"/>
      <c r="C295" s="132"/>
      <c r="D295" s="129"/>
      <c r="E295" s="129"/>
      <c r="F295" s="131"/>
      <c r="G295" s="131"/>
      <c r="H295" s="13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3"/>
      <c r="AS295" s="159"/>
      <c r="AT295" s="159"/>
      <c r="AU295" s="38"/>
    </row>
    <row r="296" spans="1:47" s="130" customFormat="1" ht="30" customHeight="1" x14ac:dyDescent="0.4">
      <c r="A296" s="131"/>
      <c r="B296" s="131"/>
      <c r="C296" s="132"/>
      <c r="D296" s="129"/>
      <c r="E296" s="129"/>
      <c r="F296" s="131"/>
      <c r="G296" s="131"/>
      <c r="H296" s="13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3"/>
      <c r="AS296" s="159"/>
      <c r="AT296" s="159"/>
      <c r="AU296" s="38"/>
    </row>
    <row r="297" spans="1:47" s="130" customFormat="1" ht="30" customHeight="1" x14ac:dyDescent="0.4">
      <c r="A297" s="131"/>
      <c r="B297" s="131"/>
      <c r="C297" s="132"/>
      <c r="D297" s="129"/>
      <c r="E297" s="129"/>
      <c r="F297" s="131"/>
      <c r="G297" s="131"/>
      <c r="H297" s="13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3"/>
      <c r="AS297" s="159"/>
      <c r="AT297" s="159"/>
      <c r="AU297" s="38"/>
    </row>
    <row r="298" spans="1:47" s="130" customFormat="1" ht="30" customHeight="1" x14ac:dyDescent="0.4">
      <c r="A298" s="131"/>
      <c r="B298" s="131"/>
      <c r="C298" s="132"/>
      <c r="D298" s="129"/>
      <c r="E298" s="129"/>
      <c r="F298" s="131"/>
      <c r="G298" s="131"/>
      <c r="H298" s="13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3"/>
      <c r="AS298" s="159"/>
      <c r="AT298" s="159"/>
      <c r="AU298" s="38"/>
    </row>
    <row r="299" spans="1:47" s="130" customFormat="1" ht="30" customHeight="1" x14ac:dyDescent="0.4">
      <c r="A299" s="131"/>
      <c r="B299" s="131"/>
      <c r="C299" s="132"/>
      <c r="D299" s="129"/>
      <c r="E299" s="129"/>
      <c r="F299" s="131"/>
      <c r="G299" s="131"/>
      <c r="H299" s="13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3"/>
      <c r="AS299" s="159"/>
      <c r="AT299" s="159"/>
      <c r="AU299" s="38"/>
    </row>
    <row r="300" spans="1:47" s="130" customFormat="1" ht="30" customHeight="1" x14ac:dyDescent="0.4">
      <c r="A300" s="131"/>
      <c r="B300" s="131"/>
      <c r="C300" s="132"/>
      <c r="D300" s="129"/>
      <c r="E300" s="129"/>
      <c r="F300" s="131"/>
      <c r="G300" s="131"/>
      <c r="H300" s="13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3"/>
      <c r="AS300" s="159"/>
      <c r="AT300" s="159"/>
      <c r="AU300" s="38"/>
    </row>
    <row r="301" spans="1:47" s="130" customFormat="1" ht="30" customHeight="1" x14ac:dyDescent="0.4">
      <c r="A301" s="131"/>
      <c r="B301" s="131"/>
      <c r="C301" s="132"/>
      <c r="D301" s="129"/>
      <c r="E301" s="129"/>
      <c r="F301" s="131"/>
      <c r="G301" s="131"/>
      <c r="H301" s="13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3"/>
      <c r="AS301" s="159"/>
      <c r="AT301" s="159"/>
      <c r="AU301" s="38"/>
    </row>
    <row r="302" spans="1:47" s="130" customFormat="1" ht="30" customHeight="1" x14ac:dyDescent="0.4">
      <c r="A302" s="131"/>
      <c r="B302" s="131"/>
      <c r="C302" s="132"/>
      <c r="D302" s="129"/>
      <c r="E302" s="129"/>
      <c r="F302" s="131"/>
      <c r="G302" s="131"/>
      <c r="H302" s="13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3"/>
      <c r="AS302" s="159"/>
      <c r="AT302" s="159"/>
      <c r="AU302" s="38"/>
    </row>
    <row r="303" spans="1:47" s="130" customFormat="1" ht="30" customHeight="1" x14ac:dyDescent="0.4">
      <c r="A303" s="131"/>
      <c r="B303" s="131"/>
      <c r="C303" s="132"/>
      <c r="D303" s="129"/>
      <c r="E303" s="129"/>
      <c r="F303" s="131"/>
      <c r="G303" s="131"/>
      <c r="H303" s="13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3"/>
      <c r="AS303" s="159"/>
      <c r="AT303" s="159"/>
      <c r="AU303" s="38"/>
    </row>
    <row r="304" spans="1:47" s="130" customFormat="1" ht="30" customHeight="1" x14ac:dyDescent="0.4">
      <c r="A304" s="131"/>
      <c r="B304" s="131"/>
      <c r="C304" s="132"/>
      <c r="D304" s="129"/>
      <c r="E304" s="129"/>
      <c r="F304" s="131"/>
      <c r="G304" s="131"/>
      <c r="H304" s="13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3"/>
      <c r="AS304" s="159"/>
      <c r="AT304" s="159"/>
      <c r="AU304" s="38"/>
    </row>
    <row r="305" spans="1:47" s="130" customFormat="1" ht="30" customHeight="1" x14ac:dyDescent="0.4">
      <c r="A305" s="131"/>
      <c r="B305" s="131"/>
      <c r="C305" s="132"/>
      <c r="D305" s="129"/>
      <c r="E305" s="129"/>
      <c r="F305" s="131"/>
      <c r="G305" s="131"/>
      <c r="H305" s="13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3"/>
      <c r="AS305" s="159"/>
      <c r="AT305" s="159"/>
      <c r="AU305" s="38"/>
    </row>
    <row r="306" spans="1:47" s="130" customFormat="1" ht="30" customHeight="1" x14ac:dyDescent="0.4">
      <c r="A306" s="131"/>
      <c r="B306" s="131"/>
      <c r="C306" s="132"/>
      <c r="D306" s="129"/>
      <c r="E306" s="129"/>
      <c r="F306" s="131"/>
      <c r="G306" s="131"/>
      <c r="H306" s="13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3"/>
      <c r="AS306" s="159"/>
      <c r="AT306" s="159"/>
      <c r="AU306" s="38"/>
    </row>
    <row r="307" spans="1:47" s="130" customFormat="1" ht="30" customHeight="1" x14ac:dyDescent="0.4">
      <c r="A307" s="131"/>
      <c r="B307" s="131"/>
      <c r="C307" s="132"/>
      <c r="D307" s="129"/>
      <c r="E307" s="129"/>
      <c r="F307" s="131"/>
      <c r="G307" s="131"/>
      <c r="H307" s="13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3"/>
      <c r="AS307" s="159"/>
      <c r="AT307" s="159"/>
      <c r="AU307" s="38"/>
    </row>
    <row r="308" spans="1:47" s="130" customFormat="1" ht="30" customHeight="1" x14ac:dyDescent="0.4">
      <c r="A308" s="131"/>
      <c r="B308" s="131"/>
      <c r="C308" s="132"/>
      <c r="D308" s="129"/>
      <c r="E308" s="129"/>
      <c r="F308" s="131"/>
      <c r="G308" s="131"/>
      <c r="H308" s="13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3"/>
      <c r="AS308" s="159"/>
      <c r="AT308" s="159"/>
      <c r="AU308" s="38"/>
    </row>
    <row r="309" spans="1:47" s="130" customFormat="1" ht="30" customHeight="1" x14ac:dyDescent="0.4">
      <c r="A309" s="131"/>
      <c r="B309" s="131"/>
      <c r="C309" s="132"/>
      <c r="D309" s="129"/>
      <c r="E309" s="129"/>
      <c r="F309" s="131"/>
      <c r="G309" s="131"/>
      <c r="H309" s="13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3"/>
      <c r="AS309" s="159"/>
      <c r="AT309" s="159"/>
      <c r="AU309" s="38"/>
    </row>
    <row r="310" spans="1:47" s="130" customFormat="1" ht="30" customHeight="1" x14ac:dyDescent="0.4">
      <c r="A310" s="131"/>
      <c r="B310" s="131"/>
      <c r="C310" s="132"/>
      <c r="D310" s="129"/>
      <c r="E310" s="129"/>
      <c r="F310" s="131"/>
      <c r="G310" s="131"/>
      <c r="H310" s="13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3"/>
      <c r="AS310" s="159"/>
      <c r="AT310" s="159"/>
      <c r="AU310" s="38"/>
    </row>
    <row r="311" spans="1:47" s="130" customFormat="1" ht="30" customHeight="1" x14ac:dyDescent="0.4">
      <c r="A311" s="131"/>
      <c r="B311" s="131"/>
      <c r="C311" s="132"/>
      <c r="D311" s="129"/>
      <c r="E311" s="129"/>
      <c r="F311" s="131"/>
      <c r="G311" s="131"/>
      <c r="H311" s="13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3"/>
      <c r="AS311" s="159"/>
      <c r="AT311" s="159"/>
      <c r="AU311" s="38"/>
    </row>
    <row r="312" spans="1:47" s="130" customFormat="1" ht="30" customHeight="1" x14ac:dyDescent="0.4">
      <c r="A312" s="131"/>
      <c r="B312" s="131"/>
      <c r="C312" s="132"/>
      <c r="D312" s="129"/>
      <c r="E312" s="129"/>
      <c r="F312" s="131"/>
      <c r="G312" s="131"/>
      <c r="H312" s="13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3"/>
      <c r="AS312" s="159"/>
      <c r="AT312" s="159"/>
      <c r="AU312" s="38"/>
    </row>
    <row r="313" spans="1:47" s="130" customFormat="1" ht="30" customHeight="1" x14ac:dyDescent="0.4">
      <c r="A313" s="131"/>
      <c r="B313" s="131"/>
      <c r="C313" s="132"/>
      <c r="D313" s="129"/>
      <c r="E313" s="129"/>
      <c r="F313" s="131"/>
      <c r="G313" s="131"/>
      <c r="H313" s="13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3"/>
      <c r="AS313" s="159"/>
      <c r="AT313" s="159"/>
      <c r="AU313" s="38"/>
    </row>
    <row r="314" spans="1:47" s="130" customFormat="1" ht="30" customHeight="1" x14ac:dyDescent="0.4">
      <c r="A314" s="131"/>
      <c r="B314" s="131"/>
      <c r="C314" s="132"/>
      <c r="D314" s="129"/>
      <c r="E314" s="129"/>
      <c r="F314" s="131"/>
      <c r="G314" s="131"/>
      <c r="H314" s="13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3"/>
      <c r="AS314" s="159"/>
      <c r="AT314" s="159"/>
      <c r="AU314" s="38"/>
    </row>
    <row r="315" spans="1:47" s="130" customFormat="1" ht="30" customHeight="1" x14ac:dyDescent="0.4">
      <c r="A315" s="131"/>
      <c r="B315" s="131"/>
      <c r="C315" s="132"/>
      <c r="D315" s="129"/>
      <c r="E315" s="129"/>
      <c r="F315" s="131"/>
      <c r="G315" s="131"/>
      <c r="H315" s="13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3"/>
      <c r="AS315" s="159"/>
      <c r="AT315" s="159"/>
      <c r="AU315" s="38"/>
    </row>
    <row r="316" spans="1:47" s="130" customFormat="1" ht="30" customHeight="1" x14ac:dyDescent="0.4">
      <c r="A316" s="131"/>
      <c r="B316" s="131"/>
      <c r="C316" s="132"/>
      <c r="D316" s="129"/>
      <c r="E316" s="129"/>
      <c r="F316" s="131"/>
      <c r="G316" s="131"/>
      <c r="H316" s="13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3"/>
      <c r="AS316" s="159"/>
      <c r="AT316" s="159"/>
      <c r="AU316" s="38"/>
    </row>
    <row r="317" spans="1:47" s="130" customFormat="1" ht="30" customHeight="1" x14ac:dyDescent="0.4">
      <c r="A317" s="131"/>
      <c r="B317" s="131"/>
      <c r="C317" s="132"/>
      <c r="D317" s="129"/>
      <c r="E317" s="129"/>
      <c r="F317" s="131"/>
      <c r="G317" s="131"/>
      <c r="H317" s="13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3"/>
      <c r="AS317" s="159"/>
      <c r="AT317" s="159"/>
      <c r="AU317" s="38"/>
    </row>
    <row r="318" spans="1:47" s="130" customFormat="1" ht="30" customHeight="1" x14ac:dyDescent="0.4">
      <c r="A318" s="131"/>
      <c r="B318" s="131"/>
      <c r="C318" s="132"/>
      <c r="D318" s="129"/>
      <c r="E318" s="129"/>
      <c r="F318" s="131"/>
      <c r="G318" s="131"/>
      <c r="H318" s="13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3"/>
      <c r="AS318" s="159"/>
      <c r="AT318" s="159"/>
      <c r="AU318" s="38"/>
    </row>
    <row r="319" spans="1:47" s="130" customFormat="1" ht="30" customHeight="1" x14ac:dyDescent="0.4">
      <c r="A319" s="131"/>
      <c r="B319" s="131"/>
      <c r="C319" s="132"/>
      <c r="D319" s="129"/>
      <c r="E319" s="129"/>
      <c r="F319" s="131"/>
      <c r="G319" s="131"/>
      <c r="H319" s="13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3"/>
      <c r="AS319" s="159"/>
      <c r="AT319" s="159"/>
      <c r="AU319" s="38"/>
    </row>
    <row r="320" spans="1:47" s="130" customFormat="1" ht="30" customHeight="1" x14ac:dyDescent="0.4">
      <c r="A320" s="131"/>
      <c r="B320" s="131"/>
      <c r="C320" s="132"/>
      <c r="D320" s="129"/>
      <c r="E320" s="129"/>
      <c r="F320" s="131"/>
      <c r="G320" s="131"/>
      <c r="H320" s="13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3"/>
      <c r="AS320" s="159"/>
      <c r="AT320" s="159"/>
      <c r="AU320" s="38"/>
    </row>
    <row r="321" spans="1:47" s="130" customFormat="1" ht="30" customHeight="1" x14ac:dyDescent="0.4">
      <c r="A321" s="131"/>
      <c r="B321" s="131"/>
      <c r="C321" s="132"/>
      <c r="D321" s="129"/>
      <c r="E321" s="129"/>
      <c r="F321" s="131"/>
      <c r="G321" s="131"/>
      <c r="H321" s="13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3"/>
      <c r="AS321" s="159"/>
      <c r="AT321" s="159"/>
      <c r="AU321" s="38"/>
    </row>
    <row r="322" spans="1:47" s="130" customFormat="1" ht="30" customHeight="1" x14ac:dyDescent="0.4">
      <c r="A322" s="131"/>
      <c r="B322" s="131"/>
      <c r="C322" s="132"/>
      <c r="D322" s="129"/>
      <c r="E322" s="129"/>
      <c r="F322" s="131"/>
      <c r="G322" s="131"/>
      <c r="H322" s="13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3"/>
      <c r="AS322" s="159"/>
      <c r="AT322" s="159"/>
      <c r="AU322" s="38"/>
    </row>
    <row r="323" spans="1:47" s="130" customFormat="1" ht="30" customHeight="1" x14ac:dyDescent="0.4">
      <c r="A323" s="131"/>
      <c r="B323" s="131"/>
      <c r="C323" s="132"/>
      <c r="D323" s="129"/>
      <c r="E323" s="129"/>
      <c r="F323" s="131"/>
      <c r="G323" s="131"/>
      <c r="H323" s="13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3"/>
      <c r="AS323" s="159"/>
      <c r="AT323" s="159"/>
      <c r="AU323" s="38"/>
    </row>
    <row r="324" spans="1:47" s="130" customFormat="1" ht="30" customHeight="1" x14ac:dyDescent="0.4">
      <c r="A324" s="131"/>
      <c r="B324" s="131"/>
      <c r="C324" s="132"/>
      <c r="D324" s="129"/>
      <c r="E324" s="129"/>
      <c r="F324" s="131"/>
      <c r="G324" s="131"/>
      <c r="H324" s="13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3"/>
      <c r="AS324" s="159"/>
      <c r="AT324" s="159"/>
      <c r="AU324" s="38"/>
    </row>
    <row r="325" spans="1:47" s="130" customFormat="1" ht="30" customHeight="1" x14ac:dyDescent="0.4">
      <c r="A325" s="131"/>
      <c r="B325" s="131"/>
      <c r="C325" s="132"/>
      <c r="D325" s="129"/>
      <c r="E325" s="129"/>
      <c r="F325" s="131"/>
      <c r="G325" s="131"/>
      <c r="H325" s="13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3"/>
      <c r="AS325" s="159"/>
      <c r="AT325" s="159"/>
      <c r="AU325" s="38"/>
    </row>
    <row r="326" spans="1:47" s="130" customFormat="1" ht="30" customHeight="1" x14ac:dyDescent="0.4">
      <c r="A326" s="131"/>
      <c r="B326" s="131"/>
      <c r="C326" s="132"/>
      <c r="D326" s="129"/>
      <c r="E326" s="129"/>
      <c r="F326" s="131"/>
      <c r="G326" s="131"/>
      <c r="H326" s="13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3"/>
      <c r="AS326" s="159"/>
      <c r="AT326" s="159"/>
      <c r="AU326" s="38"/>
    </row>
    <row r="327" spans="1:47" s="130" customFormat="1" ht="30" customHeight="1" x14ac:dyDescent="0.4">
      <c r="A327" s="131"/>
      <c r="B327" s="131"/>
      <c r="C327" s="132"/>
      <c r="D327" s="129"/>
      <c r="E327" s="129"/>
      <c r="F327" s="131"/>
      <c r="G327" s="131"/>
      <c r="H327" s="13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3"/>
      <c r="AS327" s="159"/>
      <c r="AT327" s="159"/>
      <c r="AU327" s="38"/>
    </row>
    <row r="328" spans="1:47" s="130" customFormat="1" ht="30" customHeight="1" x14ac:dyDescent="0.4">
      <c r="A328" s="131"/>
      <c r="B328" s="131"/>
      <c r="C328" s="132"/>
      <c r="D328" s="129"/>
      <c r="E328" s="129"/>
      <c r="F328" s="131"/>
      <c r="G328" s="131"/>
      <c r="H328" s="13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3"/>
      <c r="AS328" s="159"/>
      <c r="AT328" s="159"/>
      <c r="AU328" s="38"/>
    </row>
    <row r="329" spans="1:47" s="130" customFormat="1" ht="30" customHeight="1" x14ac:dyDescent="0.4">
      <c r="A329" s="131"/>
      <c r="B329" s="131"/>
      <c r="C329" s="132"/>
      <c r="D329" s="129"/>
      <c r="E329" s="129"/>
      <c r="F329" s="131"/>
      <c r="G329" s="131"/>
      <c r="H329" s="13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3"/>
      <c r="AS329" s="159"/>
      <c r="AT329" s="159"/>
      <c r="AU329" s="38"/>
    </row>
    <row r="330" spans="1:47" s="130" customFormat="1" ht="30" customHeight="1" x14ac:dyDescent="0.4">
      <c r="A330" s="131"/>
      <c r="B330" s="131"/>
      <c r="C330" s="132"/>
      <c r="D330" s="129"/>
      <c r="E330" s="129"/>
      <c r="F330" s="131"/>
      <c r="G330" s="131"/>
      <c r="H330" s="13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3"/>
      <c r="AS330" s="159"/>
      <c r="AT330" s="159"/>
      <c r="AU330" s="38"/>
    </row>
    <row r="331" spans="1:47" s="130" customFormat="1" ht="30" customHeight="1" x14ac:dyDescent="0.4">
      <c r="A331" s="131"/>
      <c r="B331" s="131"/>
      <c r="C331" s="132"/>
      <c r="D331" s="129"/>
      <c r="E331" s="129"/>
      <c r="F331" s="131"/>
      <c r="G331" s="131"/>
      <c r="H331" s="13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3"/>
      <c r="AS331" s="159"/>
      <c r="AT331" s="159"/>
      <c r="AU331" s="38"/>
    </row>
    <row r="332" spans="1:47" s="130" customFormat="1" ht="30" customHeight="1" x14ac:dyDescent="0.4">
      <c r="A332" s="131"/>
      <c r="B332" s="131"/>
      <c r="C332" s="132"/>
      <c r="D332" s="129"/>
      <c r="E332" s="129"/>
      <c r="F332" s="131"/>
      <c r="G332" s="131"/>
      <c r="H332" s="13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3"/>
      <c r="AS332" s="159"/>
      <c r="AT332" s="159"/>
      <c r="AU332" s="38"/>
    </row>
    <row r="333" spans="1:47" s="130" customFormat="1" ht="30" customHeight="1" x14ac:dyDescent="0.4">
      <c r="A333" s="131"/>
      <c r="B333" s="131"/>
      <c r="C333" s="132"/>
      <c r="D333" s="129"/>
      <c r="E333" s="129"/>
      <c r="F333" s="131"/>
      <c r="G333" s="131"/>
      <c r="H333" s="13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3"/>
      <c r="AS333" s="159"/>
      <c r="AT333" s="159"/>
      <c r="AU333" s="38"/>
    </row>
    <row r="334" spans="1:47" s="130" customFormat="1" ht="30" customHeight="1" x14ac:dyDescent="0.4">
      <c r="A334" s="131"/>
      <c r="B334" s="131"/>
      <c r="C334" s="132"/>
      <c r="D334" s="129"/>
      <c r="E334" s="129"/>
      <c r="F334" s="131"/>
      <c r="G334" s="131"/>
      <c r="H334" s="13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3"/>
      <c r="AS334" s="159"/>
      <c r="AT334" s="159"/>
      <c r="AU334" s="38"/>
    </row>
    <row r="335" spans="1:47" s="130" customFormat="1" ht="30" customHeight="1" x14ac:dyDescent="0.4">
      <c r="A335" s="131"/>
      <c r="B335" s="131"/>
      <c r="C335" s="132"/>
      <c r="D335" s="129"/>
      <c r="E335" s="129"/>
      <c r="F335" s="131"/>
      <c r="G335" s="131"/>
      <c r="H335" s="13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3"/>
      <c r="AS335" s="159"/>
      <c r="AT335" s="159"/>
      <c r="AU335" s="38"/>
    </row>
    <row r="336" spans="1:47" s="130" customFormat="1" ht="30" customHeight="1" x14ac:dyDescent="0.4">
      <c r="A336" s="131"/>
      <c r="B336" s="131"/>
      <c r="C336" s="132"/>
      <c r="D336" s="129"/>
      <c r="E336" s="129"/>
      <c r="F336" s="131"/>
      <c r="G336" s="131"/>
      <c r="H336" s="13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3"/>
      <c r="AS336" s="159"/>
      <c r="AT336" s="159"/>
      <c r="AU336" s="38"/>
    </row>
    <row r="337" spans="1:47" s="130" customFormat="1" ht="30" customHeight="1" x14ac:dyDescent="0.4">
      <c r="A337" s="131"/>
      <c r="B337" s="131"/>
      <c r="C337" s="132"/>
      <c r="D337" s="129"/>
      <c r="E337" s="129"/>
      <c r="F337" s="131"/>
      <c r="G337" s="131"/>
      <c r="H337" s="13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3"/>
      <c r="AS337" s="159"/>
      <c r="AT337" s="159"/>
      <c r="AU337" s="38"/>
    </row>
    <row r="338" spans="1:47" s="130" customFormat="1" ht="30" customHeight="1" x14ac:dyDescent="0.4">
      <c r="A338" s="131"/>
      <c r="B338" s="131"/>
      <c r="C338" s="132"/>
      <c r="D338" s="129"/>
      <c r="E338" s="129"/>
      <c r="F338" s="131"/>
      <c r="G338" s="131"/>
      <c r="H338" s="13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3"/>
      <c r="AS338" s="159"/>
      <c r="AT338" s="159"/>
      <c r="AU338" s="38"/>
    </row>
    <row r="339" spans="1:47" s="130" customFormat="1" ht="30" customHeight="1" x14ac:dyDescent="0.4">
      <c r="A339" s="131"/>
      <c r="B339" s="131"/>
      <c r="C339" s="132"/>
      <c r="D339" s="129"/>
      <c r="E339" s="129"/>
      <c r="F339" s="131"/>
      <c r="G339" s="131"/>
      <c r="H339" s="13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3"/>
      <c r="AS339" s="159"/>
      <c r="AT339" s="159"/>
      <c r="AU339" s="38"/>
    </row>
    <row r="340" spans="1:47" s="130" customFormat="1" ht="30" customHeight="1" x14ac:dyDescent="0.4">
      <c r="A340" s="131"/>
      <c r="B340" s="131"/>
      <c r="C340" s="132"/>
      <c r="D340" s="129"/>
      <c r="E340" s="129"/>
      <c r="F340" s="131"/>
      <c r="G340" s="131"/>
      <c r="H340" s="13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3"/>
      <c r="AS340" s="159"/>
      <c r="AT340" s="159"/>
      <c r="AU340" s="38"/>
    </row>
    <row r="341" spans="1:47" s="130" customFormat="1" ht="30" customHeight="1" x14ac:dyDescent="0.4">
      <c r="A341" s="131"/>
      <c r="B341" s="131"/>
      <c r="C341" s="132"/>
      <c r="D341" s="129"/>
      <c r="E341" s="129"/>
      <c r="F341" s="131"/>
      <c r="G341" s="131"/>
      <c r="H341" s="13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3"/>
      <c r="AS341" s="159"/>
      <c r="AT341" s="159"/>
      <c r="AU341" s="38"/>
    </row>
    <row r="342" spans="1:47" s="130" customFormat="1" ht="30" customHeight="1" x14ac:dyDescent="0.4">
      <c r="A342" s="131"/>
      <c r="B342" s="131"/>
      <c r="C342" s="132"/>
      <c r="D342" s="129"/>
      <c r="E342" s="129"/>
      <c r="F342" s="131"/>
      <c r="G342" s="131"/>
      <c r="H342" s="13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3"/>
      <c r="AS342" s="159"/>
      <c r="AT342" s="159"/>
      <c r="AU342" s="38"/>
    </row>
    <row r="343" spans="1:47" s="130" customFormat="1" ht="30" customHeight="1" x14ac:dyDescent="0.4">
      <c r="A343" s="131"/>
      <c r="B343" s="131"/>
      <c r="C343" s="132"/>
      <c r="D343" s="129"/>
      <c r="E343" s="129"/>
      <c r="F343" s="131"/>
      <c r="G343" s="131"/>
      <c r="H343" s="13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3"/>
      <c r="AS343" s="159"/>
      <c r="AT343" s="159"/>
      <c r="AU343" s="38"/>
    </row>
    <row r="344" spans="1:47" s="130" customFormat="1" ht="30" customHeight="1" x14ac:dyDescent="0.4">
      <c r="A344" s="131"/>
      <c r="B344" s="131"/>
      <c r="C344" s="132"/>
      <c r="D344" s="129"/>
      <c r="E344" s="129"/>
      <c r="F344" s="131"/>
      <c r="G344" s="131"/>
      <c r="H344" s="13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3"/>
      <c r="AS344" s="159"/>
      <c r="AT344" s="159"/>
      <c r="AU344" s="38"/>
    </row>
    <row r="345" spans="1:47" s="130" customFormat="1" ht="30" customHeight="1" x14ac:dyDescent="0.4">
      <c r="A345" s="131"/>
      <c r="B345" s="131"/>
      <c r="C345" s="132"/>
      <c r="D345" s="129"/>
      <c r="E345" s="129"/>
      <c r="F345" s="131"/>
      <c r="G345" s="131"/>
      <c r="H345" s="13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3"/>
      <c r="AS345" s="159"/>
      <c r="AT345" s="159"/>
      <c r="AU345" s="38"/>
    </row>
    <row r="346" spans="1:47" s="130" customFormat="1" ht="30" customHeight="1" x14ac:dyDescent="0.4">
      <c r="A346" s="131"/>
      <c r="B346" s="131"/>
      <c r="C346" s="132"/>
      <c r="D346" s="129"/>
      <c r="E346" s="129"/>
      <c r="F346" s="131"/>
      <c r="G346" s="131"/>
      <c r="H346" s="13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3"/>
      <c r="AS346" s="159"/>
      <c r="AT346" s="159"/>
      <c r="AU346" s="38"/>
    </row>
    <row r="347" spans="1:47" s="130" customFormat="1" ht="30" customHeight="1" x14ac:dyDescent="0.4">
      <c r="A347" s="131"/>
      <c r="B347" s="131"/>
      <c r="C347" s="132"/>
      <c r="D347" s="129"/>
      <c r="E347" s="129"/>
      <c r="F347" s="131"/>
      <c r="G347" s="131"/>
      <c r="H347" s="13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3"/>
      <c r="AS347" s="159"/>
      <c r="AT347" s="159"/>
      <c r="AU347" s="38"/>
    </row>
    <row r="348" spans="1:47" s="130" customFormat="1" ht="30" customHeight="1" x14ac:dyDescent="0.4">
      <c r="A348" s="131"/>
      <c r="B348" s="131"/>
      <c r="C348" s="132"/>
      <c r="D348" s="129"/>
      <c r="E348" s="129"/>
      <c r="F348" s="131"/>
      <c r="G348" s="131"/>
      <c r="H348" s="13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3"/>
      <c r="AS348" s="159"/>
      <c r="AT348" s="159"/>
      <c r="AU348" s="38"/>
    </row>
    <row r="349" spans="1:47" s="130" customFormat="1" ht="30" customHeight="1" x14ac:dyDescent="0.4">
      <c r="A349" s="131"/>
      <c r="B349" s="131"/>
      <c r="C349" s="132"/>
      <c r="D349" s="129"/>
      <c r="E349" s="129"/>
      <c r="F349" s="131"/>
      <c r="G349" s="131"/>
      <c r="H349" s="13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3"/>
      <c r="AS349" s="159"/>
      <c r="AT349" s="159"/>
      <c r="AU349" s="38"/>
    </row>
    <row r="350" spans="1:47" s="130" customFormat="1" ht="30" customHeight="1" x14ac:dyDescent="0.4">
      <c r="A350" s="131"/>
      <c r="B350" s="131"/>
      <c r="C350" s="132"/>
      <c r="D350" s="129"/>
      <c r="E350" s="129"/>
      <c r="F350" s="131"/>
      <c r="G350" s="131"/>
      <c r="H350" s="13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3"/>
      <c r="AS350" s="159"/>
      <c r="AT350" s="159"/>
      <c r="AU350" s="38"/>
    </row>
    <row r="351" spans="1:47" s="130" customFormat="1" ht="30" customHeight="1" x14ac:dyDescent="0.4">
      <c r="A351" s="131"/>
      <c r="B351" s="131"/>
      <c r="C351" s="132"/>
      <c r="D351" s="129"/>
      <c r="E351" s="129"/>
      <c r="F351" s="131"/>
      <c r="G351" s="131"/>
      <c r="H351" s="13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3"/>
      <c r="AS351" s="159"/>
      <c r="AT351" s="159"/>
      <c r="AU351" s="38"/>
    </row>
    <row r="352" spans="1:47" s="130" customFormat="1" ht="30" customHeight="1" x14ac:dyDescent="0.4">
      <c r="A352" s="131"/>
      <c r="B352" s="131"/>
      <c r="C352" s="132"/>
      <c r="D352" s="129"/>
      <c r="E352" s="129"/>
      <c r="F352" s="131"/>
      <c r="G352" s="131"/>
      <c r="H352" s="13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3"/>
      <c r="AS352" s="159"/>
      <c r="AT352" s="159"/>
      <c r="AU352" s="38"/>
    </row>
    <row r="353" spans="1:47" s="130" customFormat="1" ht="30" customHeight="1" x14ac:dyDescent="0.4">
      <c r="A353" s="131"/>
      <c r="B353" s="131"/>
      <c r="C353" s="132"/>
      <c r="D353" s="129"/>
      <c r="E353" s="129"/>
      <c r="F353" s="131"/>
      <c r="G353" s="131"/>
      <c r="H353" s="13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3"/>
      <c r="AS353" s="159"/>
      <c r="AT353" s="159"/>
      <c r="AU353" s="38"/>
    </row>
    <row r="354" spans="1:47" s="130" customFormat="1" ht="30" customHeight="1" x14ac:dyDescent="0.4">
      <c r="A354" s="131"/>
      <c r="B354" s="131"/>
      <c r="C354" s="132"/>
      <c r="D354" s="129"/>
      <c r="E354" s="129"/>
      <c r="F354" s="131"/>
      <c r="G354" s="131"/>
      <c r="H354" s="13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3"/>
      <c r="AS354" s="159"/>
      <c r="AT354" s="159"/>
      <c r="AU354" s="38"/>
    </row>
    <row r="355" spans="1:47" s="130" customFormat="1" ht="30" customHeight="1" x14ac:dyDescent="0.4">
      <c r="A355" s="131"/>
      <c r="B355" s="131"/>
      <c r="C355" s="132"/>
      <c r="D355" s="129"/>
      <c r="E355" s="129"/>
      <c r="F355" s="131"/>
      <c r="G355" s="131"/>
      <c r="H355" s="13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3"/>
      <c r="AS355" s="159"/>
      <c r="AT355" s="159"/>
      <c r="AU355" s="38"/>
    </row>
    <row r="356" spans="1:47" s="130" customFormat="1" ht="30" customHeight="1" x14ac:dyDescent="0.4">
      <c r="A356" s="131"/>
      <c r="B356" s="131"/>
      <c r="C356" s="132"/>
      <c r="D356" s="129"/>
      <c r="E356" s="129"/>
      <c r="F356" s="131"/>
      <c r="G356" s="131"/>
      <c r="H356" s="13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3"/>
      <c r="AS356" s="159"/>
      <c r="AT356" s="159"/>
      <c r="AU356" s="38"/>
    </row>
    <row r="357" spans="1:47" s="130" customFormat="1" ht="30" customHeight="1" x14ac:dyDescent="0.4">
      <c r="A357" s="131"/>
      <c r="B357" s="131"/>
      <c r="C357" s="132"/>
      <c r="D357" s="129"/>
      <c r="E357" s="129"/>
      <c r="F357" s="131"/>
      <c r="G357" s="131"/>
      <c r="H357" s="13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3"/>
      <c r="AS357" s="159"/>
      <c r="AT357" s="159"/>
      <c r="AU357" s="38"/>
    </row>
    <row r="358" spans="1:47" s="130" customFormat="1" ht="30" customHeight="1" x14ac:dyDescent="0.4">
      <c r="A358" s="131"/>
      <c r="B358" s="131"/>
      <c r="C358" s="132"/>
      <c r="D358" s="129"/>
      <c r="E358" s="129"/>
      <c r="F358" s="131"/>
      <c r="G358" s="131"/>
      <c r="H358" s="13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3"/>
      <c r="AS358" s="159"/>
      <c r="AT358" s="159"/>
      <c r="AU358" s="38"/>
    </row>
    <row r="359" spans="1:47" s="130" customFormat="1" ht="30" customHeight="1" x14ac:dyDescent="0.4">
      <c r="A359" s="131"/>
      <c r="B359" s="131"/>
      <c r="C359" s="132"/>
      <c r="D359" s="129"/>
      <c r="E359" s="129"/>
      <c r="F359" s="131"/>
      <c r="G359" s="131"/>
      <c r="H359" s="13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3"/>
      <c r="AS359" s="159"/>
      <c r="AT359" s="159"/>
      <c r="AU359" s="38"/>
    </row>
    <row r="360" spans="1:47" s="130" customFormat="1" ht="30" customHeight="1" x14ac:dyDescent="0.4">
      <c r="A360" s="131"/>
      <c r="B360" s="131"/>
      <c r="C360" s="132"/>
      <c r="D360" s="129"/>
      <c r="E360" s="129"/>
      <c r="F360" s="131"/>
      <c r="G360" s="131"/>
      <c r="H360" s="13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3"/>
      <c r="AS360" s="159"/>
      <c r="AT360" s="159"/>
      <c r="AU360" s="38"/>
    </row>
    <row r="361" spans="1:47" s="130" customFormat="1" ht="30" customHeight="1" x14ac:dyDescent="0.4">
      <c r="A361" s="131"/>
      <c r="B361" s="131"/>
      <c r="C361" s="132"/>
      <c r="D361" s="129"/>
      <c r="E361" s="129"/>
      <c r="F361" s="131"/>
      <c r="G361" s="131"/>
      <c r="H361" s="13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3"/>
      <c r="AS361" s="159"/>
      <c r="AT361" s="159"/>
      <c r="AU361" s="38"/>
    </row>
    <row r="362" spans="1:47" s="130" customFormat="1" ht="30" customHeight="1" x14ac:dyDescent="0.4">
      <c r="A362" s="131"/>
      <c r="B362" s="131"/>
      <c r="C362" s="132"/>
      <c r="D362" s="129"/>
      <c r="E362" s="129"/>
      <c r="F362" s="131"/>
      <c r="G362" s="131"/>
      <c r="H362" s="13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3"/>
      <c r="AS362" s="159"/>
      <c r="AT362" s="159"/>
      <c r="AU362" s="38"/>
    </row>
    <row r="363" spans="1:47" s="130" customFormat="1" ht="30" customHeight="1" x14ac:dyDescent="0.4">
      <c r="A363" s="131"/>
      <c r="B363" s="131"/>
      <c r="C363" s="132"/>
      <c r="D363" s="129"/>
      <c r="E363" s="129"/>
      <c r="F363" s="131"/>
      <c r="G363" s="131"/>
      <c r="H363" s="13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3"/>
      <c r="AS363" s="159"/>
      <c r="AT363" s="159"/>
      <c r="AU363" s="38"/>
    </row>
    <row r="364" spans="1:47" s="130" customFormat="1" ht="30" customHeight="1" x14ac:dyDescent="0.4">
      <c r="A364" s="131"/>
      <c r="B364" s="131"/>
      <c r="C364" s="132"/>
      <c r="D364" s="129"/>
      <c r="E364" s="129"/>
      <c r="F364" s="131"/>
      <c r="G364" s="131"/>
      <c r="H364" s="13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3"/>
      <c r="AS364" s="159"/>
      <c r="AT364" s="159"/>
      <c r="AU364" s="38"/>
    </row>
    <row r="365" spans="1:47" s="130" customFormat="1" ht="30" customHeight="1" x14ac:dyDescent="0.4">
      <c r="A365" s="131"/>
      <c r="B365" s="131"/>
      <c r="C365" s="132"/>
      <c r="D365" s="129"/>
      <c r="E365" s="129"/>
      <c r="F365" s="131"/>
      <c r="G365" s="131"/>
      <c r="H365" s="13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3"/>
      <c r="AS365" s="159"/>
      <c r="AT365" s="159"/>
      <c r="AU365" s="38"/>
    </row>
    <row r="366" spans="1:47" s="130" customFormat="1" ht="30" customHeight="1" x14ac:dyDescent="0.4">
      <c r="A366" s="131"/>
      <c r="B366" s="131"/>
      <c r="C366" s="132"/>
      <c r="D366" s="129"/>
      <c r="E366" s="129"/>
      <c r="F366" s="131"/>
      <c r="G366" s="131"/>
      <c r="H366" s="13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3"/>
      <c r="AS366" s="159"/>
      <c r="AT366" s="159"/>
      <c r="AU366" s="38"/>
    </row>
    <row r="367" spans="1:47" s="130" customFormat="1" ht="30" customHeight="1" x14ac:dyDescent="0.4">
      <c r="A367" s="131"/>
      <c r="B367" s="131"/>
      <c r="C367" s="132"/>
      <c r="D367" s="129"/>
      <c r="E367" s="129"/>
      <c r="F367" s="131"/>
      <c r="G367" s="131"/>
      <c r="H367" s="13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3"/>
      <c r="AS367" s="159"/>
      <c r="AT367" s="159"/>
      <c r="AU367" s="38"/>
    </row>
    <row r="368" spans="1:47" s="130" customFormat="1" ht="30" customHeight="1" x14ac:dyDescent="0.4">
      <c r="A368" s="131"/>
      <c r="B368" s="131"/>
      <c r="C368" s="132"/>
      <c r="D368" s="129"/>
      <c r="E368" s="129"/>
      <c r="F368" s="131"/>
      <c r="G368" s="131"/>
      <c r="H368" s="13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3"/>
      <c r="AS368" s="159"/>
      <c r="AT368" s="159"/>
      <c r="AU368" s="38"/>
    </row>
    <row r="369" spans="1:47" s="130" customFormat="1" ht="30" customHeight="1" x14ac:dyDescent="0.4">
      <c r="A369" s="131"/>
      <c r="B369" s="131"/>
      <c r="C369" s="132"/>
      <c r="D369" s="129"/>
      <c r="E369" s="129"/>
      <c r="F369" s="131"/>
      <c r="G369" s="131"/>
      <c r="H369" s="13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3"/>
      <c r="AS369" s="159"/>
      <c r="AT369" s="159"/>
      <c r="AU369" s="38"/>
    </row>
    <row r="370" spans="1:47" s="130" customFormat="1" ht="30" customHeight="1" x14ac:dyDescent="0.4">
      <c r="A370" s="131"/>
      <c r="B370" s="131"/>
      <c r="C370" s="132"/>
      <c r="D370" s="129"/>
      <c r="E370" s="129"/>
      <c r="F370" s="131"/>
      <c r="G370" s="131"/>
      <c r="H370" s="13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3"/>
      <c r="AS370" s="159"/>
      <c r="AT370" s="159"/>
      <c r="AU370" s="38"/>
    </row>
    <row r="371" spans="1:47" s="130" customFormat="1" ht="30" customHeight="1" x14ac:dyDescent="0.4">
      <c r="A371" s="131"/>
      <c r="B371" s="131"/>
      <c r="C371" s="132"/>
      <c r="D371" s="129"/>
      <c r="E371" s="129"/>
      <c r="F371" s="131"/>
      <c r="G371" s="131"/>
      <c r="H371" s="13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3"/>
      <c r="AS371" s="159"/>
      <c r="AT371" s="159"/>
      <c r="AU371" s="38"/>
    </row>
    <row r="372" spans="1:47" s="130" customFormat="1" ht="30" customHeight="1" x14ac:dyDescent="0.4">
      <c r="A372" s="131"/>
      <c r="B372" s="131"/>
      <c r="C372" s="132"/>
      <c r="D372" s="129"/>
      <c r="E372" s="129"/>
      <c r="F372" s="131"/>
      <c r="G372" s="131"/>
      <c r="H372" s="13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3"/>
      <c r="AS372" s="159"/>
      <c r="AT372" s="159"/>
      <c r="AU372" s="38"/>
    </row>
    <row r="373" spans="1:47" s="130" customFormat="1" ht="30" customHeight="1" x14ac:dyDescent="0.4">
      <c r="A373" s="131"/>
      <c r="B373" s="131"/>
      <c r="C373" s="132"/>
      <c r="D373" s="129"/>
      <c r="E373" s="129"/>
      <c r="F373" s="131"/>
      <c r="G373" s="131"/>
      <c r="H373" s="13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3"/>
      <c r="AS373" s="159"/>
      <c r="AT373" s="159"/>
      <c r="AU373" s="38"/>
    </row>
    <row r="374" spans="1:47" s="130" customFormat="1" ht="30" customHeight="1" x14ac:dyDescent="0.4">
      <c r="A374" s="131"/>
      <c r="B374" s="131"/>
      <c r="C374" s="132"/>
      <c r="D374" s="129"/>
      <c r="E374" s="129"/>
      <c r="F374" s="131"/>
      <c r="G374" s="131"/>
      <c r="H374" s="13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3"/>
      <c r="AS374" s="159"/>
      <c r="AT374" s="159"/>
      <c r="AU374" s="38"/>
    </row>
    <row r="375" spans="1:47" s="130" customFormat="1" ht="30" customHeight="1" x14ac:dyDescent="0.4">
      <c r="A375" s="131"/>
      <c r="B375" s="131"/>
      <c r="C375" s="132"/>
      <c r="D375" s="129"/>
      <c r="E375" s="129"/>
      <c r="F375" s="131"/>
      <c r="G375" s="131"/>
      <c r="H375" s="13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3"/>
      <c r="AS375" s="159"/>
      <c r="AT375" s="159"/>
      <c r="AU375" s="38"/>
    </row>
    <row r="376" spans="1:47" s="130" customFormat="1" ht="30" customHeight="1" x14ac:dyDescent="0.4">
      <c r="A376" s="131"/>
      <c r="B376" s="131"/>
      <c r="C376" s="132"/>
      <c r="D376" s="129"/>
      <c r="E376" s="129"/>
      <c r="F376" s="131"/>
      <c r="G376" s="131"/>
      <c r="H376" s="13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3"/>
      <c r="AS376" s="159"/>
      <c r="AT376" s="159"/>
      <c r="AU376" s="38"/>
    </row>
    <row r="377" spans="1:47" s="130" customFormat="1" ht="30" customHeight="1" x14ac:dyDescent="0.4">
      <c r="A377" s="131"/>
      <c r="B377" s="131"/>
      <c r="C377" s="132"/>
      <c r="D377" s="129"/>
      <c r="E377" s="129"/>
      <c r="F377" s="131"/>
      <c r="G377" s="131"/>
      <c r="H377" s="13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3"/>
      <c r="AS377" s="159"/>
      <c r="AT377" s="159"/>
      <c r="AU377" s="38"/>
    </row>
    <row r="378" spans="1:47" s="130" customFormat="1" ht="30" customHeight="1" x14ac:dyDescent="0.4">
      <c r="A378" s="131"/>
      <c r="B378" s="131"/>
      <c r="C378" s="132"/>
      <c r="D378" s="129"/>
      <c r="E378" s="129"/>
      <c r="F378" s="131"/>
      <c r="G378" s="131"/>
      <c r="H378" s="13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3"/>
      <c r="AS378" s="159"/>
      <c r="AT378" s="159"/>
      <c r="AU378" s="38"/>
    </row>
    <row r="379" spans="1:47" s="130" customFormat="1" ht="30" customHeight="1" x14ac:dyDescent="0.4">
      <c r="A379" s="131"/>
      <c r="B379" s="131"/>
      <c r="C379" s="132"/>
      <c r="D379" s="129"/>
      <c r="E379" s="129"/>
      <c r="F379" s="131"/>
      <c r="G379" s="131"/>
      <c r="H379" s="13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3"/>
      <c r="AS379" s="159"/>
      <c r="AT379" s="159"/>
      <c r="AU379" s="38"/>
    </row>
    <row r="380" spans="1:47" s="130" customFormat="1" ht="30" customHeight="1" x14ac:dyDescent="0.4">
      <c r="A380" s="131"/>
      <c r="B380" s="131"/>
      <c r="C380" s="132"/>
      <c r="D380" s="129"/>
      <c r="E380" s="129"/>
      <c r="F380" s="131"/>
      <c r="G380" s="131"/>
      <c r="H380" s="13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3"/>
      <c r="AS380" s="159"/>
      <c r="AT380" s="159"/>
      <c r="AU380" s="38"/>
    </row>
    <row r="381" spans="1:47" s="130" customFormat="1" ht="30" customHeight="1" x14ac:dyDescent="0.4">
      <c r="A381" s="131"/>
      <c r="B381" s="131"/>
      <c r="C381" s="132"/>
      <c r="D381" s="129"/>
      <c r="E381" s="129"/>
      <c r="F381" s="131"/>
      <c r="G381" s="131"/>
      <c r="H381" s="13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3"/>
      <c r="AS381" s="159"/>
      <c r="AT381" s="159"/>
      <c r="AU381" s="38"/>
    </row>
    <row r="382" spans="1:47" s="130" customFormat="1" ht="30" customHeight="1" x14ac:dyDescent="0.4">
      <c r="A382" s="131"/>
      <c r="B382" s="131"/>
      <c r="C382" s="132"/>
      <c r="D382" s="129"/>
      <c r="E382" s="129"/>
      <c r="F382" s="131"/>
      <c r="G382" s="131"/>
      <c r="H382" s="13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3"/>
      <c r="AS382" s="159"/>
      <c r="AT382" s="159"/>
      <c r="AU382" s="38"/>
    </row>
    <row r="383" spans="1:47" s="130" customFormat="1" ht="30" customHeight="1" x14ac:dyDescent="0.4">
      <c r="A383" s="131"/>
      <c r="B383" s="131"/>
      <c r="C383" s="132"/>
      <c r="D383" s="129"/>
      <c r="E383" s="129"/>
      <c r="F383" s="131"/>
      <c r="G383" s="131"/>
      <c r="H383" s="13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3"/>
      <c r="AS383" s="159"/>
      <c r="AT383" s="159"/>
      <c r="AU383" s="38"/>
    </row>
    <row r="384" spans="1:47" s="130" customFormat="1" ht="30" customHeight="1" x14ac:dyDescent="0.4">
      <c r="A384" s="131"/>
      <c r="B384" s="131"/>
      <c r="C384" s="132"/>
      <c r="D384" s="129"/>
      <c r="E384" s="129"/>
      <c r="F384" s="131"/>
      <c r="G384" s="131"/>
      <c r="H384" s="13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3"/>
      <c r="AS384" s="159"/>
      <c r="AT384" s="159"/>
      <c r="AU384" s="38"/>
    </row>
    <row r="385" spans="1:47" s="130" customFormat="1" ht="30" customHeight="1" x14ac:dyDescent="0.4">
      <c r="A385" s="131"/>
      <c r="B385" s="131"/>
      <c r="C385" s="132"/>
      <c r="D385" s="129"/>
      <c r="E385" s="129"/>
      <c r="F385" s="131"/>
      <c r="G385" s="131"/>
      <c r="H385" s="13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3"/>
      <c r="AS385" s="159"/>
      <c r="AT385" s="159"/>
      <c r="AU385" s="38"/>
    </row>
    <row r="386" spans="1:47" s="130" customFormat="1" ht="30" customHeight="1" x14ac:dyDescent="0.4">
      <c r="A386" s="131"/>
      <c r="B386" s="131"/>
      <c r="C386" s="132"/>
      <c r="D386" s="129"/>
      <c r="E386" s="129"/>
      <c r="F386" s="131"/>
      <c r="G386" s="131"/>
      <c r="H386" s="13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3"/>
      <c r="AS386" s="159"/>
      <c r="AT386" s="159"/>
      <c r="AU386" s="38"/>
    </row>
    <row r="387" spans="1:47" s="130" customFormat="1" ht="30" customHeight="1" x14ac:dyDescent="0.4">
      <c r="A387" s="131"/>
      <c r="B387" s="131"/>
      <c r="C387" s="132"/>
      <c r="D387" s="129"/>
      <c r="E387" s="129"/>
      <c r="F387" s="131"/>
      <c r="G387" s="131"/>
      <c r="H387" s="13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3"/>
      <c r="AS387" s="159"/>
      <c r="AT387" s="159"/>
      <c r="AU387" s="38"/>
    </row>
    <row r="388" spans="1:47" s="130" customFormat="1" ht="30" customHeight="1" x14ac:dyDescent="0.4">
      <c r="A388" s="131"/>
      <c r="B388" s="131"/>
      <c r="C388" s="132"/>
      <c r="D388" s="129"/>
      <c r="E388" s="129"/>
      <c r="F388" s="131"/>
      <c r="G388" s="131"/>
      <c r="H388" s="13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3"/>
      <c r="AS388" s="159"/>
      <c r="AT388" s="159"/>
      <c r="AU388" s="38"/>
    </row>
    <row r="389" spans="1:47" s="130" customFormat="1" ht="30" customHeight="1" x14ac:dyDescent="0.4">
      <c r="A389" s="131"/>
      <c r="B389" s="131"/>
      <c r="C389" s="132"/>
      <c r="D389" s="129"/>
      <c r="E389" s="129"/>
      <c r="F389" s="131"/>
      <c r="G389" s="131"/>
      <c r="H389" s="13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3"/>
      <c r="AS389" s="159"/>
      <c r="AT389" s="159"/>
      <c r="AU389" s="38"/>
    </row>
    <row r="390" spans="1:47" s="130" customFormat="1" ht="30" customHeight="1" x14ac:dyDescent="0.4">
      <c r="A390" s="131"/>
      <c r="B390" s="131"/>
      <c r="C390" s="132"/>
      <c r="D390" s="129"/>
      <c r="E390" s="129"/>
      <c r="F390" s="131"/>
      <c r="G390" s="131"/>
      <c r="H390" s="13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3"/>
      <c r="AS390" s="159"/>
      <c r="AT390" s="159"/>
      <c r="AU390" s="38"/>
    </row>
    <row r="391" spans="1:47" s="130" customFormat="1" ht="30" customHeight="1" x14ac:dyDescent="0.4">
      <c r="A391" s="131"/>
      <c r="B391" s="131"/>
      <c r="C391" s="132"/>
      <c r="D391" s="129"/>
      <c r="E391" s="129"/>
      <c r="F391" s="131"/>
      <c r="G391" s="131"/>
      <c r="H391" s="13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3"/>
      <c r="AS391" s="159"/>
      <c r="AT391" s="159"/>
      <c r="AU391" s="38"/>
    </row>
    <row r="392" spans="1:47" s="130" customFormat="1" ht="30" customHeight="1" x14ac:dyDescent="0.4">
      <c r="A392" s="131"/>
      <c r="B392" s="131"/>
      <c r="C392" s="132"/>
      <c r="D392" s="129"/>
      <c r="E392" s="129"/>
      <c r="F392" s="131"/>
      <c r="G392" s="131"/>
      <c r="H392" s="13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3"/>
      <c r="AS392" s="159"/>
      <c r="AT392" s="159"/>
      <c r="AU392" s="38"/>
    </row>
    <row r="393" spans="1:47" s="130" customFormat="1" ht="30" customHeight="1" x14ac:dyDescent="0.4">
      <c r="A393" s="131"/>
      <c r="B393" s="131"/>
      <c r="C393" s="132"/>
      <c r="D393" s="129"/>
      <c r="E393" s="129"/>
      <c r="F393" s="131"/>
      <c r="G393" s="131"/>
      <c r="H393" s="13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3"/>
      <c r="AS393" s="159"/>
      <c r="AT393" s="159"/>
      <c r="AU393" s="38"/>
    </row>
    <row r="394" spans="1:47" s="130" customFormat="1" ht="30" customHeight="1" x14ac:dyDescent="0.4">
      <c r="A394" s="131"/>
      <c r="B394" s="131"/>
      <c r="C394" s="132"/>
      <c r="D394" s="129"/>
      <c r="E394" s="129"/>
      <c r="F394" s="131"/>
      <c r="G394" s="131"/>
      <c r="H394" s="13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3"/>
      <c r="AS394" s="159"/>
      <c r="AT394" s="159"/>
      <c r="AU394" s="38"/>
    </row>
    <row r="395" spans="1:47" s="130" customFormat="1" ht="30" customHeight="1" x14ac:dyDescent="0.4">
      <c r="A395" s="131"/>
      <c r="B395" s="131"/>
      <c r="C395" s="132"/>
      <c r="D395" s="129"/>
      <c r="E395" s="129"/>
      <c r="F395" s="131"/>
      <c r="G395" s="131"/>
      <c r="H395" s="13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3"/>
      <c r="AS395" s="159"/>
      <c r="AT395" s="159"/>
      <c r="AU395" s="38"/>
    </row>
    <row r="396" spans="1:47" s="130" customFormat="1" ht="30" customHeight="1" x14ac:dyDescent="0.4">
      <c r="A396" s="131"/>
      <c r="B396" s="131"/>
      <c r="C396" s="132"/>
      <c r="D396" s="129"/>
      <c r="E396" s="129"/>
      <c r="F396" s="131"/>
      <c r="G396" s="131"/>
      <c r="H396" s="13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3"/>
      <c r="AS396" s="159"/>
      <c r="AT396" s="159"/>
      <c r="AU396" s="38"/>
    </row>
    <row r="397" spans="1:47" s="130" customFormat="1" ht="30" customHeight="1" x14ac:dyDescent="0.4">
      <c r="A397" s="131"/>
      <c r="B397" s="131"/>
      <c r="C397" s="132"/>
      <c r="D397" s="129"/>
      <c r="E397" s="129"/>
      <c r="F397" s="131"/>
      <c r="G397" s="131"/>
      <c r="H397" s="13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3"/>
      <c r="AS397" s="159"/>
      <c r="AT397" s="159"/>
      <c r="AU397" s="38"/>
    </row>
    <row r="398" spans="1:47" s="130" customFormat="1" ht="30" customHeight="1" x14ac:dyDescent="0.4">
      <c r="A398" s="131"/>
      <c r="B398" s="131"/>
      <c r="C398" s="132"/>
      <c r="D398" s="129"/>
      <c r="E398" s="129"/>
      <c r="F398" s="131"/>
      <c r="G398" s="131"/>
      <c r="H398" s="13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3"/>
      <c r="AS398" s="159"/>
      <c r="AT398" s="159"/>
      <c r="AU398" s="38"/>
    </row>
    <row r="399" spans="1:47" s="130" customFormat="1" ht="30" customHeight="1" x14ac:dyDescent="0.4">
      <c r="A399" s="131"/>
      <c r="B399" s="131"/>
      <c r="C399" s="132"/>
      <c r="D399" s="129"/>
      <c r="E399" s="129"/>
      <c r="F399" s="131"/>
      <c r="G399" s="131"/>
      <c r="H399" s="13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3"/>
      <c r="AS399" s="159"/>
      <c r="AT399" s="159"/>
      <c r="AU399" s="38"/>
    </row>
    <row r="400" spans="1:47" s="130" customFormat="1" ht="30" customHeight="1" x14ac:dyDescent="0.4">
      <c r="A400" s="131"/>
      <c r="B400" s="131"/>
      <c r="C400" s="132"/>
      <c r="D400" s="129"/>
      <c r="E400" s="129"/>
      <c r="F400" s="131"/>
      <c r="G400" s="131"/>
      <c r="H400" s="13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3"/>
      <c r="AS400" s="159"/>
      <c r="AT400" s="159"/>
      <c r="AU400" s="38"/>
    </row>
    <row r="401" spans="1:47" s="130" customFormat="1" ht="30" customHeight="1" x14ac:dyDescent="0.4">
      <c r="A401" s="131"/>
      <c r="B401" s="131"/>
      <c r="C401" s="132"/>
      <c r="D401" s="129"/>
      <c r="E401" s="129"/>
      <c r="F401" s="131"/>
      <c r="G401" s="131"/>
      <c r="H401" s="13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3"/>
      <c r="AS401" s="159"/>
      <c r="AT401" s="159"/>
      <c r="AU401" s="38"/>
    </row>
    <row r="402" spans="1:47" s="130" customFormat="1" ht="30" customHeight="1" x14ac:dyDescent="0.4">
      <c r="A402" s="131"/>
      <c r="B402" s="131"/>
      <c r="C402" s="132"/>
      <c r="D402" s="129"/>
      <c r="E402" s="129"/>
      <c r="F402" s="131"/>
      <c r="G402" s="131"/>
      <c r="H402" s="13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3"/>
      <c r="AS402" s="159"/>
      <c r="AT402" s="159"/>
      <c r="AU402" s="38"/>
    </row>
    <row r="403" spans="1:47" s="130" customFormat="1" ht="30" customHeight="1" x14ac:dyDescent="0.4">
      <c r="A403" s="131"/>
      <c r="B403" s="131"/>
      <c r="C403" s="132"/>
      <c r="D403" s="129"/>
      <c r="E403" s="129"/>
      <c r="F403" s="131"/>
      <c r="G403" s="131"/>
      <c r="H403" s="13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3"/>
      <c r="AS403" s="159"/>
      <c r="AT403" s="159"/>
      <c r="AU403" s="38"/>
    </row>
    <row r="404" spans="1:47" s="130" customFormat="1" ht="30" customHeight="1" x14ac:dyDescent="0.4">
      <c r="A404" s="131"/>
      <c r="B404" s="131"/>
      <c r="C404" s="132"/>
      <c r="D404" s="129"/>
      <c r="E404" s="129"/>
      <c r="F404" s="131"/>
      <c r="G404" s="131"/>
      <c r="H404" s="13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3"/>
      <c r="AS404" s="159"/>
      <c r="AT404" s="159"/>
      <c r="AU404" s="38"/>
    </row>
    <row r="405" spans="1:47" s="130" customFormat="1" ht="30" customHeight="1" x14ac:dyDescent="0.4">
      <c r="A405" s="131"/>
      <c r="B405" s="131"/>
      <c r="C405" s="132"/>
      <c r="D405" s="129"/>
      <c r="E405" s="129"/>
      <c r="F405" s="131"/>
      <c r="G405" s="131"/>
      <c r="H405" s="13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3"/>
      <c r="AS405" s="159"/>
      <c r="AT405" s="159"/>
      <c r="AU405" s="38"/>
    </row>
    <row r="406" spans="1:47" s="130" customFormat="1" ht="30" customHeight="1" x14ac:dyDescent="0.4">
      <c r="A406" s="131"/>
      <c r="B406" s="131"/>
      <c r="C406" s="132"/>
      <c r="D406" s="129"/>
      <c r="E406" s="129"/>
      <c r="F406" s="131"/>
      <c r="G406" s="131"/>
      <c r="H406" s="13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3"/>
      <c r="AS406" s="159"/>
      <c r="AT406" s="159"/>
      <c r="AU406" s="38"/>
    </row>
    <row r="407" spans="1:47" s="130" customFormat="1" ht="30" customHeight="1" x14ac:dyDescent="0.4">
      <c r="A407" s="131"/>
      <c r="B407" s="131"/>
      <c r="C407" s="132"/>
      <c r="D407" s="129"/>
      <c r="E407" s="129"/>
      <c r="F407" s="131"/>
      <c r="G407" s="131"/>
      <c r="H407" s="13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3"/>
      <c r="AS407" s="159"/>
      <c r="AT407" s="159"/>
      <c r="AU407" s="38"/>
    </row>
    <row r="408" spans="1:47" s="130" customFormat="1" ht="30" customHeight="1" x14ac:dyDescent="0.4">
      <c r="A408" s="131"/>
      <c r="B408" s="131"/>
      <c r="C408" s="132"/>
      <c r="D408" s="129"/>
      <c r="E408" s="129"/>
      <c r="F408" s="131"/>
      <c r="G408" s="131"/>
      <c r="H408" s="13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3"/>
      <c r="AS408" s="159"/>
      <c r="AT408" s="159"/>
      <c r="AU408" s="38"/>
    </row>
    <row r="409" spans="1:47" s="130" customFormat="1" ht="30" customHeight="1" x14ac:dyDescent="0.4">
      <c r="A409" s="131"/>
      <c r="B409" s="131"/>
      <c r="C409" s="132"/>
      <c r="D409" s="129"/>
      <c r="E409" s="129"/>
      <c r="F409" s="131"/>
      <c r="G409" s="131"/>
      <c r="H409" s="13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3"/>
      <c r="AS409" s="159"/>
      <c r="AT409" s="159"/>
      <c r="AU409" s="38"/>
    </row>
    <row r="410" spans="1:47" s="130" customFormat="1" ht="30" customHeight="1" x14ac:dyDescent="0.4">
      <c r="A410" s="131"/>
      <c r="B410" s="131"/>
      <c r="C410" s="132"/>
      <c r="D410" s="129"/>
      <c r="E410" s="129"/>
      <c r="F410" s="131"/>
      <c r="G410" s="131"/>
      <c r="H410" s="13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3"/>
      <c r="AS410" s="159"/>
      <c r="AT410" s="159"/>
      <c r="AU410" s="38"/>
    </row>
    <row r="411" spans="1:47" s="130" customFormat="1" ht="30" customHeight="1" x14ac:dyDescent="0.4">
      <c r="A411" s="131"/>
      <c r="B411" s="131"/>
      <c r="C411" s="132"/>
      <c r="D411" s="129"/>
      <c r="E411" s="129"/>
      <c r="F411" s="131"/>
      <c r="G411" s="131"/>
      <c r="H411" s="13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3"/>
      <c r="AS411" s="159"/>
      <c r="AT411" s="159"/>
      <c r="AU411" s="38"/>
    </row>
    <row r="412" spans="1:47" s="130" customFormat="1" ht="30" customHeight="1" x14ac:dyDescent="0.4">
      <c r="A412" s="131"/>
      <c r="B412" s="131"/>
      <c r="C412" s="132"/>
      <c r="D412" s="129"/>
      <c r="E412" s="129"/>
      <c r="F412" s="131"/>
      <c r="G412" s="131"/>
      <c r="H412" s="13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3"/>
      <c r="AS412" s="159"/>
      <c r="AT412" s="159"/>
      <c r="AU412" s="38"/>
    </row>
    <row r="413" spans="1:47" s="130" customFormat="1" ht="30" customHeight="1" x14ac:dyDescent="0.4">
      <c r="A413" s="131"/>
      <c r="B413" s="131"/>
      <c r="C413" s="132"/>
      <c r="D413" s="129"/>
      <c r="E413" s="129"/>
      <c r="F413" s="131"/>
      <c r="G413" s="131"/>
      <c r="H413" s="13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3"/>
      <c r="AS413" s="159"/>
      <c r="AT413" s="159"/>
      <c r="AU413" s="38"/>
    </row>
    <row r="414" spans="1:47" s="130" customFormat="1" ht="30" customHeight="1" x14ac:dyDescent="0.4">
      <c r="A414" s="131"/>
      <c r="B414" s="131"/>
      <c r="C414" s="132"/>
      <c r="D414" s="129"/>
      <c r="E414" s="129"/>
      <c r="F414" s="131"/>
      <c r="G414" s="131"/>
      <c r="H414" s="13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3"/>
      <c r="AS414" s="159"/>
      <c r="AT414" s="159"/>
      <c r="AU414" s="38"/>
    </row>
    <row r="415" spans="1:47" s="130" customFormat="1" ht="30" customHeight="1" x14ac:dyDescent="0.4">
      <c r="A415" s="131"/>
      <c r="B415" s="131"/>
      <c r="C415" s="132"/>
      <c r="D415" s="129"/>
      <c r="E415" s="129"/>
      <c r="F415" s="131"/>
      <c r="G415" s="131"/>
      <c r="H415" s="13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3"/>
      <c r="AS415" s="159"/>
      <c r="AT415" s="159"/>
      <c r="AU415" s="38"/>
    </row>
    <row r="416" spans="1:47" s="130" customFormat="1" ht="30" customHeight="1" x14ac:dyDescent="0.4">
      <c r="A416" s="131"/>
      <c r="B416" s="131"/>
      <c r="C416" s="132"/>
      <c r="D416" s="129"/>
      <c r="E416" s="129"/>
      <c r="F416" s="131"/>
      <c r="G416" s="131"/>
      <c r="H416" s="13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3"/>
      <c r="AS416" s="159"/>
      <c r="AT416" s="159"/>
      <c r="AU416" s="38"/>
    </row>
    <row r="417" spans="1:47" s="130" customFormat="1" ht="30" customHeight="1" x14ac:dyDescent="0.4">
      <c r="A417" s="131"/>
      <c r="B417" s="131"/>
      <c r="C417" s="132"/>
      <c r="D417" s="129"/>
      <c r="E417" s="129"/>
      <c r="F417" s="131"/>
      <c r="G417" s="131"/>
      <c r="H417" s="13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3"/>
      <c r="AS417" s="159"/>
      <c r="AT417" s="159"/>
      <c r="AU417" s="38"/>
    </row>
    <row r="418" spans="1:47" s="130" customFormat="1" ht="30" customHeight="1" x14ac:dyDescent="0.4">
      <c r="A418" s="131"/>
      <c r="B418" s="131"/>
      <c r="C418" s="132"/>
      <c r="D418" s="129"/>
      <c r="E418" s="129"/>
      <c r="F418" s="131"/>
      <c r="G418" s="131"/>
      <c r="H418" s="13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3"/>
      <c r="AS418" s="159"/>
      <c r="AT418" s="159"/>
      <c r="AU418" s="38"/>
    </row>
    <row r="419" spans="1:47" s="130" customFormat="1" ht="30" customHeight="1" x14ac:dyDescent="0.4">
      <c r="A419" s="131"/>
      <c r="B419" s="131"/>
      <c r="C419" s="132"/>
      <c r="D419" s="129"/>
      <c r="E419" s="129"/>
      <c r="F419" s="131"/>
      <c r="G419" s="131"/>
      <c r="H419" s="13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3"/>
      <c r="AS419" s="159"/>
      <c r="AT419" s="159"/>
      <c r="AU419" s="38"/>
    </row>
    <row r="420" spans="1:47" s="130" customFormat="1" ht="30" customHeight="1" x14ac:dyDescent="0.4">
      <c r="A420" s="131"/>
      <c r="B420" s="131"/>
      <c r="C420" s="132"/>
      <c r="D420" s="129"/>
      <c r="E420" s="129"/>
      <c r="F420" s="131"/>
      <c r="G420" s="131"/>
      <c r="H420" s="13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3"/>
      <c r="AS420" s="159"/>
      <c r="AT420" s="159"/>
      <c r="AU420" s="38"/>
    </row>
    <row r="421" spans="1:47" s="130" customFormat="1" ht="30" customHeight="1" x14ac:dyDescent="0.4">
      <c r="A421" s="131"/>
      <c r="B421" s="131"/>
      <c r="C421" s="132"/>
      <c r="D421" s="129"/>
      <c r="E421" s="129"/>
      <c r="F421" s="131"/>
      <c r="G421" s="131"/>
      <c r="H421" s="13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3"/>
      <c r="AS421" s="159"/>
      <c r="AT421" s="159"/>
      <c r="AU421" s="38"/>
    </row>
    <row r="422" spans="1:47" s="130" customFormat="1" ht="30" customHeight="1" x14ac:dyDescent="0.4">
      <c r="A422" s="131"/>
      <c r="B422" s="131"/>
      <c r="C422" s="132"/>
      <c r="D422" s="129"/>
      <c r="E422" s="129"/>
      <c r="F422" s="131"/>
      <c r="G422" s="131"/>
      <c r="H422" s="13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3"/>
      <c r="AS422" s="159"/>
      <c r="AT422" s="159"/>
      <c r="AU422" s="38"/>
    </row>
    <row r="423" spans="1:47" s="130" customFormat="1" ht="30" customHeight="1" x14ac:dyDescent="0.4">
      <c r="A423" s="131"/>
      <c r="B423" s="131"/>
      <c r="C423" s="132"/>
      <c r="D423" s="129"/>
      <c r="E423" s="129"/>
      <c r="F423" s="131"/>
      <c r="G423" s="131"/>
      <c r="H423" s="13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3"/>
      <c r="AS423" s="159"/>
      <c r="AT423" s="159"/>
      <c r="AU423" s="38"/>
    </row>
    <row r="424" spans="1:47" s="130" customFormat="1" ht="30" customHeight="1" x14ac:dyDescent="0.4">
      <c r="A424" s="131"/>
      <c r="B424" s="131"/>
      <c r="C424" s="132"/>
      <c r="D424" s="129"/>
      <c r="E424" s="129"/>
      <c r="F424" s="131"/>
      <c r="G424" s="131"/>
      <c r="H424" s="13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3"/>
      <c r="AS424" s="159"/>
      <c r="AT424" s="159"/>
      <c r="AU424" s="38"/>
    </row>
    <row r="425" spans="1:47" s="130" customFormat="1" ht="30" customHeight="1" x14ac:dyDescent="0.4">
      <c r="A425" s="131"/>
      <c r="B425" s="131"/>
      <c r="C425" s="132"/>
      <c r="D425" s="129"/>
      <c r="E425" s="129"/>
      <c r="F425" s="131"/>
      <c r="G425" s="131"/>
      <c r="H425" s="13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3"/>
      <c r="AS425" s="159"/>
      <c r="AT425" s="159"/>
      <c r="AU425" s="38"/>
    </row>
    <row r="426" spans="1:47" s="130" customFormat="1" ht="30" customHeight="1" x14ac:dyDescent="0.4">
      <c r="A426" s="131"/>
      <c r="B426" s="131"/>
      <c r="C426" s="132"/>
      <c r="D426" s="129"/>
      <c r="E426" s="129"/>
      <c r="F426" s="131"/>
      <c r="G426" s="131"/>
      <c r="H426" s="13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3"/>
      <c r="AS426" s="159"/>
      <c r="AT426" s="159"/>
      <c r="AU426" s="38"/>
    </row>
    <row r="427" spans="1:47" s="130" customFormat="1" ht="30" customHeight="1" x14ac:dyDescent="0.4">
      <c r="A427" s="131"/>
      <c r="B427" s="131"/>
      <c r="C427" s="132"/>
      <c r="D427" s="129"/>
      <c r="E427" s="129"/>
      <c r="F427" s="131"/>
      <c r="G427" s="131"/>
      <c r="H427" s="13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3"/>
      <c r="AS427" s="159"/>
      <c r="AT427" s="159"/>
      <c r="AU427" s="38"/>
    </row>
    <row r="428" spans="1:47" s="130" customFormat="1" ht="30" customHeight="1" x14ac:dyDescent="0.4">
      <c r="A428" s="131"/>
      <c r="B428" s="131"/>
      <c r="C428" s="132"/>
      <c r="D428" s="129"/>
      <c r="E428" s="129"/>
      <c r="F428" s="131"/>
      <c r="G428" s="131"/>
      <c r="H428" s="13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3"/>
      <c r="AS428" s="159"/>
      <c r="AT428" s="159"/>
      <c r="AU428" s="38"/>
    </row>
    <row r="429" spans="1:47" s="130" customFormat="1" ht="30" customHeight="1" x14ac:dyDescent="0.4">
      <c r="A429" s="131"/>
      <c r="B429" s="131"/>
      <c r="C429" s="132"/>
      <c r="D429" s="129"/>
      <c r="E429" s="129"/>
      <c r="F429" s="131"/>
      <c r="G429" s="131"/>
      <c r="H429" s="13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3"/>
      <c r="AS429" s="159"/>
      <c r="AT429" s="159"/>
      <c r="AU429" s="38"/>
    </row>
    <row r="430" spans="1:47" s="130" customFormat="1" ht="30" customHeight="1" x14ac:dyDescent="0.4">
      <c r="A430" s="131"/>
      <c r="B430" s="131"/>
      <c r="C430" s="132"/>
      <c r="D430" s="129"/>
      <c r="E430" s="129"/>
      <c r="F430" s="131"/>
      <c r="G430" s="131"/>
      <c r="H430" s="13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3"/>
      <c r="AS430" s="159"/>
      <c r="AT430" s="159"/>
      <c r="AU430" s="38"/>
    </row>
    <row r="431" spans="1:47" s="130" customFormat="1" ht="30" customHeight="1" x14ac:dyDescent="0.4">
      <c r="A431" s="131"/>
      <c r="B431" s="131"/>
      <c r="C431" s="132"/>
      <c r="D431" s="129"/>
      <c r="E431" s="129"/>
      <c r="F431" s="131"/>
      <c r="G431" s="131"/>
      <c r="H431" s="13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3"/>
      <c r="AS431" s="159"/>
      <c r="AT431" s="159"/>
      <c r="AU431" s="38"/>
    </row>
    <row r="432" spans="1:47" s="130" customFormat="1" ht="30" customHeight="1" x14ac:dyDescent="0.4">
      <c r="A432" s="131"/>
      <c r="B432" s="131"/>
      <c r="C432" s="132"/>
      <c r="D432" s="129"/>
      <c r="E432" s="129"/>
      <c r="F432" s="131"/>
      <c r="G432" s="131"/>
      <c r="H432" s="13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3"/>
      <c r="AS432" s="159"/>
      <c r="AT432" s="159"/>
      <c r="AU432" s="38"/>
    </row>
    <row r="433" spans="1:47" s="130" customFormat="1" ht="30" customHeight="1" x14ac:dyDescent="0.4">
      <c r="A433" s="131"/>
      <c r="B433" s="131"/>
      <c r="C433" s="132"/>
      <c r="D433" s="129"/>
      <c r="E433" s="129"/>
      <c r="F433" s="131"/>
      <c r="G433" s="131"/>
      <c r="H433" s="13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3"/>
      <c r="AS433" s="159"/>
      <c r="AT433" s="159"/>
      <c r="AU433" s="38"/>
    </row>
    <row r="434" spans="1:47" s="130" customFormat="1" ht="30" customHeight="1" x14ac:dyDescent="0.4">
      <c r="A434" s="131"/>
      <c r="B434" s="131"/>
      <c r="C434" s="132"/>
      <c r="D434" s="129"/>
      <c r="E434" s="129"/>
      <c r="F434" s="131"/>
      <c r="G434" s="131"/>
      <c r="H434" s="13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3"/>
      <c r="AS434" s="159"/>
      <c r="AT434" s="159"/>
      <c r="AU434" s="38"/>
    </row>
    <row r="435" spans="1:47" s="130" customFormat="1" ht="30" customHeight="1" x14ac:dyDescent="0.4">
      <c r="A435" s="131"/>
      <c r="B435" s="131"/>
      <c r="C435" s="132"/>
      <c r="D435" s="129"/>
      <c r="E435" s="129"/>
      <c r="F435" s="131"/>
      <c r="G435" s="131"/>
      <c r="H435" s="13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3"/>
      <c r="AS435" s="159"/>
      <c r="AT435" s="159"/>
      <c r="AU435" s="38"/>
    </row>
    <row r="436" spans="1:47" s="130" customFormat="1" ht="30" customHeight="1" x14ac:dyDescent="0.4">
      <c r="A436" s="131"/>
      <c r="B436" s="131"/>
      <c r="C436" s="132"/>
      <c r="D436" s="129"/>
      <c r="E436" s="129"/>
      <c r="F436" s="131"/>
      <c r="G436" s="131"/>
      <c r="H436" s="13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3"/>
      <c r="AS436" s="159"/>
      <c r="AT436" s="159"/>
      <c r="AU436" s="38"/>
    </row>
    <row r="437" spans="1:47" s="130" customFormat="1" ht="30" customHeight="1" x14ac:dyDescent="0.4">
      <c r="A437" s="131"/>
      <c r="B437" s="131"/>
      <c r="C437" s="132"/>
      <c r="D437" s="129"/>
      <c r="E437" s="129"/>
      <c r="F437" s="131"/>
      <c r="G437" s="131"/>
      <c r="H437" s="13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3"/>
      <c r="AS437" s="159"/>
      <c r="AT437" s="159"/>
      <c r="AU437" s="38"/>
    </row>
    <row r="438" spans="1:47" s="130" customFormat="1" ht="30" customHeight="1" x14ac:dyDescent="0.4">
      <c r="A438" s="131"/>
      <c r="B438" s="131"/>
      <c r="C438" s="132"/>
      <c r="D438" s="129"/>
      <c r="E438" s="129"/>
      <c r="F438" s="131"/>
      <c r="G438" s="131"/>
      <c r="H438" s="13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3"/>
      <c r="AS438" s="159"/>
      <c r="AT438" s="159"/>
      <c r="AU438" s="38"/>
    </row>
    <row r="439" spans="1:47" s="130" customFormat="1" ht="30" customHeight="1" x14ac:dyDescent="0.4">
      <c r="A439" s="131"/>
      <c r="B439" s="131"/>
      <c r="C439" s="132"/>
      <c r="D439" s="129"/>
      <c r="E439" s="129"/>
      <c r="F439" s="131"/>
      <c r="G439" s="131"/>
      <c r="H439" s="13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3"/>
      <c r="AS439" s="159"/>
      <c r="AT439" s="159"/>
      <c r="AU439" s="38"/>
    </row>
    <row r="440" spans="1:47" s="130" customFormat="1" ht="30" customHeight="1" x14ac:dyDescent="0.4">
      <c r="A440" s="131"/>
      <c r="B440" s="131"/>
      <c r="C440" s="132"/>
      <c r="D440" s="129"/>
      <c r="E440" s="129"/>
      <c r="F440" s="131"/>
      <c r="G440" s="131"/>
      <c r="H440" s="13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3"/>
      <c r="AS440" s="159"/>
      <c r="AT440" s="159"/>
      <c r="AU440" s="38"/>
    </row>
    <row r="441" spans="1:47" s="130" customFormat="1" ht="30" customHeight="1" x14ac:dyDescent="0.4">
      <c r="A441" s="131"/>
      <c r="B441" s="131"/>
      <c r="C441" s="132"/>
      <c r="D441" s="129"/>
      <c r="E441" s="129"/>
      <c r="F441" s="131"/>
      <c r="G441" s="131"/>
      <c r="H441" s="13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3"/>
      <c r="AS441" s="159"/>
      <c r="AT441" s="159"/>
      <c r="AU441" s="38"/>
    </row>
    <row r="442" spans="1:47" s="130" customFormat="1" ht="30" customHeight="1" x14ac:dyDescent="0.4">
      <c r="A442" s="131"/>
      <c r="B442" s="131"/>
      <c r="C442" s="132"/>
      <c r="D442" s="129"/>
      <c r="E442" s="129"/>
      <c r="F442" s="131"/>
      <c r="G442" s="131"/>
      <c r="H442" s="13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3"/>
      <c r="AS442" s="159"/>
      <c r="AT442" s="159"/>
      <c r="AU442" s="38"/>
    </row>
    <row r="443" spans="1:47" s="130" customFormat="1" ht="30" customHeight="1" x14ac:dyDescent="0.4">
      <c r="A443" s="131"/>
      <c r="B443" s="131"/>
      <c r="C443" s="132"/>
      <c r="D443" s="129"/>
      <c r="E443" s="129"/>
      <c r="F443" s="131"/>
      <c r="G443" s="131"/>
      <c r="H443" s="13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3"/>
      <c r="AS443" s="159"/>
      <c r="AT443" s="159"/>
      <c r="AU443" s="38"/>
    </row>
    <row r="444" spans="1:47" s="130" customFormat="1" ht="30" customHeight="1" x14ac:dyDescent="0.4">
      <c r="A444" s="131"/>
      <c r="B444" s="131"/>
      <c r="C444" s="132"/>
      <c r="D444" s="129"/>
      <c r="E444" s="129"/>
      <c r="F444" s="131"/>
      <c r="G444" s="131"/>
      <c r="H444" s="13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3"/>
      <c r="AS444" s="159"/>
      <c r="AT444" s="159"/>
      <c r="AU444" s="38"/>
    </row>
    <row r="445" spans="1:47" s="130" customFormat="1" ht="30" customHeight="1" x14ac:dyDescent="0.4">
      <c r="A445" s="131"/>
      <c r="B445" s="131"/>
      <c r="C445" s="132"/>
      <c r="D445" s="129"/>
      <c r="E445" s="129"/>
      <c r="F445" s="131"/>
      <c r="G445" s="131"/>
      <c r="H445" s="13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3"/>
      <c r="AS445" s="159"/>
      <c r="AT445" s="159"/>
      <c r="AU445" s="38"/>
    </row>
    <row r="446" spans="1:47" s="130" customFormat="1" ht="30" customHeight="1" x14ac:dyDescent="0.4">
      <c r="A446" s="131"/>
      <c r="B446" s="131"/>
      <c r="C446" s="132"/>
      <c r="D446" s="129"/>
      <c r="E446" s="129"/>
      <c r="F446" s="131"/>
      <c r="G446" s="131"/>
      <c r="H446" s="13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3"/>
      <c r="AS446" s="159"/>
      <c r="AT446" s="159"/>
      <c r="AU446" s="38"/>
    </row>
    <row r="447" spans="1:47" s="130" customFormat="1" ht="30" customHeight="1" x14ac:dyDescent="0.4">
      <c r="A447" s="131"/>
      <c r="B447" s="131"/>
      <c r="C447" s="132"/>
      <c r="D447" s="129"/>
      <c r="E447" s="129"/>
      <c r="F447" s="131"/>
      <c r="G447" s="131"/>
      <c r="H447" s="13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3"/>
      <c r="AS447" s="159"/>
      <c r="AT447" s="159"/>
      <c r="AU447" s="38"/>
    </row>
    <row r="448" spans="1:47" s="130" customFormat="1" ht="30" customHeight="1" x14ac:dyDescent="0.4">
      <c r="A448" s="131"/>
      <c r="B448" s="131"/>
      <c r="C448" s="132"/>
      <c r="D448" s="129"/>
      <c r="E448" s="129"/>
      <c r="F448" s="131"/>
      <c r="G448" s="131"/>
      <c r="H448" s="13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3"/>
      <c r="AS448" s="159"/>
      <c r="AT448" s="159"/>
      <c r="AU448" s="38"/>
    </row>
    <row r="449" spans="1:47" s="130" customFormat="1" ht="30" customHeight="1" x14ac:dyDescent="0.4">
      <c r="A449" s="131"/>
      <c r="B449" s="131"/>
      <c r="C449" s="132"/>
      <c r="D449" s="129"/>
      <c r="E449" s="129"/>
      <c r="F449" s="131"/>
      <c r="G449" s="131"/>
      <c r="H449" s="13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3"/>
      <c r="AS449" s="159"/>
      <c r="AT449" s="159"/>
      <c r="AU449" s="38"/>
    </row>
    <row r="450" spans="1:47" s="130" customFormat="1" ht="30" customHeight="1" x14ac:dyDescent="0.4">
      <c r="A450" s="131"/>
      <c r="B450" s="131"/>
      <c r="C450" s="132"/>
      <c r="D450" s="129"/>
      <c r="E450" s="129"/>
      <c r="F450" s="131"/>
      <c r="G450" s="131"/>
      <c r="H450" s="13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3"/>
      <c r="AS450" s="159"/>
      <c r="AT450" s="159"/>
      <c r="AU450" s="38"/>
    </row>
    <row r="451" spans="1:47" s="130" customFormat="1" ht="30" customHeight="1" x14ac:dyDescent="0.4">
      <c r="A451" s="131"/>
      <c r="B451" s="131"/>
      <c r="C451" s="132"/>
      <c r="D451" s="129"/>
      <c r="E451" s="129"/>
      <c r="F451" s="131"/>
      <c r="G451" s="131"/>
      <c r="H451" s="13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3"/>
      <c r="AS451" s="159"/>
      <c r="AT451" s="159"/>
      <c r="AU451" s="38"/>
    </row>
    <row r="452" spans="1:47" s="130" customFormat="1" ht="30" customHeight="1" x14ac:dyDescent="0.4">
      <c r="A452" s="131"/>
      <c r="B452" s="131"/>
      <c r="C452" s="132"/>
      <c r="D452" s="129"/>
      <c r="E452" s="129"/>
      <c r="F452" s="131"/>
      <c r="G452" s="131"/>
      <c r="H452" s="13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3"/>
      <c r="AS452" s="159"/>
      <c r="AT452" s="159"/>
      <c r="AU452" s="38"/>
    </row>
    <row r="453" spans="1:47" s="130" customFormat="1" ht="30" customHeight="1" x14ac:dyDescent="0.4">
      <c r="A453" s="131"/>
      <c r="B453" s="131"/>
      <c r="C453" s="132"/>
      <c r="D453" s="129"/>
      <c r="E453" s="129"/>
      <c r="F453" s="131"/>
      <c r="G453" s="131"/>
      <c r="H453" s="13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3"/>
      <c r="AS453" s="159"/>
      <c r="AT453" s="159"/>
      <c r="AU453" s="38"/>
    </row>
    <row r="454" spans="1:47" s="130" customFormat="1" ht="30" customHeight="1" x14ac:dyDescent="0.4">
      <c r="A454" s="131"/>
      <c r="B454" s="131"/>
      <c r="C454" s="132"/>
      <c r="D454" s="129"/>
      <c r="E454" s="129"/>
      <c r="F454" s="131"/>
      <c r="G454" s="131"/>
      <c r="H454" s="13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3"/>
      <c r="AS454" s="159"/>
      <c r="AT454" s="159"/>
      <c r="AU454" s="38"/>
    </row>
    <row r="455" spans="1:47" s="130" customFormat="1" ht="30" customHeight="1" x14ac:dyDescent="0.4">
      <c r="A455" s="131"/>
      <c r="B455" s="131"/>
      <c r="C455" s="132"/>
      <c r="D455" s="129"/>
      <c r="E455" s="129"/>
      <c r="F455" s="131"/>
      <c r="G455" s="131"/>
      <c r="H455" s="13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3"/>
      <c r="AS455" s="159"/>
      <c r="AT455" s="159"/>
      <c r="AU455" s="38"/>
    </row>
    <row r="456" spans="1:47" s="130" customFormat="1" ht="30" customHeight="1" x14ac:dyDescent="0.4">
      <c r="A456" s="131"/>
      <c r="B456" s="131"/>
      <c r="C456" s="132"/>
      <c r="D456" s="129"/>
      <c r="E456" s="129"/>
      <c r="F456" s="131"/>
      <c r="G456" s="131"/>
      <c r="H456" s="13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3"/>
      <c r="AS456" s="159"/>
      <c r="AT456" s="159"/>
      <c r="AU456" s="38"/>
    </row>
    <row r="457" spans="1:47" s="130" customFormat="1" ht="30" customHeight="1" x14ac:dyDescent="0.4">
      <c r="A457" s="131"/>
      <c r="B457" s="131"/>
      <c r="C457" s="132"/>
      <c r="D457" s="129"/>
      <c r="E457" s="129"/>
      <c r="F457" s="131"/>
      <c r="G457" s="131"/>
      <c r="H457" s="13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3"/>
      <c r="AS457" s="159"/>
      <c r="AT457" s="159"/>
      <c r="AU457" s="38"/>
    </row>
    <row r="458" spans="1:47" s="130" customFormat="1" ht="30" customHeight="1" x14ac:dyDescent="0.4">
      <c r="A458" s="131"/>
      <c r="B458" s="131"/>
      <c r="C458" s="132"/>
      <c r="D458" s="129"/>
      <c r="E458" s="129"/>
      <c r="F458" s="131"/>
      <c r="G458" s="131"/>
      <c r="H458" s="13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3"/>
      <c r="AS458" s="159"/>
      <c r="AT458" s="159"/>
      <c r="AU458" s="38"/>
    </row>
    <row r="459" spans="1:47" s="130" customFormat="1" ht="30" customHeight="1" x14ac:dyDescent="0.4">
      <c r="A459" s="131"/>
      <c r="B459" s="131"/>
      <c r="C459" s="132"/>
      <c r="D459" s="129"/>
      <c r="E459" s="129"/>
      <c r="F459" s="131"/>
      <c r="G459" s="131"/>
      <c r="H459" s="13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3"/>
      <c r="AS459" s="159"/>
      <c r="AT459" s="159"/>
      <c r="AU459" s="38"/>
    </row>
    <row r="460" spans="1:47" s="130" customFormat="1" ht="30" customHeight="1" x14ac:dyDescent="0.4">
      <c r="A460" s="131"/>
      <c r="B460" s="131"/>
      <c r="C460" s="132"/>
      <c r="D460" s="129"/>
      <c r="E460" s="129"/>
      <c r="F460" s="131"/>
      <c r="G460" s="131"/>
      <c r="H460" s="13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3"/>
      <c r="AS460" s="159"/>
      <c r="AT460" s="159"/>
      <c r="AU460" s="38"/>
    </row>
    <row r="461" spans="1:47" s="130" customFormat="1" ht="30" customHeight="1" x14ac:dyDescent="0.4">
      <c r="A461" s="131"/>
      <c r="B461" s="131"/>
      <c r="C461" s="132"/>
      <c r="D461" s="129"/>
      <c r="E461" s="129"/>
      <c r="F461" s="131"/>
      <c r="G461" s="131"/>
      <c r="H461" s="13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3"/>
      <c r="AS461" s="159"/>
      <c r="AT461" s="159"/>
      <c r="AU461" s="38"/>
    </row>
    <row r="462" spans="1:47" s="130" customFormat="1" ht="30" customHeight="1" x14ac:dyDescent="0.4">
      <c r="A462" s="131"/>
      <c r="B462" s="131"/>
      <c r="C462" s="132"/>
      <c r="D462" s="129"/>
      <c r="E462" s="129"/>
      <c r="F462" s="131"/>
      <c r="G462" s="131"/>
      <c r="H462" s="13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3"/>
      <c r="AS462" s="159"/>
      <c r="AT462" s="159"/>
      <c r="AU462" s="38"/>
    </row>
    <row r="463" spans="1:47" s="130" customFormat="1" ht="30" customHeight="1" x14ac:dyDescent="0.4">
      <c r="A463" s="131"/>
      <c r="B463" s="131"/>
      <c r="C463" s="132"/>
      <c r="D463" s="129"/>
      <c r="E463" s="129"/>
      <c r="F463" s="131"/>
      <c r="G463" s="131"/>
      <c r="H463" s="13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3"/>
      <c r="AS463" s="159"/>
      <c r="AT463" s="159"/>
      <c r="AU463" s="38"/>
    </row>
    <row r="464" spans="1:47" s="130" customFormat="1" ht="30" customHeight="1" x14ac:dyDescent="0.4">
      <c r="A464" s="131"/>
      <c r="B464" s="131"/>
      <c r="C464" s="132"/>
      <c r="D464" s="129"/>
      <c r="E464" s="129"/>
      <c r="F464" s="131"/>
      <c r="G464" s="131"/>
      <c r="H464" s="13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3"/>
      <c r="AS464" s="159"/>
      <c r="AT464" s="159"/>
      <c r="AU464" s="38"/>
    </row>
    <row r="465" spans="1:47" s="130" customFormat="1" ht="30" customHeight="1" x14ac:dyDescent="0.4">
      <c r="A465" s="131"/>
      <c r="B465" s="131"/>
      <c r="C465" s="132"/>
      <c r="D465" s="129"/>
      <c r="E465" s="129"/>
      <c r="F465" s="131"/>
      <c r="G465" s="131"/>
      <c r="H465" s="13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3"/>
      <c r="AS465" s="159"/>
      <c r="AT465" s="159"/>
      <c r="AU465" s="38"/>
    </row>
    <row r="466" spans="1:47" s="130" customFormat="1" ht="30" customHeight="1" x14ac:dyDescent="0.4">
      <c r="A466" s="131"/>
      <c r="B466" s="131"/>
      <c r="C466" s="132"/>
      <c r="D466" s="129"/>
      <c r="E466" s="129"/>
      <c r="F466" s="131"/>
      <c r="G466" s="131"/>
      <c r="H466" s="13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3"/>
      <c r="AS466" s="159"/>
      <c r="AT466" s="159"/>
      <c r="AU466" s="38"/>
    </row>
    <row r="467" spans="1:47" s="130" customFormat="1" ht="30" customHeight="1" x14ac:dyDescent="0.4">
      <c r="A467" s="131"/>
      <c r="B467" s="131"/>
      <c r="C467" s="132"/>
      <c r="D467" s="129"/>
      <c r="E467" s="129"/>
      <c r="F467" s="131"/>
      <c r="G467" s="131"/>
      <c r="H467" s="13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3"/>
      <c r="AS467" s="159"/>
      <c r="AT467" s="159"/>
      <c r="AU467" s="38"/>
    </row>
    <row r="468" spans="1:47" s="130" customFormat="1" ht="30" customHeight="1" x14ac:dyDescent="0.4">
      <c r="A468" s="131"/>
      <c r="B468" s="131"/>
      <c r="C468" s="132"/>
      <c r="D468" s="129"/>
      <c r="E468" s="129"/>
      <c r="F468" s="131"/>
      <c r="G468" s="131"/>
      <c r="H468" s="13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3"/>
      <c r="AS468" s="159"/>
      <c r="AT468" s="159"/>
      <c r="AU468" s="38"/>
    </row>
    <row r="469" spans="1:47" s="130" customFormat="1" ht="30" customHeight="1" x14ac:dyDescent="0.4">
      <c r="A469" s="131"/>
      <c r="B469" s="131"/>
      <c r="C469" s="132"/>
      <c r="D469" s="129"/>
      <c r="E469" s="129"/>
      <c r="F469" s="131"/>
      <c r="G469" s="131"/>
      <c r="H469" s="13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3"/>
      <c r="AS469" s="159"/>
      <c r="AT469" s="159"/>
      <c r="AU469" s="38"/>
    </row>
    <row r="470" spans="1:47" s="130" customFormat="1" ht="30" customHeight="1" x14ac:dyDescent="0.4">
      <c r="A470" s="131"/>
      <c r="B470" s="131"/>
      <c r="C470" s="132"/>
      <c r="D470" s="129"/>
      <c r="E470" s="129"/>
      <c r="F470" s="131"/>
      <c r="G470" s="131"/>
      <c r="H470" s="13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3"/>
      <c r="AS470" s="159"/>
      <c r="AT470" s="159"/>
      <c r="AU470" s="38"/>
    </row>
    <row r="471" spans="1:47" s="130" customFormat="1" ht="30" customHeight="1" x14ac:dyDescent="0.4">
      <c r="A471" s="131"/>
      <c r="B471" s="131"/>
      <c r="C471" s="132"/>
      <c r="D471" s="129"/>
      <c r="E471" s="129"/>
      <c r="F471" s="131"/>
      <c r="G471" s="131"/>
      <c r="H471" s="13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3"/>
      <c r="AS471" s="159"/>
      <c r="AT471" s="159"/>
      <c r="AU471" s="38"/>
    </row>
    <row r="472" spans="1:47" s="130" customFormat="1" ht="30" customHeight="1" x14ac:dyDescent="0.4">
      <c r="A472" s="131"/>
      <c r="B472" s="131"/>
      <c r="C472" s="132"/>
      <c r="D472" s="129"/>
      <c r="E472" s="129"/>
      <c r="F472" s="131"/>
      <c r="G472" s="131"/>
      <c r="H472" s="13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3"/>
      <c r="AS472" s="159"/>
      <c r="AT472" s="159"/>
      <c r="AU472" s="38"/>
    </row>
    <row r="473" spans="1:47" s="130" customFormat="1" ht="30" customHeight="1" x14ac:dyDescent="0.4">
      <c r="A473" s="131"/>
      <c r="B473" s="131"/>
      <c r="C473" s="132"/>
      <c r="D473" s="129"/>
      <c r="E473" s="129"/>
      <c r="F473" s="131"/>
      <c r="G473" s="131"/>
      <c r="H473" s="13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3"/>
      <c r="AS473" s="159"/>
      <c r="AT473" s="159"/>
      <c r="AU473" s="38"/>
    </row>
    <row r="474" spans="1:47" s="130" customFormat="1" ht="30" customHeight="1" x14ac:dyDescent="0.4">
      <c r="A474" s="131"/>
      <c r="B474" s="131"/>
      <c r="C474" s="132"/>
      <c r="D474" s="129"/>
      <c r="E474" s="129"/>
      <c r="F474" s="131"/>
      <c r="G474" s="131"/>
      <c r="H474" s="13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3"/>
      <c r="AS474" s="159"/>
      <c r="AT474" s="159"/>
      <c r="AU474" s="38"/>
    </row>
    <row r="475" spans="1:47" s="130" customFormat="1" ht="30" customHeight="1" x14ac:dyDescent="0.4">
      <c r="A475" s="131"/>
      <c r="B475" s="131"/>
      <c r="C475" s="132"/>
      <c r="D475" s="129"/>
      <c r="E475" s="129"/>
      <c r="F475" s="131"/>
      <c r="G475" s="131"/>
      <c r="H475" s="13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3"/>
      <c r="AS475" s="159"/>
      <c r="AT475" s="159"/>
      <c r="AU475" s="38"/>
    </row>
    <row r="476" spans="1:47" s="130" customFormat="1" ht="30" customHeight="1" x14ac:dyDescent="0.4">
      <c r="A476" s="131"/>
      <c r="B476" s="131"/>
      <c r="C476" s="132"/>
      <c r="D476" s="129"/>
      <c r="E476" s="129"/>
      <c r="F476" s="131"/>
      <c r="G476" s="131"/>
      <c r="H476" s="13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3"/>
      <c r="AS476" s="159"/>
      <c r="AT476" s="159"/>
      <c r="AU476" s="38"/>
    </row>
    <row r="477" spans="1:47" s="130" customFormat="1" ht="30" customHeight="1" x14ac:dyDescent="0.4">
      <c r="A477" s="131"/>
      <c r="B477" s="131"/>
      <c r="C477" s="132"/>
      <c r="D477" s="129"/>
      <c r="E477" s="129"/>
      <c r="F477" s="131"/>
      <c r="G477" s="131"/>
      <c r="H477" s="13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3"/>
      <c r="AS477" s="159"/>
      <c r="AT477" s="159"/>
      <c r="AU477" s="38"/>
    </row>
    <row r="478" spans="1:47" s="130" customFormat="1" ht="30" customHeight="1" x14ac:dyDescent="0.4">
      <c r="A478" s="131"/>
      <c r="B478" s="131"/>
      <c r="C478" s="132"/>
      <c r="D478" s="129"/>
      <c r="E478" s="129"/>
      <c r="F478" s="131"/>
      <c r="G478" s="131"/>
      <c r="H478" s="13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3"/>
      <c r="AS478" s="159"/>
      <c r="AT478" s="159"/>
      <c r="AU478" s="38"/>
    </row>
    <row r="479" spans="1:47" s="130" customFormat="1" ht="30" customHeight="1" x14ac:dyDescent="0.4">
      <c r="A479" s="131"/>
      <c r="B479" s="131"/>
      <c r="C479" s="132"/>
      <c r="D479" s="129"/>
      <c r="E479" s="129"/>
      <c r="F479" s="131"/>
      <c r="G479" s="131"/>
      <c r="H479" s="13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3"/>
      <c r="AS479" s="159"/>
      <c r="AT479" s="159"/>
      <c r="AU479" s="38"/>
    </row>
    <row r="480" spans="1:47" s="130" customFormat="1" ht="30" customHeight="1" x14ac:dyDescent="0.4">
      <c r="A480" s="131"/>
      <c r="B480" s="131"/>
      <c r="C480" s="132"/>
      <c r="D480" s="129"/>
      <c r="E480" s="129"/>
      <c r="F480" s="131"/>
      <c r="G480" s="131"/>
      <c r="H480" s="13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3"/>
      <c r="AS480" s="159"/>
      <c r="AT480" s="159"/>
      <c r="AU480" s="38"/>
    </row>
    <row r="481" spans="1:47" s="130" customFormat="1" ht="30" customHeight="1" x14ac:dyDescent="0.4">
      <c r="A481" s="131"/>
      <c r="B481" s="131"/>
      <c r="C481" s="132"/>
      <c r="D481" s="129"/>
      <c r="E481" s="129"/>
      <c r="F481" s="131"/>
      <c r="G481" s="131"/>
      <c r="H481" s="13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3"/>
      <c r="AS481" s="159"/>
      <c r="AT481" s="159"/>
      <c r="AU481" s="38"/>
    </row>
    <row r="482" spans="1:47" s="130" customFormat="1" ht="30" customHeight="1" x14ac:dyDescent="0.4">
      <c r="A482" s="131"/>
      <c r="B482" s="131"/>
      <c r="C482" s="132"/>
      <c r="D482" s="129"/>
      <c r="E482" s="129"/>
      <c r="F482" s="131"/>
      <c r="G482" s="131"/>
      <c r="H482" s="13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3"/>
      <c r="AS482" s="159"/>
      <c r="AT482" s="159"/>
      <c r="AU482" s="38"/>
    </row>
    <row r="483" spans="1:47" s="130" customFormat="1" ht="30" customHeight="1" x14ac:dyDescent="0.4">
      <c r="A483" s="131"/>
      <c r="B483" s="131"/>
      <c r="C483" s="132"/>
      <c r="D483" s="129"/>
      <c r="E483" s="129"/>
      <c r="F483" s="131"/>
      <c r="G483" s="131"/>
      <c r="H483" s="13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3"/>
      <c r="AS483" s="159"/>
      <c r="AT483" s="159"/>
      <c r="AU483" s="38"/>
    </row>
    <row r="484" spans="1:47" s="130" customFormat="1" ht="30" customHeight="1" x14ac:dyDescent="0.4">
      <c r="A484" s="131"/>
      <c r="B484" s="131"/>
      <c r="C484" s="132"/>
      <c r="D484" s="129"/>
      <c r="E484" s="129"/>
      <c r="F484" s="131"/>
      <c r="G484" s="131"/>
      <c r="H484" s="13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3"/>
      <c r="AS484" s="159"/>
      <c r="AT484" s="159"/>
      <c r="AU484" s="38"/>
    </row>
    <row r="485" spans="1:47" s="130" customFormat="1" ht="30" customHeight="1" x14ac:dyDescent="0.4">
      <c r="A485" s="131"/>
      <c r="B485" s="131"/>
      <c r="C485" s="132"/>
      <c r="D485" s="129"/>
      <c r="E485" s="129"/>
      <c r="F485" s="131"/>
      <c r="G485" s="131"/>
      <c r="H485" s="13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3"/>
      <c r="AS485" s="159"/>
      <c r="AT485" s="159"/>
      <c r="AU485" s="38"/>
    </row>
    <row r="486" spans="1:47" s="130" customFormat="1" ht="30" customHeight="1" x14ac:dyDescent="0.4">
      <c r="A486" s="131"/>
      <c r="B486" s="131"/>
      <c r="C486" s="132"/>
      <c r="D486" s="129"/>
      <c r="E486" s="129"/>
      <c r="F486" s="131"/>
      <c r="G486" s="131"/>
      <c r="H486" s="13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3"/>
      <c r="AS486" s="159"/>
      <c r="AT486" s="159"/>
      <c r="AU486" s="38"/>
    </row>
    <row r="487" spans="1:47" s="130" customFormat="1" ht="30" customHeight="1" x14ac:dyDescent="0.4">
      <c r="A487" s="131"/>
      <c r="B487" s="131"/>
      <c r="C487" s="132"/>
      <c r="D487" s="129"/>
      <c r="E487" s="129"/>
      <c r="F487" s="131"/>
      <c r="G487" s="131"/>
      <c r="H487" s="13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3"/>
      <c r="AS487" s="159"/>
      <c r="AT487" s="159"/>
      <c r="AU487" s="38"/>
    </row>
    <row r="488" spans="1:47" s="130" customFormat="1" ht="30" customHeight="1" x14ac:dyDescent="0.4">
      <c r="A488" s="131"/>
      <c r="B488" s="131"/>
      <c r="C488" s="132"/>
      <c r="D488" s="129"/>
      <c r="E488" s="129"/>
      <c r="F488" s="131"/>
      <c r="G488" s="131"/>
      <c r="H488" s="13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3"/>
      <c r="AS488" s="159"/>
      <c r="AT488" s="159"/>
      <c r="AU488" s="38"/>
    </row>
    <row r="489" spans="1:47" s="130" customFormat="1" ht="30" customHeight="1" x14ac:dyDescent="0.4">
      <c r="A489" s="131"/>
      <c r="B489" s="131"/>
      <c r="C489" s="132"/>
      <c r="D489" s="129"/>
      <c r="E489" s="129"/>
      <c r="F489" s="131"/>
      <c r="G489" s="131"/>
      <c r="H489" s="13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3"/>
      <c r="AS489" s="159"/>
      <c r="AT489" s="159"/>
      <c r="AU489" s="38"/>
    </row>
    <row r="490" spans="1:47" s="130" customFormat="1" ht="30" customHeight="1" x14ac:dyDescent="0.4">
      <c r="A490" s="131"/>
      <c r="B490" s="131"/>
      <c r="C490" s="132"/>
      <c r="D490" s="129"/>
      <c r="E490" s="129"/>
      <c r="F490" s="131"/>
      <c r="G490" s="131"/>
      <c r="H490" s="13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3"/>
      <c r="AS490" s="159"/>
      <c r="AT490" s="159"/>
      <c r="AU490" s="38"/>
    </row>
    <row r="491" spans="1:47" s="130" customFormat="1" ht="30" customHeight="1" x14ac:dyDescent="0.4">
      <c r="A491" s="131"/>
      <c r="B491" s="131"/>
      <c r="C491" s="132"/>
      <c r="D491" s="129"/>
      <c r="E491" s="129"/>
      <c r="F491" s="131"/>
      <c r="G491" s="131"/>
      <c r="H491" s="13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3"/>
      <c r="AS491" s="159"/>
      <c r="AT491" s="159"/>
      <c r="AU491" s="38"/>
    </row>
    <row r="492" spans="1:47" s="130" customFormat="1" ht="30" customHeight="1" x14ac:dyDescent="0.4">
      <c r="A492" s="131"/>
      <c r="B492" s="131"/>
      <c r="C492" s="132"/>
      <c r="D492" s="129"/>
      <c r="E492" s="129"/>
      <c r="F492" s="131"/>
      <c r="G492" s="131"/>
      <c r="H492" s="13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3"/>
      <c r="AS492" s="159"/>
      <c r="AT492" s="159"/>
      <c r="AU492" s="38"/>
    </row>
    <row r="493" spans="1:47" s="130" customFormat="1" ht="30" customHeight="1" x14ac:dyDescent="0.4">
      <c r="A493" s="131"/>
      <c r="B493" s="131"/>
      <c r="C493" s="132"/>
      <c r="D493" s="129"/>
      <c r="E493" s="129"/>
      <c r="F493" s="131"/>
      <c r="G493" s="131"/>
      <c r="H493" s="13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3"/>
      <c r="AS493" s="159"/>
      <c r="AT493" s="159"/>
      <c r="AU493" s="38"/>
    </row>
    <row r="494" spans="1:47" s="130" customFormat="1" ht="30" customHeight="1" x14ac:dyDescent="0.4">
      <c r="A494" s="131"/>
      <c r="B494" s="131"/>
      <c r="C494" s="132"/>
      <c r="D494" s="129"/>
      <c r="E494" s="129"/>
      <c r="F494" s="131"/>
      <c r="G494" s="131"/>
      <c r="H494" s="13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3"/>
      <c r="AS494" s="159"/>
      <c r="AT494" s="159"/>
      <c r="AU494" s="38"/>
    </row>
    <row r="495" spans="1:47" s="130" customFormat="1" ht="30" customHeight="1" x14ac:dyDescent="0.4">
      <c r="A495" s="131"/>
      <c r="B495" s="131"/>
      <c r="C495" s="132"/>
      <c r="D495" s="129"/>
      <c r="E495" s="129"/>
      <c r="F495" s="131"/>
      <c r="G495" s="131"/>
      <c r="H495" s="13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3"/>
      <c r="AS495" s="159"/>
      <c r="AT495" s="159"/>
      <c r="AU495" s="38"/>
    </row>
    <row r="496" spans="1:47" s="130" customFormat="1" ht="30" customHeight="1" x14ac:dyDescent="0.4">
      <c r="A496" s="131"/>
      <c r="B496" s="131"/>
      <c r="C496" s="132"/>
      <c r="D496" s="129"/>
      <c r="E496" s="129"/>
      <c r="F496" s="131"/>
      <c r="G496" s="131"/>
      <c r="H496" s="13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3"/>
      <c r="AS496" s="159"/>
      <c r="AT496" s="159"/>
      <c r="AU496" s="38"/>
    </row>
    <row r="497" spans="1:47" s="130" customFormat="1" ht="30" customHeight="1" x14ac:dyDescent="0.4">
      <c r="A497" s="131"/>
      <c r="B497" s="131"/>
      <c r="C497" s="132"/>
      <c r="D497" s="129"/>
      <c r="E497" s="129"/>
      <c r="F497" s="131"/>
      <c r="G497" s="131"/>
      <c r="H497" s="13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3"/>
      <c r="AS497" s="159"/>
      <c r="AT497" s="159"/>
      <c r="AU497" s="38"/>
    </row>
    <row r="498" spans="1:47" s="130" customFormat="1" ht="30" customHeight="1" x14ac:dyDescent="0.4">
      <c r="A498" s="131"/>
      <c r="B498" s="131"/>
      <c r="C498" s="132"/>
      <c r="D498" s="129"/>
      <c r="E498" s="129"/>
      <c r="F498" s="131"/>
      <c r="G498" s="131"/>
      <c r="H498" s="13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3"/>
      <c r="AS498" s="159"/>
      <c r="AT498" s="159"/>
      <c r="AU498" s="38"/>
    </row>
    <row r="499" spans="1:47" s="130" customFormat="1" ht="30" customHeight="1" x14ac:dyDescent="0.4">
      <c r="A499" s="131"/>
      <c r="B499" s="131"/>
      <c r="C499" s="132"/>
      <c r="D499" s="129"/>
      <c r="E499" s="129"/>
      <c r="F499" s="131"/>
      <c r="G499" s="131"/>
      <c r="H499" s="13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3"/>
      <c r="AS499" s="159"/>
      <c r="AT499" s="159"/>
      <c r="AU499" s="38"/>
    </row>
    <row r="500" spans="1:47" s="130" customFormat="1" ht="30" customHeight="1" x14ac:dyDescent="0.4">
      <c r="A500" s="131"/>
      <c r="B500" s="131"/>
      <c r="C500" s="132"/>
      <c r="D500" s="129"/>
      <c r="E500" s="129"/>
      <c r="F500" s="131"/>
      <c r="G500" s="131"/>
      <c r="H500" s="13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3"/>
      <c r="AS500" s="159"/>
      <c r="AT500" s="159"/>
      <c r="AU500" s="38"/>
    </row>
    <row r="501" spans="1:47" s="130" customFormat="1" ht="30" customHeight="1" x14ac:dyDescent="0.4">
      <c r="A501" s="131"/>
      <c r="B501" s="131"/>
      <c r="C501" s="132"/>
      <c r="D501" s="129"/>
      <c r="E501" s="129"/>
      <c r="F501" s="131"/>
      <c r="G501" s="131"/>
      <c r="H501" s="13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3"/>
      <c r="AS501" s="159"/>
      <c r="AT501" s="159"/>
      <c r="AU501" s="38"/>
    </row>
    <row r="502" spans="1:47" s="130" customFormat="1" ht="30" customHeight="1" x14ac:dyDescent="0.4">
      <c r="A502" s="131"/>
      <c r="B502" s="131"/>
      <c r="C502" s="132"/>
      <c r="D502" s="129"/>
      <c r="E502" s="129"/>
      <c r="F502" s="131"/>
      <c r="G502" s="131"/>
      <c r="H502" s="13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3"/>
      <c r="AS502" s="159"/>
      <c r="AT502" s="159"/>
      <c r="AU502" s="38"/>
    </row>
    <row r="503" spans="1:47" s="130" customFormat="1" ht="30" customHeight="1" x14ac:dyDescent="0.4">
      <c r="A503" s="131"/>
      <c r="B503" s="131"/>
      <c r="C503" s="132"/>
      <c r="D503" s="129"/>
      <c r="E503" s="129"/>
      <c r="F503" s="131"/>
      <c r="G503" s="131"/>
      <c r="H503" s="13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3"/>
      <c r="AS503" s="159"/>
      <c r="AT503" s="159"/>
      <c r="AU503" s="38"/>
    </row>
    <row r="504" spans="1:47" s="130" customFormat="1" ht="30" customHeight="1" x14ac:dyDescent="0.4">
      <c r="A504" s="131"/>
      <c r="B504" s="131"/>
      <c r="C504" s="132"/>
      <c r="D504" s="129"/>
      <c r="E504" s="129"/>
      <c r="F504" s="131"/>
      <c r="G504" s="131"/>
      <c r="H504" s="13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3"/>
      <c r="AS504" s="159"/>
      <c r="AT504" s="159"/>
      <c r="AU504" s="38"/>
    </row>
    <row r="505" spans="1:47" s="130" customFormat="1" ht="30" customHeight="1" x14ac:dyDescent="0.4">
      <c r="A505" s="131"/>
      <c r="B505" s="131"/>
      <c r="C505" s="132"/>
      <c r="D505" s="129"/>
      <c r="E505" s="129"/>
      <c r="F505" s="131"/>
      <c r="G505" s="131"/>
      <c r="H505" s="13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3"/>
      <c r="AS505" s="159"/>
      <c r="AT505" s="159"/>
      <c r="AU505" s="38"/>
    </row>
    <row r="506" spans="1:47" s="130" customFormat="1" ht="30" customHeight="1" x14ac:dyDescent="0.4">
      <c r="A506" s="131"/>
      <c r="B506" s="131"/>
      <c r="C506" s="132"/>
      <c r="D506" s="129"/>
      <c r="E506" s="129"/>
      <c r="F506" s="131"/>
      <c r="G506" s="131"/>
      <c r="H506" s="13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3"/>
      <c r="AS506" s="159"/>
      <c r="AT506" s="159"/>
      <c r="AU506" s="38"/>
    </row>
    <row r="507" spans="1:47" s="130" customFormat="1" ht="30" customHeight="1" x14ac:dyDescent="0.4">
      <c r="A507" s="131"/>
      <c r="B507" s="131"/>
      <c r="C507" s="132"/>
      <c r="D507" s="129"/>
      <c r="E507" s="129"/>
      <c r="F507" s="131"/>
      <c r="G507" s="131"/>
      <c r="H507" s="13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3"/>
      <c r="AS507" s="159"/>
      <c r="AT507" s="159"/>
      <c r="AU507" s="38"/>
    </row>
    <row r="508" spans="1:47" s="130" customFormat="1" ht="30" customHeight="1" x14ac:dyDescent="0.4">
      <c r="A508" s="131"/>
      <c r="B508" s="131"/>
      <c r="C508" s="132"/>
      <c r="D508" s="129"/>
      <c r="E508" s="129"/>
      <c r="F508" s="131"/>
      <c r="G508" s="131"/>
      <c r="H508" s="13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3"/>
      <c r="AS508" s="159"/>
      <c r="AT508" s="159"/>
      <c r="AU508" s="38"/>
    </row>
    <row r="509" spans="1:47" s="130" customFormat="1" ht="30" customHeight="1" x14ac:dyDescent="0.4">
      <c r="A509" s="131"/>
      <c r="B509" s="131"/>
      <c r="C509" s="132"/>
      <c r="D509" s="129"/>
      <c r="E509" s="129"/>
      <c r="F509" s="131"/>
      <c r="G509" s="131"/>
      <c r="H509" s="13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3"/>
      <c r="AS509" s="159"/>
      <c r="AT509" s="159"/>
      <c r="AU509" s="38"/>
    </row>
    <row r="510" spans="1:47" s="130" customFormat="1" ht="30" customHeight="1" x14ac:dyDescent="0.4">
      <c r="A510" s="131"/>
      <c r="B510" s="131"/>
      <c r="C510" s="132"/>
      <c r="D510" s="129"/>
      <c r="E510" s="129"/>
      <c r="F510" s="131"/>
      <c r="G510" s="131"/>
      <c r="H510" s="13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3"/>
      <c r="AS510" s="159"/>
      <c r="AT510" s="159"/>
      <c r="AU510" s="38"/>
    </row>
    <row r="511" spans="1:47" s="130" customFormat="1" ht="30" customHeight="1" x14ac:dyDescent="0.4">
      <c r="A511" s="131"/>
      <c r="B511" s="131"/>
      <c r="C511" s="132"/>
      <c r="D511" s="129"/>
      <c r="E511" s="129"/>
      <c r="F511" s="131"/>
      <c r="G511" s="131"/>
      <c r="H511" s="13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3"/>
      <c r="AS511" s="159"/>
      <c r="AT511" s="159"/>
      <c r="AU511" s="38"/>
    </row>
    <row r="512" spans="1:47" s="130" customFormat="1" ht="30" customHeight="1" x14ac:dyDescent="0.4">
      <c r="A512" s="131"/>
      <c r="B512" s="131"/>
      <c r="C512" s="132"/>
      <c r="D512" s="129"/>
      <c r="E512" s="129"/>
      <c r="F512" s="131"/>
      <c r="G512" s="131"/>
      <c r="H512" s="13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3"/>
      <c r="AS512" s="159"/>
      <c r="AT512" s="159"/>
      <c r="AU512" s="38"/>
    </row>
    <row r="513" spans="1:47" s="130" customFormat="1" ht="30" customHeight="1" x14ac:dyDescent="0.4">
      <c r="A513" s="131"/>
      <c r="B513" s="131"/>
      <c r="C513" s="132"/>
      <c r="D513" s="129"/>
      <c r="E513" s="129"/>
      <c r="F513" s="131"/>
      <c r="G513" s="131"/>
      <c r="H513" s="13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3"/>
      <c r="AS513" s="159"/>
      <c r="AT513" s="159"/>
      <c r="AU513" s="38"/>
    </row>
    <row r="514" spans="1:47" s="130" customFormat="1" ht="30" customHeight="1" x14ac:dyDescent="0.4">
      <c r="A514" s="131"/>
      <c r="B514" s="131"/>
      <c r="C514" s="132"/>
      <c r="D514" s="129"/>
      <c r="E514" s="129"/>
      <c r="F514" s="131"/>
      <c r="G514" s="131"/>
      <c r="H514" s="13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3"/>
      <c r="AS514" s="159"/>
      <c r="AT514" s="159"/>
      <c r="AU514" s="38"/>
    </row>
    <row r="515" spans="1:47" s="130" customFormat="1" ht="30" customHeight="1" x14ac:dyDescent="0.4">
      <c r="A515" s="131"/>
      <c r="B515" s="131"/>
      <c r="C515" s="132"/>
      <c r="D515" s="129"/>
      <c r="E515" s="129"/>
      <c r="F515" s="131"/>
      <c r="G515" s="131"/>
      <c r="H515" s="13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3"/>
      <c r="AS515" s="159"/>
      <c r="AT515" s="159"/>
      <c r="AU515" s="38"/>
    </row>
    <row r="516" spans="1:47" s="130" customFormat="1" ht="30" customHeight="1" x14ac:dyDescent="0.4">
      <c r="A516" s="131"/>
      <c r="B516" s="131"/>
      <c r="C516" s="132"/>
      <c r="D516" s="129"/>
      <c r="E516" s="129"/>
      <c r="F516" s="131"/>
      <c r="G516" s="131"/>
      <c r="H516" s="13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3"/>
      <c r="AS516" s="159"/>
      <c r="AT516" s="159"/>
      <c r="AU516" s="38"/>
    </row>
    <row r="517" spans="1:47" s="130" customFormat="1" ht="30" customHeight="1" x14ac:dyDescent="0.4">
      <c r="A517" s="131"/>
      <c r="B517" s="131"/>
      <c r="C517" s="132"/>
      <c r="D517" s="129"/>
      <c r="E517" s="129"/>
      <c r="F517" s="131"/>
      <c r="G517" s="131"/>
      <c r="H517" s="13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3"/>
      <c r="AS517" s="159"/>
      <c r="AT517" s="159"/>
      <c r="AU517" s="38"/>
    </row>
    <row r="518" spans="1:47" s="130" customFormat="1" ht="30" customHeight="1" x14ac:dyDescent="0.4">
      <c r="A518" s="131"/>
      <c r="B518" s="131"/>
      <c r="C518" s="132"/>
      <c r="D518" s="129"/>
      <c r="E518" s="129"/>
      <c r="F518" s="131"/>
      <c r="G518" s="131"/>
      <c r="H518" s="13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3"/>
      <c r="AS518" s="159"/>
      <c r="AT518" s="159"/>
      <c r="AU518" s="38"/>
    </row>
    <row r="519" spans="1:47" s="130" customFormat="1" ht="30" customHeight="1" x14ac:dyDescent="0.4">
      <c r="A519" s="131"/>
      <c r="B519" s="131"/>
      <c r="C519" s="132"/>
      <c r="D519" s="129"/>
      <c r="E519" s="129"/>
      <c r="F519" s="131"/>
      <c r="G519" s="131"/>
      <c r="H519" s="13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3"/>
      <c r="AS519" s="159"/>
      <c r="AT519" s="159"/>
      <c r="AU519" s="38"/>
    </row>
    <row r="520" spans="1:47" s="130" customFormat="1" ht="30" customHeight="1" x14ac:dyDescent="0.4">
      <c r="A520" s="131"/>
      <c r="B520" s="131"/>
      <c r="C520" s="132"/>
      <c r="D520" s="129"/>
      <c r="E520" s="129"/>
      <c r="F520" s="131"/>
      <c r="G520" s="131"/>
      <c r="H520" s="13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3"/>
      <c r="AS520" s="159"/>
      <c r="AT520" s="159"/>
      <c r="AU520" s="38"/>
    </row>
    <row r="521" spans="1:47" s="130" customFormat="1" ht="30" customHeight="1" x14ac:dyDescent="0.4">
      <c r="A521" s="131"/>
      <c r="B521" s="131"/>
      <c r="C521" s="132"/>
      <c r="D521" s="129"/>
      <c r="E521" s="129"/>
      <c r="F521" s="131"/>
      <c r="G521" s="131"/>
      <c r="H521" s="13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3"/>
      <c r="AS521" s="159"/>
      <c r="AT521" s="159"/>
      <c r="AU521" s="38"/>
    </row>
    <row r="522" spans="1:47" s="130" customFormat="1" ht="30" customHeight="1" x14ac:dyDescent="0.4">
      <c r="A522" s="131"/>
      <c r="B522" s="131"/>
      <c r="C522" s="132"/>
      <c r="D522" s="129"/>
      <c r="E522" s="129"/>
      <c r="F522" s="131"/>
      <c r="G522" s="131"/>
      <c r="H522" s="13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3"/>
      <c r="AS522" s="159"/>
      <c r="AT522" s="159"/>
      <c r="AU522" s="38"/>
    </row>
    <row r="523" spans="1:47" s="130" customFormat="1" ht="30" customHeight="1" x14ac:dyDescent="0.4">
      <c r="A523" s="131"/>
      <c r="B523" s="131"/>
      <c r="C523" s="132"/>
      <c r="D523" s="129"/>
      <c r="E523" s="129"/>
      <c r="F523" s="131"/>
      <c r="G523" s="131"/>
      <c r="H523" s="13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3"/>
      <c r="AS523" s="159"/>
      <c r="AT523" s="159"/>
      <c r="AU523" s="38"/>
    </row>
    <row r="524" spans="1:47" s="130" customFormat="1" ht="30" customHeight="1" x14ac:dyDescent="0.4">
      <c r="A524" s="131"/>
      <c r="B524" s="131"/>
      <c r="C524" s="132"/>
      <c r="D524" s="129"/>
      <c r="E524" s="129"/>
      <c r="F524" s="131"/>
      <c r="G524" s="131"/>
      <c r="H524" s="13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3"/>
      <c r="AS524" s="159"/>
      <c r="AT524" s="159"/>
      <c r="AU524" s="38"/>
    </row>
    <row r="525" spans="1:47" s="130" customFormat="1" ht="30" customHeight="1" x14ac:dyDescent="0.4">
      <c r="A525" s="131"/>
      <c r="B525" s="131"/>
      <c r="C525" s="132"/>
      <c r="D525" s="129"/>
      <c r="E525" s="129"/>
      <c r="F525" s="131"/>
      <c r="G525" s="131"/>
      <c r="H525" s="13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3"/>
      <c r="AS525" s="159"/>
      <c r="AT525" s="159"/>
      <c r="AU525" s="38"/>
    </row>
    <row r="526" spans="1:47" s="130" customFormat="1" ht="30" customHeight="1" x14ac:dyDescent="0.4">
      <c r="A526" s="131"/>
      <c r="B526" s="131"/>
      <c r="C526" s="132"/>
      <c r="D526" s="129"/>
      <c r="E526" s="129"/>
      <c r="F526" s="131"/>
      <c r="G526" s="131"/>
      <c r="H526" s="13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3"/>
      <c r="AS526" s="159"/>
      <c r="AT526" s="159"/>
      <c r="AU526" s="38"/>
    </row>
    <row r="527" spans="1:47" s="130" customFormat="1" ht="30" customHeight="1" x14ac:dyDescent="0.4">
      <c r="A527" s="131"/>
      <c r="B527" s="131"/>
      <c r="C527" s="132"/>
      <c r="D527" s="129"/>
      <c r="E527" s="129"/>
      <c r="F527" s="131"/>
      <c r="G527" s="131"/>
      <c r="H527" s="13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3"/>
      <c r="AS527" s="159"/>
      <c r="AT527" s="159"/>
      <c r="AU527" s="38"/>
    </row>
    <row r="528" spans="1:47" s="130" customFormat="1" ht="30" customHeight="1" x14ac:dyDescent="0.4">
      <c r="A528" s="131"/>
      <c r="B528" s="131"/>
      <c r="C528" s="132"/>
      <c r="D528" s="129"/>
      <c r="E528" s="129"/>
      <c r="F528" s="131"/>
      <c r="G528" s="131"/>
      <c r="H528" s="13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3"/>
      <c r="AS528" s="159"/>
      <c r="AT528" s="159"/>
      <c r="AU528" s="38"/>
    </row>
    <row r="529" spans="1:47" s="130" customFormat="1" ht="30" customHeight="1" x14ac:dyDescent="0.4">
      <c r="A529" s="131"/>
      <c r="B529" s="131"/>
      <c r="C529" s="132"/>
      <c r="D529" s="129"/>
      <c r="E529" s="129"/>
      <c r="F529" s="131"/>
      <c r="G529" s="131"/>
      <c r="H529" s="13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3"/>
      <c r="AS529" s="159"/>
      <c r="AT529" s="159"/>
      <c r="AU529" s="38"/>
    </row>
    <row r="530" spans="1:47" s="130" customFormat="1" ht="30" customHeight="1" x14ac:dyDescent="0.4">
      <c r="A530" s="131"/>
      <c r="B530" s="131"/>
      <c r="C530" s="132"/>
      <c r="D530" s="129"/>
      <c r="E530" s="129"/>
      <c r="F530" s="131"/>
      <c r="G530" s="131"/>
      <c r="H530" s="13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3"/>
      <c r="AS530" s="159"/>
      <c r="AT530" s="159"/>
      <c r="AU530" s="38"/>
    </row>
    <row r="531" spans="1:47" s="130" customFormat="1" ht="30" customHeight="1" x14ac:dyDescent="0.4">
      <c r="A531" s="131"/>
      <c r="B531" s="131"/>
      <c r="C531" s="132"/>
      <c r="D531" s="129"/>
      <c r="E531" s="129"/>
      <c r="F531" s="131"/>
      <c r="G531" s="131"/>
      <c r="H531" s="13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3"/>
      <c r="AS531" s="159"/>
      <c r="AT531" s="159"/>
      <c r="AU531" s="38"/>
    </row>
    <row r="532" spans="1:47" s="130" customFormat="1" ht="30" customHeight="1" x14ac:dyDescent="0.4">
      <c r="A532" s="131"/>
      <c r="B532" s="131"/>
      <c r="C532" s="132"/>
      <c r="D532" s="129"/>
      <c r="E532" s="129"/>
      <c r="F532" s="131"/>
      <c r="G532" s="131"/>
      <c r="H532" s="13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3"/>
      <c r="AS532" s="159"/>
      <c r="AT532" s="159"/>
      <c r="AU532" s="38"/>
    </row>
    <row r="533" spans="1:47" s="130" customFormat="1" ht="30" customHeight="1" x14ac:dyDescent="0.4">
      <c r="A533" s="131"/>
      <c r="B533" s="131"/>
      <c r="C533" s="132"/>
      <c r="D533" s="129"/>
      <c r="E533" s="129"/>
      <c r="F533" s="131"/>
      <c r="G533" s="131"/>
      <c r="H533" s="13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3"/>
      <c r="AS533" s="159"/>
      <c r="AT533" s="159"/>
      <c r="AU533" s="38"/>
    </row>
    <row r="534" spans="1:47" s="130" customFormat="1" ht="30" customHeight="1" x14ac:dyDescent="0.4">
      <c r="A534" s="131"/>
      <c r="B534" s="131"/>
      <c r="C534" s="132"/>
      <c r="D534" s="129"/>
      <c r="E534" s="129"/>
      <c r="F534" s="131"/>
      <c r="G534" s="131"/>
      <c r="H534" s="13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3"/>
      <c r="AS534" s="159"/>
      <c r="AT534" s="159"/>
      <c r="AU534" s="38"/>
    </row>
    <row r="535" spans="1:47" s="130" customFormat="1" ht="30" customHeight="1" x14ac:dyDescent="0.4">
      <c r="A535" s="131"/>
      <c r="B535" s="131"/>
      <c r="C535" s="132"/>
      <c r="D535" s="129"/>
      <c r="E535" s="129"/>
      <c r="F535" s="131"/>
      <c r="G535" s="131"/>
      <c r="H535" s="13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3"/>
      <c r="AS535" s="159"/>
      <c r="AT535" s="159"/>
      <c r="AU535" s="38"/>
    </row>
    <row r="536" spans="1:47" s="130" customFormat="1" ht="30" customHeight="1" x14ac:dyDescent="0.4">
      <c r="A536" s="131"/>
      <c r="B536" s="131"/>
      <c r="C536" s="132"/>
      <c r="D536" s="129"/>
      <c r="E536" s="129"/>
      <c r="F536" s="131"/>
      <c r="G536" s="131"/>
      <c r="H536" s="13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3"/>
      <c r="AS536" s="159"/>
      <c r="AT536" s="159"/>
      <c r="AU536" s="38"/>
    </row>
    <row r="537" spans="1:47" s="130" customFormat="1" ht="30" customHeight="1" x14ac:dyDescent="0.4">
      <c r="A537" s="131"/>
      <c r="B537" s="131"/>
      <c r="C537" s="132"/>
      <c r="D537" s="129"/>
      <c r="E537" s="129"/>
      <c r="F537" s="131"/>
      <c r="G537" s="131"/>
      <c r="H537" s="13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3"/>
      <c r="AS537" s="159"/>
      <c r="AT537" s="159"/>
      <c r="AU537" s="38"/>
    </row>
    <row r="538" spans="1:47" s="130" customFormat="1" ht="30" customHeight="1" x14ac:dyDescent="0.4">
      <c r="A538" s="131"/>
      <c r="B538" s="131"/>
      <c r="C538" s="132"/>
      <c r="D538" s="129"/>
      <c r="E538" s="129"/>
      <c r="F538" s="131"/>
      <c r="G538" s="131"/>
      <c r="H538" s="13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3"/>
      <c r="AS538" s="159"/>
      <c r="AT538" s="159"/>
      <c r="AU538" s="38"/>
    </row>
    <row r="539" spans="1:47" s="130" customFormat="1" ht="30" customHeight="1" x14ac:dyDescent="0.4">
      <c r="A539" s="131"/>
      <c r="B539" s="131"/>
      <c r="C539" s="132"/>
      <c r="D539" s="129"/>
      <c r="E539" s="129"/>
      <c r="F539" s="131"/>
      <c r="G539" s="131"/>
      <c r="H539" s="13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3"/>
      <c r="AS539" s="159"/>
      <c r="AT539" s="159"/>
      <c r="AU539" s="38"/>
    </row>
    <row r="540" spans="1:47" s="130" customFormat="1" ht="30" customHeight="1" x14ac:dyDescent="0.4">
      <c r="A540" s="131"/>
      <c r="B540" s="131"/>
      <c r="C540" s="132"/>
      <c r="D540" s="129"/>
      <c r="E540" s="129"/>
      <c r="F540" s="131"/>
      <c r="G540" s="131"/>
      <c r="H540" s="13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3"/>
      <c r="AS540" s="159"/>
      <c r="AT540" s="159"/>
      <c r="AU540" s="38"/>
    </row>
    <row r="541" spans="1:47" s="130" customFormat="1" ht="30" customHeight="1" x14ac:dyDescent="0.4">
      <c r="A541" s="131"/>
      <c r="B541" s="131"/>
      <c r="C541" s="132"/>
      <c r="D541" s="129"/>
      <c r="E541" s="129"/>
      <c r="F541" s="131"/>
      <c r="G541" s="131"/>
      <c r="H541" s="13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3"/>
      <c r="AS541" s="159"/>
      <c r="AT541" s="159"/>
      <c r="AU541" s="38"/>
    </row>
    <row r="542" spans="1:47" s="130" customFormat="1" ht="30" customHeight="1" x14ac:dyDescent="0.4">
      <c r="A542" s="131"/>
      <c r="B542" s="131"/>
      <c r="C542" s="132"/>
      <c r="D542" s="129"/>
      <c r="E542" s="129"/>
      <c r="F542" s="131"/>
      <c r="G542" s="131"/>
      <c r="H542" s="13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3"/>
      <c r="AS542" s="159"/>
      <c r="AT542" s="159"/>
      <c r="AU542" s="38"/>
    </row>
    <row r="543" spans="1:47" s="130" customFormat="1" ht="30" customHeight="1" x14ac:dyDescent="0.4">
      <c r="A543" s="131"/>
      <c r="B543" s="131"/>
      <c r="C543" s="132"/>
      <c r="D543" s="129"/>
      <c r="E543" s="129"/>
      <c r="F543" s="131"/>
      <c r="G543" s="131"/>
      <c r="H543" s="13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3"/>
      <c r="AS543" s="159"/>
      <c r="AT543" s="159"/>
      <c r="AU543" s="38"/>
    </row>
    <row r="544" spans="1:47" s="130" customFormat="1" ht="30" customHeight="1" x14ac:dyDescent="0.4">
      <c r="A544" s="131"/>
      <c r="B544" s="131"/>
      <c r="C544" s="132"/>
      <c r="D544" s="129"/>
      <c r="E544" s="129"/>
      <c r="F544" s="131"/>
      <c r="G544" s="131"/>
      <c r="H544" s="13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3"/>
      <c r="AS544" s="159"/>
      <c r="AT544" s="159"/>
      <c r="AU544" s="38"/>
    </row>
    <row r="545" spans="1:47" s="130" customFormat="1" ht="30" customHeight="1" x14ac:dyDescent="0.4">
      <c r="A545" s="131"/>
      <c r="B545" s="131"/>
      <c r="C545" s="132"/>
      <c r="D545" s="129"/>
      <c r="E545" s="129"/>
      <c r="F545" s="131"/>
      <c r="G545" s="131"/>
      <c r="H545" s="13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3"/>
      <c r="AS545" s="159"/>
      <c r="AT545" s="159"/>
      <c r="AU545" s="38"/>
    </row>
    <row r="546" spans="1:47" s="130" customFormat="1" ht="30" customHeight="1" x14ac:dyDescent="0.4">
      <c r="A546" s="131"/>
      <c r="B546" s="131"/>
      <c r="C546" s="132"/>
      <c r="D546" s="129"/>
      <c r="E546" s="129"/>
      <c r="F546" s="131"/>
      <c r="G546" s="131"/>
      <c r="H546" s="13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3"/>
      <c r="AS546" s="159"/>
      <c r="AT546" s="159"/>
      <c r="AU546" s="38"/>
    </row>
    <row r="547" spans="1:47" s="130" customFormat="1" ht="30" customHeight="1" x14ac:dyDescent="0.4">
      <c r="A547" s="131"/>
      <c r="B547" s="131"/>
      <c r="C547" s="132"/>
      <c r="D547" s="129"/>
      <c r="E547" s="129"/>
      <c r="F547" s="131"/>
      <c r="G547" s="131"/>
      <c r="H547" s="13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3"/>
      <c r="AS547" s="159"/>
      <c r="AT547" s="159"/>
      <c r="AU547" s="38"/>
    </row>
    <row r="548" spans="1:47" s="130" customFormat="1" ht="30" customHeight="1" x14ac:dyDescent="0.4">
      <c r="A548" s="131"/>
      <c r="B548" s="131"/>
      <c r="C548" s="132"/>
      <c r="D548" s="129"/>
      <c r="E548" s="129"/>
      <c r="F548" s="131"/>
      <c r="G548" s="131"/>
      <c r="H548" s="13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3"/>
      <c r="AS548" s="159"/>
      <c r="AT548" s="159"/>
      <c r="AU548" s="38"/>
    </row>
    <row r="549" spans="1:47" s="130" customFormat="1" ht="30" customHeight="1" x14ac:dyDescent="0.4">
      <c r="A549" s="131"/>
      <c r="B549" s="131"/>
      <c r="C549" s="132"/>
      <c r="D549" s="129"/>
      <c r="E549" s="129"/>
      <c r="F549" s="131"/>
      <c r="G549" s="131"/>
      <c r="H549" s="13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3"/>
      <c r="AS549" s="159"/>
      <c r="AT549" s="159"/>
      <c r="AU549" s="38"/>
    </row>
    <row r="550" spans="1:47" s="130" customFormat="1" ht="30" customHeight="1" x14ac:dyDescent="0.4">
      <c r="A550" s="131"/>
      <c r="B550" s="131"/>
      <c r="C550" s="132"/>
      <c r="D550" s="129"/>
      <c r="E550" s="129"/>
      <c r="F550" s="131"/>
      <c r="G550" s="131"/>
      <c r="H550" s="13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3"/>
      <c r="AS550" s="159"/>
      <c r="AT550" s="159"/>
      <c r="AU550" s="38"/>
    </row>
    <row r="551" spans="1:47" s="130" customFormat="1" ht="30" customHeight="1" x14ac:dyDescent="0.4">
      <c r="A551" s="131"/>
      <c r="B551" s="131"/>
      <c r="C551" s="132"/>
      <c r="D551" s="129"/>
      <c r="E551" s="129"/>
      <c r="F551" s="131"/>
      <c r="G551" s="131"/>
      <c r="H551" s="13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3"/>
      <c r="AS551" s="159"/>
      <c r="AT551" s="159"/>
      <c r="AU551" s="38"/>
    </row>
    <row r="552" spans="1:47" s="130" customFormat="1" ht="30" customHeight="1" x14ac:dyDescent="0.4">
      <c r="A552" s="131"/>
      <c r="B552" s="131"/>
      <c r="C552" s="132"/>
      <c r="D552" s="129"/>
      <c r="E552" s="129"/>
      <c r="F552" s="131"/>
      <c r="G552" s="131"/>
      <c r="H552" s="13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3"/>
      <c r="AS552" s="159"/>
      <c r="AT552" s="159"/>
      <c r="AU552" s="38"/>
    </row>
    <row r="553" spans="1:47" s="130" customFormat="1" ht="30" customHeight="1" x14ac:dyDescent="0.4">
      <c r="A553" s="131"/>
      <c r="B553" s="131"/>
      <c r="C553" s="132"/>
      <c r="D553" s="129"/>
      <c r="E553" s="129"/>
      <c r="F553" s="131"/>
      <c r="G553" s="131"/>
      <c r="H553" s="13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3"/>
      <c r="AS553" s="159"/>
      <c r="AT553" s="159"/>
      <c r="AU553" s="38"/>
    </row>
    <row r="554" spans="1:47" s="130" customFormat="1" ht="30" customHeight="1" x14ac:dyDescent="0.4">
      <c r="A554" s="131"/>
      <c r="B554" s="131"/>
      <c r="C554" s="132"/>
      <c r="D554" s="129"/>
      <c r="E554" s="129"/>
      <c r="F554" s="131"/>
      <c r="G554" s="131"/>
      <c r="H554" s="13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3"/>
      <c r="AS554" s="159"/>
      <c r="AT554" s="159"/>
      <c r="AU554" s="38"/>
    </row>
    <row r="555" spans="1:47" s="130" customFormat="1" ht="30" customHeight="1" x14ac:dyDescent="0.4">
      <c r="A555" s="131"/>
      <c r="B555" s="131"/>
      <c r="C555" s="132"/>
      <c r="D555" s="129"/>
      <c r="E555" s="129"/>
      <c r="F555" s="131"/>
      <c r="G555" s="131"/>
      <c r="H555" s="13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3"/>
      <c r="AS555" s="159"/>
      <c r="AT555" s="159"/>
      <c r="AU555" s="38"/>
    </row>
    <row r="556" spans="1:47" s="130" customFormat="1" ht="30" customHeight="1" x14ac:dyDescent="0.4">
      <c r="A556" s="131"/>
      <c r="B556" s="131"/>
      <c r="C556" s="132"/>
      <c r="D556" s="129"/>
      <c r="E556" s="129"/>
      <c r="F556" s="131"/>
      <c r="G556" s="131"/>
      <c r="H556" s="13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3"/>
      <c r="AS556" s="159"/>
      <c r="AT556" s="159"/>
      <c r="AU556" s="38"/>
    </row>
    <row r="557" spans="1:47" s="130" customFormat="1" ht="30" customHeight="1" x14ac:dyDescent="0.4">
      <c r="A557" s="131"/>
      <c r="B557" s="131"/>
      <c r="C557" s="132"/>
      <c r="D557" s="129"/>
      <c r="E557" s="129"/>
      <c r="F557" s="131"/>
      <c r="G557" s="131"/>
      <c r="H557" s="13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3"/>
      <c r="AS557" s="159"/>
      <c r="AT557" s="159"/>
      <c r="AU557" s="38"/>
    </row>
    <row r="558" spans="1:47" s="130" customFormat="1" ht="30" customHeight="1" x14ac:dyDescent="0.4">
      <c r="A558" s="131"/>
      <c r="B558" s="131"/>
      <c r="C558" s="132"/>
      <c r="D558" s="129"/>
      <c r="E558" s="129"/>
      <c r="F558" s="131"/>
      <c r="G558" s="131"/>
      <c r="H558" s="13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3"/>
      <c r="AS558" s="159"/>
      <c r="AT558" s="159"/>
      <c r="AU558" s="38"/>
    </row>
    <row r="559" spans="1:47" s="130" customFormat="1" ht="30" customHeight="1" x14ac:dyDescent="0.4">
      <c r="A559" s="131"/>
      <c r="B559" s="131"/>
      <c r="C559" s="132"/>
      <c r="D559" s="129"/>
      <c r="E559" s="129"/>
      <c r="F559" s="131"/>
      <c r="G559" s="131"/>
      <c r="H559" s="13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3"/>
      <c r="AS559" s="159"/>
      <c r="AT559" s="159"/>
      <c r="AU559" s="38"/>
    </row>
    <row r="560" spans="1:47" s="130" customFormat="1" ht="30" customHeight="1" x14ac:dyDescent="0.4">
      <c r="A560" s="131"/>
      <c r="B560" s="131"/>
      <c r="C560" s="132"/>
      <c r="D560" s="129"/>
      <c r="E560" s="129"/>
      <c r="F560" s="131"/>
      <c r="G560" s="131"/>
      <c r="H560" s="13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3"/>
      <c r="AS560" s="159"/>
      <c r="AT560" s="159"/>
      <c r="AU560" s="38"/>
    </row>
    <row r="561" spans="1:47" s="130" customFormat="1" ht="30" customHeight="1" x14ac:dyDescent="0.4">
      <c r="A561" s="131"/>
      <c r="B561" s="131"/>
      <c r="C561" s="132"/>
      <c r="D561" s="129"/>
      <c r="E561" s="129"/>
      <c r="F561" s="131"/>
      <c r="G561" s="131"/>
      <c r="H561" s="13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3"/>
      <c r="AS561" s="159"/>
      <c r="AT561" s="159"/>
      <c r="AU561" s="38"/>
    </row>
    <row r="562" spans="1:47" s="130" customFormat="1" ht="30" customHeight="1" x14ac:dyDescent="0.4">
      <c r="A562" s="131"/>
      <c r="B562" s="131"/>
      <c r="C562" s="132"/>
      <c r="D562" s="129"/>
      <c r="E562" s="129"/>
      <c r="F562" s="131"/>
      <c r="G562" s="131"/>
      <c r="H562" s="13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3"/>
      <c r="AS562" s="159"/>
      <c r="AT562" s="159"/>
      <c r="AU562" s="38"/>
    </row>
    <row r="563" spans="1:47" s="130" customFormat="1" ht="30" customHeight="1" x14ac:dyDescent="0.4">
      <c r="A563" s="131"/>
      <c r="B563" s="131"/>
      <c r="C563" s="132"/>
      <c r="D563" s="129"/>
      <c r="E563" s="129"/>
      <c r="F563" s="131"/>
      <c r="G563" s="131"/>
      <c r="H563" s="13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3"/>
      <c r="AS563" s="159"/>
      <c r="AT563" s="159"/>
      <c r="AU563" s="38"/>
    </row>
    <row r="564" spans="1:47" s="130" customFormat="1" ht="30" customHeight="1" x14ac:dyDescent="0.4">
      <c r="A564" s="131"/>
      <c r="B564" s="131"/>
      <c r="C564" s="132"/>
      <c r="D564" s="129"/>
      <c r="E564" s="129"/>
      <c r="F564" s="131"/>
      <c r="G564" s="131"/>
      <c r="H564" s="13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3"/>
      <c r="AS564" s="159"/>
      <c r="AT564" s="159"/>
      <c r="AU564" s="38"/>
    </row>
    <row r="565" spans="1:47" s="130" customFormat="1" ht="30" customHeight="1" x14ac:dyDescent="0.4">
      <c r="A565" s="131"/>
      <c r="B565" s="131"/>
      <c r="C565" s="132"/>
      <c r="D565" s="129"/>
      <c r="E565" s="129"/>
      <c r="F565" s="131"/>
      <c r="G565" s="131"/>
      <c r="H565" s="13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3"/>
      <c r="AS565" s="159"/>
      <c r="AT565" s="159"/>
      <c r="AU565" s="38"/>
    </row>
    <row r="566" spans="1:47" s="130" customFormat="1" ht="30" customHeight="1" x14ac:dyDescent="0.4">
      <c r="A566" s="131"/>
      <c r="B566" s="131"/>
      <c r="C566" s="132"/>
      <c r="D566" s="129"/>
      <c r="E566" s="129"/>
      <c r="F566" s="131"/>
      <c r="G566" s="131"/>
      <c r="H566" s="13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3"/>
      <c r="AS566" s="159"/>
      <c r="AT566" s="159"/>
      <c r="AU566" s="38"/>
    </row>
    <row r="567" spans="1:47" s="130" customFormat="1" ht="30" customHeight="1" x14ac:dyDescent="0.4">
      <c r="A567" s="131"/>
      <c r="B567" s="131"/>
      <c r="C567" s="132"/>
      <c r="D567" s="129"/>
      <c r="E567" s="129"/>
      <c r="F567" s="131"/>
      <c r="G567" s="131"/>
      <c r="H567" s="13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3"/>
      <c r="AS567" s="159"/>
      <c r="AT567" s="159"/>
      <c r="AU567" s="38"/>
    </row>
    <row r="568" spans="1:47" s="130" customFormat="1" ht="30" customHeight="1" x14ac:dyDescent="0.4">
      <c r="A568" s="131"/>
      <c r="B568" s="131"/>
      <c r="C568" s="132"/>
      <c r="D568" s="129"/>
      <c r="E568" s="129"/>
      <c r="F568" s="131"/>
      <c r="G568" s="131"/>
      <c r="H568" s="13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3"/>
      <c r="AS568" s="159"/>
      <c r="AT568" s="159"/>
      <c r="AU568" s="38"/>
    </row>
    <row r="569" spans="1:47" s="130" customFormat="1" ht="30" customHeight="1" x14ac:dyDescent="0.4">
      <c r="A569" s="131"/>
      <c r="B569" s="131"/>
      <c r="C569" s="132"/>
      <c r="D569" s="129"/>
      <c r="E569" s="129"/>
      <c r="F569" s="131"/>
      <c r="G569" s="131"/>
      <c r="H569" s="13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3"/>
      <c r="AS569" s="159"/>
      <c r="AT569" s="159"/>
      <c r="AU569" s="38"/>
    </row>
    <row r="570" spans="1:47" s="130" customFormat="1" ht="30" customHeight="1" x14ac:dyDescent="0.4">
      <c r="A570" s="131"/>
      <c r="B570" s="131"/>
      <c r="C570" s="132"/>
      <c r="D570" s="129"/>
      <c r="E570" s="129"/>
      <c r="F570" s="131"/>
      <c r="G570" s="131"/>
      <c r="H570" s="13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3"/>
      <c r="AS570" s="159"/>
      <c r="AT570" s="159"/>
      <c r="AU570" s="38"/>
    </row>
    <row r="571" spans="1:47" s="130" customFormat="1" ht="30" customHeight="1" x14ac:dyDescent="0.4">
      <c r="A571" s="131"/>
      <c r="B571" s="131"/>
      <c r="C571" s="132"/>
      <c r="D571" s="129"/>
      <c r="E571" s="129"/>
      <c r="F571" s="131"/>
      <c r="G571" s="131"/>
      <c r="H571" s="13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3"/>
      <c r="AS571" s="159"/>
      <c r="AT571" s="159"/>
      <c r="AU571" s="38"/>
    </row>
    <row r="572" spans="1:47" s="130" customFormat="1" ht="30" customHeight="1" x14ac:dyDescent="0.4">
      <c r="A572" s="131"/>
      <c r="B572" s="131"/>
      <c r="C572" s="132"/>
      <c r="D572" s="129"/>
      <c r="E572" s="129"/>
      <c r="F572" s="131"/>
      <c r="G572" s="131"/>
      <c r="H572" s="13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3"/>
      <c r="AS572" s="159"/>
      <c r="AT572" s="159"/>
      <c r="AU572" s="38"/>
    </row>
    <row r="573" spans="1:47" s="130" customFormat="1" ht="30" customHeight="1" x14ac:dyDescent="0.4">
      <c r="A573" s="131"/>
      <c r="B573" s="131"/>
      <c r="C573" s="132"/>
      <c r="D573" s="129"/>
      <c r="E573" s="129"/>
      <c r="F573" s="131"/>
      <c r="G573" s="131"/>
      <c r="H573" s="13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3"/>
      <c r="AS573" s="159"/>
      <c r="AT573" s="159"/>
      <c r="AU573" s="38"/>
    </row>
    <row r="574" spans="1:47" s="130" customFormat="1" ht="30" customHeight="1" x14ac:dyDescent="0.4">
      <c r="A574" s="131"/>
      <c r="B574" s="131"/>
      <c r="C574" s="132"/>
      <c r="D574" s="129"/>
      <c r="E574" s="129"/>
      <c r="F574" s="131"/>
      <c r="G574" s="131"/>
      <c r="H574" s="13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3"/>
      <c r="AS574" s="159"/>
      <c r="AT574" s="159"/>
      <c r="AU574" s="38"/>
    </row>
    <row r="575" spans="1:47" s="130" customFormat="1" ht="30" customHeight="1" x14ac:dyDescent="0.4">
      <c r="A575" s="131"/>
      <c r="B575" s="131"/>
      <c r="C575" s="132"/>
      <c r="D575" s="129"/>
      <c r="E575" s="129"/>
      <c r="F575" s="131"/>
      <c r="G575" s="131"/>
      <c r="H575" s="13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3"/>
      <c r="AS575" s="159"/>
      <c r="AT575" s="159"/>
      <c r="AU575" s="38"/>
    </row>
    <row r="576" spans="1:47" s="130" customFormat="1" ht="30" customHeight="1" x14ac:dyDescent="0.4">
      <c r="A576" s="131"/>
      <c r="B576" s="131"/>
      <c r="C576" s="132"/>
      <c r="D576" s="129"/>
      <c r="E576" s="129"/>
      <c r="F576" s="131"/>
      <c r="G576" s="131"/>
      <c r="H576" s="13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3"/>
      <c r="AS576" s="159"/>
      <c r="AT576" s="159"/>
      <c r="AU576" s="38"/>
    </row>
    <row r="577" spans="1:47" s="130" customFormat="1" ht="30" customHeight="1" x14ac:dyDescent="0.4">
      <c r="A577" s="131"/>
      <c r="B577" s="131"/>
      <c r="C577" s="132"/>
      <c r="D577" s="129"/>
      <c r="E577" s="129"/>
      <c r="F577" s="131"/>
      <c r="G577" s="131"/>
      <c r="H577" s="13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3"/>
      <c r="AS577" s="159"/>
      <c r="AT577" s="159"/>
      <c r="AU577" s="38"/>
    </row>
    <row r="578" spans="1:47" s="130" customFormat="1" ht="30" customHeight="1" x14ac:dyDescent="0.4">
      <c r="A578" s="131"/>
      <c r="B578" s="131"/>
      <c r="C578" s="132"/>
      <c r="D578" s="129"/>
      <c r="E578" s="129"/>
      <c r="F578" s="131"/>
      <c r="G578" s="131"/>
      <c r="H578" s="13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3"/>
      <c r="AS578" s="159"/>
      <c r="AT578" s="159"/>
      <c r="AU578" s="38"/>
    </row>
    <row r="579" spans="1:47" s="130" customFormat="1" ht="30" customHeight="1" x14ac:dyDescent="0.4">
      <c r="A579" s="131"/>
      <c r="B579" s="131"/>
      <c r="C579" s="132"/>
      <c r="D579" s="129"/>
      <c r="E579" s="129"/>
      <c r="F579" s="131"/>
      <c r="G579" s="131"/>
      <c r="H579" s="13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3"/>
      <c r="AS579" s="159"/>
      <c r="AT579" s="159"/>
      <c r="AU579" s="38"/>
    </row>
    <row r="580" spans="1:47" s="130" customFormat="1" ht="30" customHeight="1" x14ac:dyDescent="0.4">
      <c r="A580" s="131"/>
      <c r="B580" s="131"/>
      <c r="C580" s="132"/>
      <c r="D580" s="129"/>
      <c r="E580" s="129"/>
      <c r="F580" s="131"/>
      <c r="G580" s="131"/>
      <c r="H580" s="13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3"/>
      <c r="AS580" s="159"/>
      <c r="AT580" s="159"/>
      <c r="AU580" s="38"/>
    </row>
    <row r="581" spans="1:47" s="130" customFormat="1" ht="30" customHeight="1" x14ac:dyDescent="0.4">
      <c r="A581" s="131"/>
      <c r="B581" s="131"/>
      <c r="C581" s="132"/>
      <c r="D581" s="129"/>
      <c r="E581" s="129"/>
      <c r="F581" s="131"/>
      <c r="G581" s="131"/>
      <c r="H581" s="13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3"/>
      <c r="AS581" s="159"/>
      <c r="AT581" s="159"/>
      <c r="AU581" s="38"/>
    </row>
    <row r="582" spans="1:47" s="130" customFormat="1" ht="30" customHeight="1" x14ac:dyDescent="0.4">
      <c r="A582" s="131"/>
      <c r="B582" s="131"/>
      <c r="C582" s="132"/>
      <c r="D582" s="129"/>
      <c r="E582" s="129"/>
      <c r="F582" s="131"/>
      <c r="G582" s="131"/>
      <c r="H582" s="13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3"/>
      <c r="AS582" s="159"/>
      <c r="AT582" s="159"/>
      <c r="AU582" s="38"/>
    </row>
    <row r="583" spans="1:47" s="130" customFormat="1" ht="30" customHeight="1" x14ac:dyDescent="0.4">
      <c r="A583" s="131"/>
      <c r="B583" s="131"/>
      <c r="C583" s="132"/>
      <c r="D583" s="129"/>
      <c r="E583" s="129"/>
      <c r="F583" s="131"/>
      <c r="G583" s="131"/>
      <c r="H583" s="13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3"/>
      <c r="AS583" s="159"/>
      <c r="AT583" s="159"/>
      <c r="AU583" s="38"/>
    </row>
    <row r="584" spans="1:47" s="130" customFormat="1" ht="30" customHeight="1" x14ac:dyDescent="0.4">
      <c r="A584" s="131"/>
      <c r="B584" s="131"/>
      <c r="C584" s="132"/>
      <c r="D584" s="129"/>
      <c r="E584" s="129"/>
      <c r="F584" s="131"/>
      <c r="G584" s="131"/>
      <c r="H584" s="13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3"/>
      <c r="AS584" s="159"/>
      <c r="AT584" s="159"/>
      <c r="AU584" s="38"/>
    </row>
    <row r="585" spans="1:47" s="130" customFormat="1" ht="30" customHeight="1" x14ac:dyDescent="0.4">
      <c r="A585" s="131"/>
      <c r="B585" s="131"/>
      <c r="C585" s="132"/>
      <c r="D585" s="129"/>
      <c r="E585" s="129"/>
      <c r="F585" s="131"/>
      <c r="G585" s="131"/>
      <c r="H585" s="13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3"/>
      <c r="AS585" s="159"/>
      <c r="AT585" s="159"/>
      <c r="AU585" s="38"/>
    </row>
    <row r="586" spans="1:47" s="130" customFormat="1" ht="30" customHeight="1" x14ac:dyDescent="0.4">
      <c r="A586" s="131"/>
      <c r="B586" s="131"/>
      <c r="C586" s="132"/>
      <c r="D586" s="129"/>
      <c r="E586" s="129"/>
      <c r="F586" s="131"/>
      <c r="G586" s="131"/>
      <c r="H586" s="13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3"/>
      <c r="AS586" s="159"/>
      <c r="AT586" s="159"/>
      <c r="AU586" s="38"/>
    </row>
    <row r="587" spans="1:47" s="130" customFormat="1" ht="30" customHeight="1" x14ac:dyDescent="0.4">
      <c r="A587" s="131"/>
      <c r="B587" s="131"/>
      <c r="C587" s="132"/>
      <c r="D587" s="129"/>
      <c r="E587" s="129"/>
      <c r="F587" s="131"/>
      <c r="G587" s="131"/>
      <c r="H587" s="13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3"/>
      <c r="AS587" s="159"/>
      <c r="AT587" s="159"/>
      <c r="AU587" s="38"/>
    </row>
    <row r="588" spans="1:47" s="130" customFormat="1" ht="30" customHeight="1" x14ac:dyDescent="0.4">
      <c r="A588" s="131"/>
      <c r="B588" s="131"/>
      <c r="C588" s="132"/>
      <c r="D588" s="129"/>
      <c r="E588" s="129"/>
      <c r="F588" s="131"/>
      <c r="G588" s="131"/>
      <c r="H588" s="13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3"/>
      <c r="AS588" s="159"/>
      <c r="AT588" s="159"/>
      <c r="AU588" s="38"/>
    </row>
    <row r="589" spans="1:47" s="130" customFormat="1" ht="30" customHeight="1" x14ac:dyDescent="0.4">
      <c r="A589" s="131"/>
      <c r="B589" s="131"/>
      <c r="C589" s="132"/>
      <c r="D589" s="129"/>
      <c r="E589" s="129"/>
      <c r="F589" s="131"/>
      <c r="G589" s="131"/>
      <c r="H589" s="13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3"/>
      <c r="AS589" s="159"/>
      <c r="AT589" s="159"/>
      <c r="AU589" s="38"/>
    </row>
    <row r="590" spans="1:47" s="130" customFormat="1" ht="30" customHeight="1" x14ac:dyDescent="0.4">
      <c r="A590" s="131"/>
      <c r="B590" s="131"/>
      <c r="C590" s="132"/>
      <c r="D590" s="129"/>
      <c r="E590" s="129"/>
      <c r="F590" s="131"/>
      <c r="G590" s="131"/>
      <c r="H590" s="13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3"/>
      <c r="AS590" s="159"/>
      <c r="AT590" s="159"/>
      <c r="AU590" s="38"/>
    </row>
    <row r="591" spans="1:47" s="130" customFormat="1" ht="30" customHeight="1" x14ac:dyDescent="0.4">
      <c r="A591" s="131"/>
      <c r="B591" s="131"/>
      <c r="C591" s="132"/>
      <c r="D591" s="129"/>
      <c r="E591" s="129"/>
      <c r="F591" s="131"/>
      <c r="G591" s="131"/>
      <c r="H591" s="13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3"/>
      <c r="AS591" s="159"/>
      <c r="AT591" s="159"/>
      <c r="AU591" s="38"/>
    </row>
    <row r="592" spans="1:47" s="130" customFormat="1" ht="30" customHeight="1" x14ac:dyDescent="0.4">
      <c r="A592" s="131"/>
      <c r="B592" s="131"/>
      <c r="C592" s="132"/>
      <c r="D592" s="129"/>
      <c r="E592" s="129"/>
      <c r="F592" s="131"/>
      <c r="G592" s="131"/>
      <c r="H592" s="13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3"/>
      <c r="AS592" s="159"/>
      <c r="AT592" s="159"/>
      <c r="AU592" s="38"/>
    </row>
    <row r="593" spans="1:47" s="130" customFormat="1" ht="30" customHeight="1" x14ac:dyDescent="0.4">
      <c r="A593" s="131"/>
      <c r="B593" s="131"/>
      <c r="C593" s="132"/>
      <c r="D593" s="129"/>
      <c r="E593" s="129"/>
      <c r="F593" s="131"/>
      <c r="G593" s="131"/>
      <c r="H593" s="13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3"/>
      <c r="AS593" s="159"/>
      <c r="AT593" s="159"/>
      <c r="AU593" s="38"/>
    </row>
    <row r="594" spans="1:47" s="130" customFormat="1" ht="30" customHeight="1" x14ac:dyDescent="0.4">
      <c r="A594" s="131"/>
      <c r="B594" s="131"/>
      <c r="C594" s="132"/>
      <c r="D594" s="129"/>
      <c r="E594" s="129"/>
      <c r="F594" s="131"/>
      <c r="G594" s="131"/>
      <c r="H594" s="13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3"/>
      <c r="AS594" s="159"/>
      <c r="AT594" s="159"/>
      <c r="AU594" s="38"/>
    </row>
    <row r="595" spans="1:47" s="130" customFormat="1" ht="30" customHeight="1" x14ac:dyDescent="0.4">
      <c r="A595" s="131"/>
      <c r="B595" s="131"/>
      <c r="C595" s="132"/>
      <c r="D595" s="129"/>
      <c r="E595" s="129"/>
      <c r="F595" s="131"/>
      <c r="G595" s="131"/>
      <c r="H595" s="13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3"/>
      <c r="AS595" s="159"/>
      <c r="AT595" s="159"/>
      <c r="AU595" s="38"/>
    </row>
    <row r="596" spans="1:47" s="130" customFormat="1" ht="30" customHeight="1" x14ac:dyDescent="0.4">
      <c r="A596" s="131"/>
      <c r="B596" s="131"/>
      <c r="C596" s="132"/>
      <c r="D596" s="129"/>
      <c r="E596" s="129"/>
      <c r="F596" s="131"/>
      <c r="G596" s="131"/>
      <c r="H596" s="13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3"/>
      <c r="AS596" s="159"/>
      <c r="AT596" s="159"/>
      <c r="AU596" s="38"/>
    </row>
    <row r="597" spans="1:47" s="130" customFormat="1" ht="30" customHeight="1" x14ac:dyDescent="0.4">
      <c r="A597" s="131"/>
      <c r="B597" s="131"/>
      <c r="C597" s="132"/>
      <c r="D597" s="129"/>
      <c r="E597" s="129"/>
      <c r="F597" s="131"/>
      <c r="G597" s="131"/>
      <c r="H597" s="13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3"/>
      <c r="AS597" s="159"/>
      <c r="AT597" s="159"/>
      <c r="AU597" s="38"/>
    </row>
    <row r="598" spans="1:47" s="130" customFormat="1" ht="30" customHeight="1" x14ac:dyDescent="0.4">
      <c r="A598" s="131"/>
      <c r="B598" s="131"/>
      <c r="C598" s="132"/>
      <c r="D598" s="129"/>
      <c r="E598" s="129"/>
      <c r="F598" s="131"/>
      <c r="G598" s="131"/>
      <c r="H598" s="13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3"/>
      <c r="AS598" s="159"/>
      <c r="AT598" s="159"/>
      <c r="AU598" s="38"/>
    </row>
    <row r="599" spans="1:47" s="130" customFormat="1" ht="30" customHeight="1" x14ac:dyDescent="0.4">
      <c r="A599" s="131"/>
      <c r="B599" s="131"/>
      <c r="C599" s="132"/>
      <c r="D599" s="129"/>
      <c r="E599" s="129"/>
      <c r="F599" s="131"/>
      <c r="G599" s="131"/>
      <c r="H599" s="13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3"/>
      <c r="AS599" s="159"/>
      <c r="AT599" s="159"/>
      <c r="AU599" s="38"/>
    </row>
    <row r="600" spans="1:47" s="130" customFormat="1" ht="30" customHeight="1" x14ac:dyDescent="0.4">
      <c r="A600" s="131"/>
      <c r="B600" s="131"/>
      <c r="C600" s="132"/>
      <c r="D600" s="129"/>
      <c r="E600" s="129"/>
      <c r="F600" s="131"/>
      <c r="G600" s="131"/>
      <c r="H600" s="13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3"/>
      <c r="AS600" s="159"/>
      <c r="AT600" s="159"/>
      <c r="AU600" s="38"/>
    </row>
    <row r="601" spans="1:47" s="130" customFormat="1" ht="30" customHeight="1" x14ac:dyDescent="0.4">
      <c r="A601" s="131"/>
      <c r="B601" s="131"/>
      <c r="C601" s="132"/>
      <c r="D601" s="129"/>
      <c r="E601" s="129"/>
      <c r="F601" s="131"/>
      <c r="G601" s="131"/>
      <c r="H601" s="13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3"/>
      <c r="AS601" s="159"/>
      <c r="AT601" s="159"/>
      <c r="AU601" s="38"/>
    </row>
    <row r="602" spans="1:47" s="130" customFormat="1" ht="30" customHeight="1" x14ac:dyDescent="0.4">
      <c r="A602" s="131"/>
      <c r="B602" s="131"/>
      <c r="C602" s="132"/>
      <c r="D602" s="129"/>
      <c r="E602" s="129"/>
      <c r="F602" s="131"/>
      <c r="G602" s="131"/>
      <c r="H602" s="13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3"/>
      <c r="AS602" s="159"/>
      <c r="AT602" s="159"/>
      <c r="AU602" s="38"/>
    </row>
    <row r="603" spans="1:47" s="130" customFormat="1" ht="30" customHeight="1" x14ac:dyDescent="0.4">
      <c r="A603" s="131"/>
      <c r="B603" s="131"/>
      <c r="C603" s="132"/>
      <c r="D603" s="129"/>
      <c r="E603" s="129"/>
      <c r="F603" s="131"/>
      <c r="G603" s="131"/>
      <c r="H603" s="13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3"/>
      <c r="AS603" s="159"/>
      <c r="AT603" s="159"/>
      <c r="AU603" s="38"/>
    </row>
    <row r="604" spans="1:47" s="130" customFormat="1" ht="30" customHeight="1" x14ac:dyDescent="0.4">
      <c r="A604" s="131"/>
      <c r="B604" s="131"/>
      <c r="C604" s="132"/>
      <c r="D604" s="129"/>
      <c r="E604" s="129"/>
      <c r="F604" s="131"/>
      <c r="G604" s="131"/>
      <c r="H604" s="13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3"/>
      <c r="AS604" s="159"/>
      <c r="AT604" s="159"/>
      <c r="AU604" s="38"/>
    </row>
    <row r="605" spans="1:47" s="130" customFormat="1" ht="30" customHeight="1" x14ac:dyDescent="0.4">
      <c r="A605" s="131"/>
      <c r="B605" s="131"/>
      <c r="C605" s="132"/>
      <c r="D605" s="129"/>
      <c r="E605" s="129"/>
      <c r="F605" s="131"/>
      <c r="G605" s="131"/>
      <c r="H605" s="13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3"/>
      <c r="AS605" s="159"/>
      <c r="AT605" s="159"/>
      <c r="AU605" s="38"/>
    </row>
    <row r="606" spans="1:47" s="130" customFormat="1" ht="30" customHeight="1" x14ac:dyDescent="0.4">
      <c r="A606" s="131"/>
      <c r="B606" s="131"/>
      <c r="C606" s="132"/>
      <c r="D606" s="129"/>
      <c r="E606" s="129"/>
      <c r="F606" s="131"/>
      <c r="G606" s="131"/>
      <c r="H606" s="13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3"/>
      <c r="AS606" s="159"/>
      <c r="AT606" s="159"/>
      <c r="AU606" s="38"/>
    </row>
    <row r="607" spans="1:47" s="130" customFormat="1" ht="30" customHeight="1" x14ac:dyDescent="0.4">
      <c r="A607" s="131"/>
      <c r="B607" s="131"/>
      <c r="C607" s="132"/>
      <c r="D607" s="129"/>
      <c r="E607" s="129"/>
      <c r="F607" s="131"/>
      <c r="G607" s="131"/>
      <c r="H607" s="13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3"/>
      <c r="AS607" s="159"/>
      <c r="AT607" s="159"/>
      <c r="AU607" s="38"/>
    </row>
    <row r="608" spans="1:47" s="130" customFormat="1" ht="30" customHeight="1" x14ac:dyDescent="0.4">
      <c r="A608" s="131"/>
      <c r="B608" s="131"/>
      <c r="C608" s="132"/>
      <c r="D608" s="129"/>
      <c r="E608" s="129"/>
      <c r="F608" s="131"/>
      <c r="G608" s="131"/>
      <c r="H608" s="13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3"/>
      <c r="AS608" s="159"/>
      <c r="AT608" s="159"/>
      <c r="AU608" s="38"/>
    </row>
    <row r="609" spans="1:47" s="130" customFormat="1" ht="30" customHeight="1" x14ac:dyDescent="0.4">
      <c r="A609" s="131"/>
      <c r="B609" s="131"/>
      <c r="C609" s="132"/>
      <c r="D609" s="129"/>
      <c r="E609" s="129"/>
      <c r="F609" s="131"/>
      <c r="G609" s="131"/>
      <c r="H609" s="13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3"/>
      <c r="AS609" s="159"/>
      <c r="AT609" s="159"/>
      <c r="AU609" s="38"/>
    </row>
    <row r="610" spans="1:47" s="130" customFormat="1" ht="30" customHeight="1" x14ac:dyDescent="0.4">
      <c r="A610" s="131"/>
      <c r="B610" s="131"/>
      <c r="C610" s="132"/>
      <c r="D610" s="129"/>
      <c r="E610" s="129"/>
      <c r="F610" s="131"/>
      <c r="G610" s="131"/>
      <c r="H610" s="13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3"/>
      <c r="AS610" s="159"/>
      <c r="AT610" s="159"/>
      <c r="AU610" s="38"/>
    </row>
    <row r="611" spans="1:47" s="130" customFormat="1" ht="30" customHeight="1" x14ac:dyDescent="0.4">
      <c r="A611" s="131"/>
      <c r="B611" s="131"/>
      <c r="C611" s="132"/>
      <c r="D611" s="129"/>
      <c r="E611" s="129"/>
      <c r="F611" s="131"/>
      <c r="G611" s="131"/>
      <c r="H611" s="13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3"/>
      <c r="AS611" s="159"/>
      <c r="AT611" s="159"/>
      <c r="AU611" s="38"/>
    </row>
    <row r="612" spans="1:47" s="130" customFormat="1" ht="30" customHeight="1" x14ac:dyDescent="0.4">
      <c r="A612" s="131"/>
      <c r="B612" s="131"/>
      <c r="C612" s="132"/>
      <c r="D612" s="129"/>
      <c r="E612" s="129"/>
      <c r="F612" s="131"/>
      <c r="G612" s="131"/>
      <c r="H612" s="13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3"/>
      <c r="AS612" s="159"/>
      <c r="AT612" s="159"/>
      <c r="AU612" s="38"/>
    </row>
    <row r="613" spans="1:47" s="130" customFormat="1" ht="30" customHeight="1" x14ac:dyDescent="0.4">
      <c r="A613" s="131"/>
      <c r="B613" s="131"/>
      <c r="C613" s="132"/>
      <c r="D613" s="129"/>
      <c r="E613" s="129"/>
      <c r="F613" s="131"/>
      <c r="G613" s="131"/>
      <c r="H613" s="13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3"/>
      <c r="AS613" s="159"/>
      <c r="AT613" s="159"/>
      <c r="AU613" s="38"/>
    </row>
    <row r="614" spans="1:47" s="130" customFormat="1" ht="30" customHeight="1" x14ac:dyDescent="0.4">
      <c r="A614" s="131"/>
      <c r="B614" s="131"/>
      <c r="C614" s="132"/>
      <c r="D614" s="129"/>
      <c r="E614" s="129"/>
      <c r="F614" s="131"/>
      <c r="G614" s="131"/>
      <c r="H614" s="13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3"/>
      <c r="AS614" s="159"/>
      <c r="AT614" s="159"/>
      <c r="AU614" s="38"/>
    </row>
    <row r="615" spans="1:47" s="130" customFormat="1" ht="30" customHeight="1" x14ac:dyDescent="0.4">
      <c r="A615" s="131"/>
      <c r="B615" s="131"/>
      <c r="C615" s="132"/>
      <c r="D615" s="129"/>
      <c r="E615" s="129"/>
      <c r="F615" s="131"/>
      <c r="G615" s="131"/>
      <c r="H615" s="13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3"/>
      <c r="AS615" s="159"/>
      <c r="AT615" s="159"/>
      <c r="AU615" s="38"/>
    </row>
    <row r="616" spans="1:47" s="130" customFormat="1" ht="30" customHeight="1" x14ac:dyDescent="0.4">
      <c r="A616" s="131"/>
      <c r="B616" s="131"/>
      <c r="C616" s="132"/>
      <c r="D616" s="129"/>
      <c r="E616" s="129"/>
      <c r="F616" s="131"/>
      <c r="G616" s="131"/>
      <c r="H616" s="13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3"/>
      <c r="AS616" s="159"/>
      <c r="AT616" s="159"/>
      <c r="AU616" s="38"/>
    </row>
    <row r="617" spans="1:47" s="130" customFormat="1" ht="30" customHeight="1" x14ac:dyDescent="0.4">
      <c r="A617" s="131"/>
      <c r="B617" s="131"/>
      <c r="C617" s="132"/>
      <c r="D617" s="129"/>
      <c r="E617" s="129"/>
      <c r="F617" s="131"/>
      <c r="G617" s="131"/>
      <c r="H617" s="13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3"/>
      <c r="AS617" s="159"/>
      <c r="AT617" s="159"/>
      <c r="AU617" s="38"/>
    </row>
    <row r="618" spans="1:47" s="130" customFormat="1" ht="30" customHeight="1" x14ac:dyDescent="0.4">
      <c r="A618" s="131"/>
      <c r="B618" s="131"/>
      <c r="C618" s="132"/>
      <c r="D618" s="129"/>
      <c r="E618" s="129"/>
      <c r="F618" s="131"/>
      <c r="G618" s="131"/>
      <c r="H618" s="13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3"/>
      <c r="AS618" s="159"/>
      <c r="AT618" s="159"/>
      <c r="AU618" s="38"/>
    </row>
    <row r="619" spans="1:47" s="130" customFormat="1" ht="30" customHeight="1" x14ac:dyDescent="0.4">
      <c r="A619" s="131"/>
      <c r="B619" s="131"/>
      <c r="C619" s="132"/>
      <c r="D619" s="129"/>
      <c r="E619" s="129"/>
      <c r="F619" s="131"/>
      <c r="G619" s="131"/>
      <c r="H619" s="13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3"/>
      <c r="AS619" s="159"/>
      <c r="AT619" s="159"/>
      <c r="AU619" s="38"/>
    </row>
    <row r="620" spans="1:47" s="130" customFormat="1" ht="30" customHeight="1" x14ac:dyDescent="0.4">
      <c r="A620" s="131"/>
      <c r="B620" s="131"/>
      <c r="C620" s="132"/>
      <c r="D620" s="129"/>
      <c r="E620" s="129"/>
      <c r="F620" s="131"/>
      <c r="G620" s="131"/>
      <c r="H620" s="13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3"/>
      <c r="AS620" s="159"/>
      <c r="AT620" s="159"/>
      <c r="AU620" s="38"/>
    </row>
    <row r="621" spans="1:47" s="130" customFormat="1" ht="30" customHeight="1" x14ac:dyDescent="0.4">
      <c r="A621" s="131"/>
      <c r="B621" s="131"/>
      <c r="C621" s="132"/>
      <c r="D621" s="129"/>
      <c r="E621" s="129"/>
      <c r="F621" s="131"/>
      <c r="G621" s="131"/>
      <c r="H621" s="13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3"/>
      <c r="AS621" s="159"/>
      <c r="AT621" s="159"/>
      <c r="AU621" s="38"/>
    </row>
    <row r="622" spans="1:47" s="130" customFormat="1" ht="30" customHeight="1" x14ac:dyDescent="0.4">
      <c r="A622" s="131"/>
      <c r="B622" s="131"/>
      <c r="C622" s="132"/>
      <c r="D622" s="129"/>
      <c r="E622" s="129"/>
      <c r="F622" s="131"/>
      <c r="G622" s="131"/>
      <c r="H622" s="13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3"/>
      <c r="AS622" s="159"/>
      <c r="AT622" s="159"/>
      <c r="AU622" s="38"/>
    </row>
    <row r="623" spans="1:47" s="130" customFormat="1" ht="30" customHeight="1" x14ac:dyDescent="0.4">
      <c r="A623" s="131"/>
      <c r="B623" s="131"/>
      <c r="C623" s="132"/>
      <c r="D623" s="129"/>
      <c r="E623" s="129"/>
      <c r="F623" s="131"/>
      <c r="G623" s="131"/>
      <c r="H623" s="13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3"/>
      <c r="AS623" s="159"/>
      <c r="AT623" s="159"/>
      <c r="AU623" s="38"/>
    </row>
    <row r="624" spans="1:47" s="130" customFormat="1" ht="30" customHeight="1" x14ac:dyDescent="0.4">
      <c r="A624" s="131"/>
      <c r="B624" s="131"/>
      <c r="C624" s="132"/>
      <c r="D624" s="129"/>
      <c r="E624" s="129"/>
      <c r="F624" s="131"/>
      <c r="G624" s="131"/>
      <c r="H624" s="13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3"/>
      <c r="AS624" s="159"/>
      <c r="AT624" s="159"/>
      <c r="AU624" s="38"/>
    </row>
    <row r="625" spans="1:47" s="130" customFormat="1" ht="30" customHeight="1" x14ac:dyDescent="0.4">
      <c r="A625" s="131"/>
      <c r="B625" s="131"/>
      <c r="C625" s="132"/>
      <c r="D625" s="129"/>
      <c r="E625" s="129"/>
      <c r="F625" s="131"/>
      <c r="G625" s="131"/>
      <c r="H625" s="13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3"/>
      <c r="AS625" s="159"/>
      <c r="AT625" s="159"/>
      <c r="AU625" s="38"/>
    </row>
    <row r="626" spans="1:47" s="130" customFormat="1" ht="30" customHeight="1" x14ac:dyDescent="0.4">
      <c r="A626" s="131"/>
      <c r="B626" s="131"/>
      <c r="C626" s="132"/>
      <c r="D626" s="129"/>
      <c r="E626" s="129"/>
      <c r="F626" s="131"/>
      <c r="G626" s="131"/>
      <c r="H626" s="13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3"/>
      <c r="AS626" s="159"/>
      <c r="AT626" s="159"/>
      <c r="AU626" s="38"/>
    </row>
    <row r="627" spans="1:47" s="130" customFormat="1" ht="30" customHeight="1" x14ac:dyDescent="0.4">
      <c r="A627" s="131"/>
      <c r="B627" s="131"/>
      <c r="C627" s="132"/>
      <c r="D627" s="129"/>
      <c r="E627" s="129"/>
      <c r="F627" s="131"/>
      <c r="G627" s="131"/>
      <c r="H627" s="13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3"/>
      <c r="AS627" s="159"/>
      <c r="AT627" s="159"/>
      <c r="AU627" s="38"/>
    </row>
    <row r="628" spans="1:47" s="130" customFormat="1" ht="30" customHeight="1" x14ac:dyDescent="0.4">
      <c r="A628" s="131"/>
      <c r="B628" s="131"/>
      <c r="C628" s="132"/>
      <c r="D628" s="129"/>
      <c r="E628" s="129"/>
      <c r="F628" s="131"/>
      <c r="G628" s="131"/>
      <c r="H628" s="13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3"/>
      <c r="AS628" s="159"/>
      <c r="AT628" s="159"/>
      <c r="AU628" s="38"/>
    </row>
    <row r="629" spans="1:47" s="130" customFormat="1" ht="30" customHeight="1" x14ac:dyDescent="0.4">
      <c r="A629" s="131"/>
      <c r="B629" s="131"/>
      <c r="C629" s="132"/>
      <c r="D629" s="129"/>
      <c r="E629" s="129"/>
      <c r="F629" s="131"/>
      <c r="G629" s="131"/>
      <c r="H629" s="13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3"/>
      <c r="AS629" s="159"/>
      <c r="AT629" s="159"/>
      <c r="AU629" s="38"/>
    </row>
    <row r="630" spans="1:47" s="130" customFormat="1" ht="30" customHeight="1" x14ac:dyDescent="0.4">
      <c r="A630" s="131"/>
      <c r="B630" s="131"/>
      <c r="C630" s="132"/>
      <c r="D630" s="129"/>
      <c r="E630" s="129"/>
      <c r="F630" s="131"/>
      <c r="G630" s="131"/>
      <c r="H630" s="13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3"/>
      <c r="AS630" s="159"/>
      <c r="AT630" s="159"/>
      <c r="AU630" s="38"/>
    </row>
    <row r="631" spans="1:47" s="130" customFormat="1" ht="30" customHeight="1" x14ac:dyDescent="0.4">
      <c r="A631" s="131"/>
      <c r="B631" s="131"/>
      <c r="C631" s="132"/>
      <c r="D631" s="129"/>
      <c r="E631" s="129"/>
      <c r="F631" s="131"/>
      <c r="G631" s="131"/>
      <c r="H631" s="13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3"/>
      <c r="AS631" s="159"/>
      <c r="AT631" s="159"/>
      <c r="AU631" s="38"/>
    </row>
    <row r="632" spans="1:47" s="130" customFormat="1" ht="30" customHeight="1" x14ac:dyDescent="0.4">
      <c r="A632" s="131"/>
      <c r="B632" s="131"/>
      <c r="C632" s="132"/>
      <c r="D632" s="129"/>
      <c r="E632" s="129"/>
      <c r="F632" s="131"/>
      <c r="G632" s="131"/>
      <c r="H632" s="13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3"/>
      <c r="AS632" s="159"/>
      <c r="AT632" s="159"/>
      <c r="AU632" s="38"/>
    </row>
    <row r="633" spans="1:47" s="130" customFormat="1" ht="30" customHeight="1" x14ac:dyDescent="0.4">
      <c r="A633" s="131"/>
      <c r="B633" s="131"/>
      <c r="C633" s="132"/>
      <c r="D633" s="129"/>
      <c r="E633" s="129"/>
      <c r="F633" s="131"/>
      <c r="G633" s="131"/>
      <c r="H633" s="13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3"/>
      <c r="AS633" s="159"/>
      <c r="AT633" s="159"/>
      <c r="AU633" s="38"/>
    </row>
    <row r="634" spans="1:47" s="130" customFormat="1" ht="30" customHeight="1" x14ac:dyDescent="0.4">
      <c r="A634" s="131"/>
      <c r="B634" s="131"/>
      <c r="C634" s="132"/>
      <c r="D634" s="129"/>
      <c r="E634" s="129"/>
      <c r="F634" s="131"/>
      <c r="G634" s="131"/>
      <c r="H634" s="13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3"/>
      <c r="AS634" s="159"/>
      <c r="AT634" s="159"/>
      <c r="AU634" s="38"/>
    </row>
    <row r="635" spans="1:47" s="130" customFormat="1" ht="30" customHeight="1" x14ac:dyDescent="0.4">
      <c r="A635" s="131"/>
      <c r="B635" s="131"/>
      <c r="C635" s="132"/>
      <c r="D635" s="129"/>
      <c r="E635" s="129"/>
      <c r="F635" s="131"/>
      <c r="G635" s="131"/>
      <c r="H635" s="13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3"/>
      <c r="AS635" s="159"/>
      <c r="AT635" s="159"/>
      <c r="AU635" s="38"/>
    </row>
    <row r="636" spans="1:47" s="130" customFormat="1" ht="30" customHeight="1" x14ac:dyDescent="0.4">
      <c r="A636" s="131"/>
      <c r="B636" s="131"/>
      <c r="C636" s="132"/>
      <c r="D636" s="129"/>
      <c r="E636" s="129"/>
      <c r="F636" s="131"/>
      <c r="G636" s="131"/>
      <c r="H636" s="13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3"/>
      <c r="AS636" s="159"/>
      <c r="AT636" s="159"/>
      <c r="AU636" s="38"/>
    </row>
    <row r="637" spans="1:47" s="130" customFormat="1" ht="30" customHeight="1" x14ac:dyDescent="0.4">
      <c r="A637" s="131"/>
      <c r="B637" s="131"/>
      <c r="C637" s="132"/>
      <c r="D637" s="129"/>
      <c r="E637" s="129"/>
      <c r="F637" s="131"/>
      <c r="G637" s="131"/>
      <c r="H637" s="13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3"/>
      <c r="AS637" s="159"/>
      <c r="AT637" s="159"/>
      <c r="AU637" s="38"/>
    </row>
    <row r="638" spans="1:47" s="130" customFormat="1" ht="30" customHeight="1" x14ac:dyDescent="0.4">
      <c r="A638" s="131"/>
      <c r="B638" s="131"/>
      <c r="C638" s="132"/>
      <c r="D638" s="129"/>
      <c r="E638" s="129"/>
      <c r="F638" s="131"/>
      <c r="G638" s="131"/>
      <c r="H638" s="13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3"/>
      <c r="AS638" s="159"/>
      <c r="AT638" s="159"/>
      <c r="AU638" s="38"/>
    </row>
    <row r="639" spans="1:47" s="130" customFormat="1" ht="30" customHeight="1" x14ac:dyDescent="0.4">
      <c r="A639" s="131"/>
      <c r="B639" s="131"/>
      <c r="C639" s="132"/>
      <c r="D639" s="129"/>
      <c r="E639" s="129"/>
      <c r="F639" s="131"/>
      <c r="G639" s="131"/>
      <c r="H639" s="13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3"/>
      <c r="AS639" s="159"/>
      <c r="AT639" s="159"/>
      <c r="AU639" s="38"/>
    </row>
    <row r="640" spans="1:47" s="130" customFormat="1" ht="30" customHeight="1" x14ac:dyDescent="0.4">
      <c r="A640" s="131"/>
      <c r="B640" s="131"/>
      <c r="C640" s="132"/>
      <c r="D640" s="129"/>
      <c r="E640" s="129"/>
      <c r="F640" s="131"/>
      <c r="G640" s="131"/>
      <c r="H640" s="13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3"/>
      <c r="AS640" s="159"/>
      <c r="AT640" s="159"/>
      <c r="AU640" s="38"/>
    </row>
    <row r="641" spans="1:47" s="130" customFormat="1" ht="30" customHeight="1" x14ac:dyDescent="0.4">
      <c r="A641" s="131"/>
      <c r="B641" s="131"/>
      <c r="C641" s="132"/>
      <c r="D641" s="129"/>
      <c r="E641" s="129"/>
      <c r="F641" s="131"/>
      <c r="G641" s="131"/>
      <c r="H641" s="13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3"/>
      <c r="AS641" s="159"/>
      <c r="AT641" s="159"/>
      <c r="AU641" s="38"/>
    </row>
    <row r="642" spans="1:47" s="130" customFormat="1" ht="30" customHeight="1" x14ac:dyDescent="0.4">
      <c r="A642" s="131"/>
      <c r="B642" s="131"/>
      <c r="C642" s="132"/>
      <c r="D642" s="129"/>
      <c r="E642" s="129"/>
      <c r="F642" s="131"/>
      <c r="G642" s="131"/>
      <c r="H642" s="13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3"/>
      <c r="AS642" s="159"/>
      <c r="AT642" s="159"/>
      <c r="AU642" s="38"/>
    </row>
    <row r="643" spans="1:47" s="130" customFormat="1" ht="30" customHeight="1" x14ac:dyDescent="0.4">
      <c r="A643" s="131"/>
      <c r="B643" s="131"/>
      <c r="C643" s="132"/>
      <c r="D643" s="129"/>
      <c r="E643" s="129"/>
      <c r="F643" s="131"/>
      <c r="G643" s="131"/>
      <c r="H643" s="13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3"/>
      <c r="AS643" s="159"/>
      <c r="AT643" s="159"/>
      <c r="AU643" s="38"/>
    </row>
    <row r="644" spans="1:47" s="130" customFormat="1" ht="30" customHeight="1" x14ac:dyDescent="0.4">
      <c r="A644" s="131"/>
      <c r="B644" s="131"/>
      <c r="C644" s="132"/>
      <c r="D644" s="129"/>
      <c r="E644" s="129"/>
      <c r="F644" s="131"/>
      <c r="G644" s="131"/>
      <c r="H644" s="13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3"/>
      <c r="AS644" s="159"/>
      <c r="AT644" s="159"/>
      <c r="AU644" s="38"/>
    </row>
    <row r="645" spans="1:47" s="130" customFormat="1" ht="30" customHeight="1" x14ac:dyDescent="0.4">
      <c r="A645" s="131"/>
      <c r="B645" s="131"/>
      <c r="C645" s="132"/>
      <c r="D645" s="129"/>
      <c r="E645" s="129"/>
      <c r="F645" s="131"/>
      <c r="G645" s="131"/>
      <c r="H645" s="13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3"/>
      <c r="AS645" s="159"/>
      <c r="AT645" s="159"/>
      <c r="AU645" s="38"/>
    </row>
    <row r="646" spans="1:47" s="130" customFormat="1" ht="30" customHeight="1" x14ac:dyDescent="0.4">
      <c r="A646" s="131"/>
      <c r="B646" s="131"/>
      <c r="C646" s="132"/>
      <c r="D646" s="129"/>
      <c r="E646" s="129"/>
      <c r="F646" s="131"/>
      <c r="G646" s="131"/>
      <c r="H646" s="13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3"/>
      <c r="AS646" s="159"/>
      <c r="AT646" s="159"/>
      <c r="AU646" s="38"/>
    </row>
    <row r="647" spans="1:47" s="130" customFormat="1" ht="30" customHeight="1" x14ac:dyDescent="0.4">
      <c r="A647" s="131"/>
      <c r="B647" s="131"/>
      <c r="C647" s="132"/>
      <c r="D647" s="129"/>
      <c r="E647" s="129"/>
      <c r="F647" s="131"/>
      <c r="G647" s="131"/>
      <c r="H647" s="13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3"/>
      <c r="AS647" s="159"/>
      <c r="AT647" s="159"/>
      <c r="AU647" s="38"/>
    </row>
    <row r="648" spans="1:47" s="130" customFormat="1" ht="30" customHeight="1" x14ac:dyDescent="0.4">
      <c r="A648" s="131"/>
      <c r="B648" s="131"/>
      <c r="C648" s="132"/>
      <c r="D648" s="129"/>
      <c r="E648" s="129"/>
      <c r="F648" s="131"/>
      <c r="G648" s="131"/>
      <c r="H648" s="13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3"/>
      <c r="AS648" s="159"/>
      <c r="AT648" s="159"/>
      <c r="AU648" s="38"/>
    </row>
    <row r="649" spans="1:47" s="130" customFormat="1" ht="30" customHeight="1" x14ac:dyDescent="0.4">
      <c r="A649" s="131"/>
      <c r="B649" s="131"/>
      <c r="C649" s="132"/>
      <c r="D649" s="129"/>
      <c r="E649" s="129"/>
      <c r="F649" s="131"/>
      <c r="G649" s="131"/>
      <c r="H649" s="13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3"/>
      <c r="AS649" s="159"/>
      <c r="AT649" s="159"/>
      <c r="AU649" s="38"/>
    </row>
    <row r="650" spans="1:47" s="130" customFormat="1" ht="30" customHeight="1" x14ac:dyDescent="0.4">
      <c r="A650" s="131"/>
      <c r="B650" s="131"/>
      <c r="C650" s="132"/>
      <c r="D650" s="129"/>
      <c r="E650" s="129"/>
      <c r="F650" s="131"/>
      <c r="G650" s="131"/>
      <c r="H650" s="13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3"/>
      <c r="AS650" s="159"/>
      <c r="AT650" s="159"/>
      <c r="AU650" s="38"/>
    </row>
    <row r="651" spans="1:47" s="130" customFormat="1" ht="30" customHeight="1" x14ac:dyDescent="0.4">
      <c r="A651" s="131"/>
      <c r="B651" s="131"/>
      <c r="C651" s="132"/>
      <c r="D651" s="129"/>
      <c r="E651" s="129"/>
      <c r="F651" s="131"/>
      <c r="G651" s="131"/>
      <c r="H651" s="13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3"/>
      <c r="AS651" s="159"/>
      <c r="AT651" s="159"/>
      <c r="AU651" s="38"/>
    </row>
    <row r="652" spans="1:47" s="130" customFormat="1" ht="30" customHeight="1" x14ac:dyDescent="0.4">
      <c r="A652" s="131"/>
      <c r="B652" s="131"/>
      <c r="C652" s="132"/>
      <c r="D652" s="129"/>
      <c r="E652" s="129"/>
      <c r="F652" s="131"/>
      <c r="G652" s="131"/>
      <c r="H652" s="13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3"/>
      <c r="AS652" s="159"/>
      <c r="AT652" s="159"/>
      <c r="AU652" s="38"/>
    </row>
    <row r="653" spans="1:47" s="130" customFormat="1" ht="30" customHeight="1" x14ac:dyDescent="0.4">
      <c r="A653" s="131"/>
      <c r="B653" s="131"/>
      <c r="C653" s="132"/>
      <c r="D653" s="129"/>
      <c r="E653" s="129"/>
      <c r="F653" s="131"/>
      <c r="G653" s="131"/>
      <c r="H653" s="13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3"/>
      <c r="AS653" s="159"/>
      <c r="AT653" s="159"/>
      <c r="AU653" s="38"/>
    </row>
    <row r="654" spans="1:47" s="130" customFormat="1" ht="30" customHeight="1" x14ac:dyDescent="0.4">
      <c r="A654" s="131"/>
      <c r="B654" s="131"/>
      <c r="C654" s="132"/>
      <c r="D654" s="129"/>
      <c r="E654" s="129"/>
      <c r="F654" s="131"/>
      <c r="G654" s="131"/>
      <c r="H654" s="13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3"/>
      <c r="AS654" s="159"/>
      <c r="AT654" s="159"/>
      <c r="AU654" s="38"/>
    </row>
    <row r="655" spans="1:47" s="130" customFormat="1" ht="30" customHeight="1" x14ac:dyDescent="0.4">
      <c r="A655" s="131"/>
      <c r="B655" s="131"/>
      <c r="C655" s="132"/>
      <c r="D655" s="129"/>
      <c r="E655" s="129"/>
      <c r="F655" s="131"/>
      <c r="G655" s="131"/>
      <c r="H655" s="13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3"/>
      <c r="AS655" s="159"/>
      <c r="AT655" s="159"/>
      <c r="AU655" s="38"/>
    </row>
    <row r="656" spans="1:47" s="130" customFormat="1" ht="30" customHeight="1" x14ac:dyDescent="0.4">
      <c r="A656" s="131"/>
      <c r="B656" s="131"/>
      <c r="C656" s="132"/>
      <c r="D656" s="129"/>
      <c r="E656" s="129"/>
      <c r="F656" s="131"/>
      <c r="G656" s="131"/>
      <c r="H656" s="13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3"/>
      <c r="AS656" s="159"/>
      <c r="AT656" s="159"/>
      <c r="AU656" s="38"/>
    </row>
    <row r="657" spans="1:47" s="130" customFormat="1" ht="30" customHeight="1" x14ac:dyDescent="0.4">
      <c r="A657" s="131"/>
      <c r="B657" s="131"/>
      <c r="C657" s="132"/>
      <c r="D657" s="129"/>
      <c r="E657" s="129"/>
      <c r="F657" s="131"/>
      <c r="G657" s="131"/>
      <c r="H657" s="13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3"/>
      <c r="AS657" s="159"/>
      <c r="AT657" s="159"/>
      <c r="AU657" s="38"/>
    </row>
    <row r="658" spans="1:47" s="130" customFormat="1" ht="30" customHeight="1" x14ac:dyDescent="0.4">
      <c r="A658" s="131"/>
      <c r="B658" s="131"/>
      <c r="C658" s="132"/>
      <c r="D658" s="129"/>
      <c r="E658" s="129"/>
      <c r="F658" s="131"/>
      <c r="G658" s="131"/>
      <c r="H658" s="13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3"/>
      <c r="AS658" s="159"/>
      <c r="AT658" s="159"/>
      <c r="AU658" s="38"/>
    </row>
    <row r="659" spans="1:47" s="130" customFormat="1" ht="30" customHeight="1" x14ac:dyDescent="0.4">
      <c r="A659" s="131"/>
      <c r="B659" s="131"/>
      <c r="C659" s="132"/>
      <c r="D659" s="129"/>
      <c r="E659" s="129"/>
      <c r="F659" s="131"/>
      <c r="G659" s="131"/>
      <c r="H659" s="13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3"/>
      <c r="AS659" s="159"/>
      <c r="AT659" s="159"/>
      <c r="AU659" s="38"/>
    </row>
    <row r="660" spans="1:47" s="130" customFormat="1" ht="30" customHeight="1" x14ac:dyDescent="0.4">
      <c r="A660" s="131"/>
      <c r="B660" s="131"/>
      <c r="C660" s="132"/>
      <c r="D660" s="129"/>
      <c r="E660" s="129"/>
      <c r="F660" s="131"/>
      <c r="G660" s="131"/>
      <c r="H660" s="13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3"/>
      <c r="AS660" s="159"/>
      <c r="AT660" s="159"/>
      <c r="AU660" s="38"/>
    </row>
    <row r="661" spans="1:47" s="130" customFormat="1" ht="30" customHeight="1" x14ac:dyDescent="0.4">
      <c r="A661" s="131"/>
      <c r="B661" s="131"/>
      <c r="C661" s="132"/>
      <c r="D661" s="129"/>
      <c r="E661" s="129"/>
      <c r="F661" s="131"/>
      <c r="G661" s="131"/>
      <c r="H661" s="13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3"/>
      <c r="AS661" s="159"/>
      <c r="AT661" s="159"/>
      <c r="AU661" s="38"/>
    </row>
    <row r="662" spans="1:47" s="130" customFormat="1" ht="30" customHeight="1" x14ac:dyDescent="0.4">
      <c r="A662" s="131"/>
      <c r="B662" s="131"/>
      <c r="C662" s="132"/>
      <c r="D662" s="129"/>
      <c r="E662" s="129"/>
      <c r="F662" s="131"/>
      <c r="G662" s="131"/>
      <c r="H662" s="13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3"/>
      <c r="AS662" s="159"/>
      <c r="AT662" s="159"/>
      <c r="AU662" s="38"/>
    </row>
    <row r="663" spans="1:47" s="130" customFormat="1" ht="30" customHeight="1" x14ac:dyDescent="0.4">
      <c r="A663" s="131"/>
      <c r="B663" s="131"/>
      <c r="C663" s="132"/>
      <c r="D663" s="129"/>
      <c r="E663" s="129"/>
      <c r="F663" s="131"/>
      <c r="G663" s="131"/>
      <c r="H663" s="13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3"/>
      <c r="AS663" s="159"/>
      <c r="AT663" s="159"/>
      <c r="AU663" s="38"/>
    </row>
    <row r="664" spans="1:47" s="130" customFormat="1" ht="30" customHeight="1" x14ac:dyDescent="0.4">
      <c r="A664" s="131"/>
      <c r="B664" s="131"/>
      <c r="C664" s="132"/>
      <c r="D664" s="129"/>
      <c r="E664" s="129"/>
      <c r="F664" s="131"/>
      <c r="G664" s="131"/>
      <c r="H664" s="13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3"/>
      <c r="AS664" s="159"/>
      <c r="AT664" s="159"/>
      <c r="AU664" s="38"/>
    </row>
    <row r="665" spans="1:47" s="130" customFormat="1" ht="30" customHeight="1" x14ac:dyDescent="0.4">
      <c r="A665" s="131"/>
      <c r="B665" s="131"/>
      <c r="C665" s="132"/>
      <c r="D665" s="129"/>
      <c r="E665" s="129"/>
      <c r="F665" s="131"/>
      <c r="G665" s="131"/>
      <c r="H665" s="13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3"/>
      <c r="AS665" s="159"/>
      <c r="AT665" s="159"/>
      <c r="AU665" s="38"/>
    </row>
    <row r="666" spans="1:47" s="130" customFormat="1" ht="30" customHeight="1" x14ac:dyDescent="0.4">
      <c r="A666" s="131"/>
      <c r="B666" s="131"/>
      <c r="C666" s="132"/>
      <c r="D666" s="129"/>
      <c r="E666" s="129"/>
      <c r="F666" s="131"/>
      <c r="G666" s="131"/>
      <c r="H666" s="13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3"/>
      <c r="AS666" s="159"/>
      <c r="AT666" s="159"/>
      <c r="AU666" s="38"/>
    </row>
    <row r="667" spans="1:47" s="130" customFormat="1" ht="30" customHeight="1" x14ac:dyDescent="0.4">
      <c r="A667" s="131"/>
      <c r="B667" s="131"/>
      <c r="C667" s="132"/>
      <c r="D667" s="129"/>
      <c r="E667" s="129"/>
      <c r="F667" s="131"/>
      <c r="G667" s="131"/>
      <c r="H667" s="13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3"/>
      <c r="AS667" s="159"/>
      <c r="AT667" s="159"/>
      <c r="AU667" s="38"/>
    </row>
    <row r="668" spans="1:47" s="130" customFormat="1" ht="30" customHeight="1" x14ac:dyDescent="0.4">
      <c r="A668" s="131"/>
      <c r="B668" s="131"/>
      <c r="C668" s="132"/>
      <c r="D668" s="129"/>
      <c r="E668" s="129"/>
      <c r="F668" s="131"/>
      <c r="G668" s="131"/>
      <c r="H668" s="13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3"/>
      <c r="AS668" s="159"/>
      <c r="AT668" s="159"/>
      <c r="AU668" s="38"/>
    </row>
    <row r="669" spans="1:47" s="130" customFormat="1" ht="30" customHeight="1" x14ac:dyDescent="0.4">
      <c r="A669" s="131"/>
      <c r="B669" s="131"/>
      <c r="C669" s="132"/>
      <c r="D669" s="129"/>
      <c r="E669" s="129"/>
      <c r="F669" s="131"/>
      <c r="G669" s="131"/>
      <c r="H669" s="13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3"/>
      <c r="AS669" s="159"/>
      <c r="AT669" s="159"/>
      <c r="AU669" s="38"/>
    </row>
    <row r="670" spans="1:47" s="130" customFormat="1" ht="30" customHeight="1" x14ac:dyDescent="0.4">
      <c r="A670" s="131"/>
      <c r="B670" s="131"/>
      <c r="C670" s="132"/>
      <c r="D670" s="129"/>
      <c r="E670" s="129"/>
      <c r="F670" s="131"/>
      <c r="G670" s="131"/>
      <c r="H670" s="13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3"/>
      <c r="AS670" s="159"/>
      <c r="AT670" s="159"/>
      <c r="AU670" s="38"/>
    </row>
    <row r="671" spans="1:47" s="130" customFormat="1" ht="30" customHeight="1" x14ac:dyDescent="0.4">
      <c r="A671" s="131"/>
      <c r="B671" s="131"/>
      <c r="C671" s="132"/>
      <c r="D671" s="129"/>
      <c r="E671" s="129"/>
      <c r="F671" s="131"/>
      <c r="G671" s="131"/>
      <c r="H671" s="13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3"/>
      <c r="AS671" s="159"/>
      <c r="AT671" s="159"/>
      <c r="AU671" s="38"/>
    </row>
    <row r="672" spans="1:47" s="130" customFormat="1" ht="30" customHeight="1" x14ac:dyDescent="0.4">
      <c r="A672" s="131"/>
      <c r="B672" s="131"/>
      <c r="C672" s="132"/>
      <c r="D672" s="129"/>
      <c r="E672" s="129"/>
      <c r="F672" s="131"/>
      <c r="G672" s="131"/>
      <c r="H672" s="13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3"/>
      <c r="AS672" s="159"/>
      <c r="AT672" s="159"/>
      <c r="AU672" s="38"/>
    </row>
    <row r="673" spans="1:50" s="130" customFormat="1" ht="30" customHeight="1" x14ac:dyDescent="0.4">
      <c r="A673" s="131"/>
      <c r="B673" s="131"/>
      <c r="C673" s="132"/>
      <c r="D673" s="129"/>
      <c r="E673" s="129"/>
      <c r="F673" s="131"/>
      <c r="G673" s="131"/>
      <c r="H673" s="13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3"/>
      <c r="AS673" s="159"/>
      <c r="AT673" s="159"/>
      <c r="AU673" s="38"/>
    </row>
    <row r="674" spans="1:50" s="130" customFormat="1" ht="30" customHeight="1" x14ac:dyDescent="0.4">
      <c r="A674" s="131"/>
      <c r="B674" s="131"/>
      <c r="C674" s="132"/>
      <c r="D674" s="129"/>
      <c r="E674" s="129"/>
      <c r="F674" s="131"/>
      <c r="G674" s="131"/>
      <c r="H674" s="13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3"/>
      <c r="AS674" s="159"/>
      <c r="AT674" s="159"/>
      <c r="AU674" s="38"/>
    </row>
    <row r="675" spans="1:50" s="130" customFormat="1" ht="30" customHeight="1" x14ac:dyDescent="0.4">
      <c r="A675" s="131"/>
      <c r="B675" s="131"/>
      <c r="C675" s="132"/>
      <c r="D675" s="129"/>
      <c r="E675" s="129"/>
      <c r="F675" s="131"/>
      <c r="G675" s="131"/>
      <c r="H675" s="13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3"/>
      <c r="AS675" s="159"/>
      <c r="AT675" s="159"/>
      <c r="AU675" s="38"/>
    </row>
    <row r="676" spans="1:50" s="130" customFormat="1" ht="30" customHeight="1" x14ac:dyDescent="0.4">
      <c r="A676" s="131"/>
      <c r="B676" s="131"/>
      <c r="C676" s="132"/>
      <c r="D676" s="129"/>
      <c r="E676" s="129"/>
      <c r="F676" s="131"/>
      <c r="G676" s="131"/>
      <c r="H676" s="13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3"/>
      <c r="AS676" s="159"/>
      <c r="AT676" s="159"/>
      <c r="AU676" s="38"/>
    </row>
    <row r="677" spans="1:50" s="130" customFormat="1" ht="30" customHeight="1" x14ac:dyDescent="0.4">
      <c r="A677" s="131"/>
      <c r="B677" s="131"/>
      <c r="C677" s="132"/>
      <c r="D677" s="129"/>
      <c r="E677" s="129"/>
      <c r="F677" s="131"/>
      <c r="G677" s="131"/>
      <c r="H677" s="13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3"/>
      <c r="AS677" s="159"/>
      <c r="AT677" s="159"/>
      <c r="AU677" s="38"/>
    </row>
    <row r="678" spans="1:50" s="130" customFormat="1" ht="30" customHeight="1" x14ac:dyDescent="0.4">
      <c r="A678" s="131"/>
      <c r="B678" s="131"/>
      <c r="C678" s="132"/>
      <c r="D678" s="129"/>
      <c r="E678" s="129"/>
      <c r="F678" s="131"/>
      <c r="G678" s="131"/>
      <c r="H678" s="13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3"/>
      <c r="AS678" s="159"/>
      <c r="AT678" s="159"/>
      <c r="AU678" s="38"/>
    </row>
    <row r="679" spans="1:50" s="130" customFormat="1" ht="30" customHeight="1" x14ac:dyDescent="0.4">
      <c r="A679" s="131"/>
      <c r="B679" s="131"/>
      <c r="C679" s="132"/>
      <c r="D679" s="129"/>
      <c r="E679" s="129"/>
      <c r="F679" s="131"/>
      <c r="G679" s="131"/>
      <c r="H679" s="13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3"/>
      <c r="AS679" s="159"/>
      <c r="AT679" s="159"/>
      <c r="AU679" s="38"/>
    </row>
    <row r="680" spans="1:50" s="130" customFormat="1" ht="30" customHeight="1" x14ac:dyDescent="0.4">
      <c r="A680" s="131"/>
      <c r="B680" s="131"/>
      <c r="C680" s="132"/>
      <c r="D680" s="129"/>
      <c r="E680" s="129"/>
      <c r="F680" s="131"/>
      <c r="G680" s="131"/>
      <c r="H680" s="13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3"/>
      <c r="AS680" s="159"/>
      <c r="AT680" s="159"/>
      <c r="AU680" s="38"/>
    </row>
    <row r="681" spans="1:50" s="130" customFormat="1" ht="30" customHeight="1" x14ac:dyDescent="0.35">
      <c r="A681" s="131"/>
      <c r="B681" s="131"/>
      <c r="C681" s="132"/>
      <c r="D681" s="129"/>
      <c r="E681" s="129"/>
      <c r="F681" s="131"/>
      <c r="G681" s="131"/>
      <c r="H681" s="13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3"/>
      <c r="AS681" s="158"/>
      <c r="AT681" s="158"/>
      <c r="AU681" s="94"/>
    </row>
    <row r="682" spans="1:50" s="130" customFormat="1" ht="30" customHeight="1" x14ac:dyDescent="0.35">
      <c r="A682" s="131"/>
      <c r="B682" s="131"/>
      <c r="C682" s="132"/>
      <c r="D682" s="129"/>
      <c r="E682" s="129"/>
      <c r="F682" s="131"/>
      <c r="G682" s="131"/>
      <c r="H682" s="13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3"/>
      <c r="AS682" s="158"/>
      <c r="AT682" s="158"/>
      <c r="AU682" s="94"/>
    </row>
    <row r="683" spans="1:50" s="130" customFormat="1" ht="30" customHeight="1" x14ac:dyDescent="0.35">
      <c r="A683" s="131"/>
      <c r="B683" s="131"/>
      <c r="C683" s="132"/>
      <c r="D683" s="129"/>
      <c r="E683" s="129"/>
      <c r="F683" s="131"/>
      <c r="G683" s="131"/>
      <c r="H683" s="13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3"/>
      <c r="AS683" s="158"/>
      <c r="AT683" s="158"/>
      <c r="AU683" s="94"/>
    </row>
    <row r="684" spans="1:50" s="130" customFormat="1" ht="30" customHeight="1" x14ac:dyDescent="0.35">
      <c r="A684" s="131"/>
      <c r="B684" s="131"/>
      <c r="C684" s="132"/>
      <c r="D684" s="129"/>
      <c r="E684" s="129"/>
      <c r="F684" s="131"/>
      <c r="G684" s="131"/>
      <c r="H684" s="13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3"/>
      <c r="AS684" s="158"/>
      <c r="AT684" s="158"/>
      <c r="AU684" s="94"/>
    </row>
    <row r="685" spans="1:50" s="130" customFormat="1" ht="30" customHeight="1" x14ac:dyDescent="0.35">
      <c r="A685" s="131"/>
      <c r="B685" s="131"/>
      <c r="C685" s="132"/>
      <c r="D685" s="129"/>
      <c r="E685" s="129"/>
      <c r="F685" s="131"/>
      <c r="G685" s="131"/>
      <c r="H685" s="13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3"/>
      <c r="AS685" s="158"/>
      <c r="AT685" s="158"/>
      <c r="AU685" s="94"/>
      <c r="AV685" s="119"/>
      <c r="AW685" s="119"/>
      <c r="AX685" s="119"/>
    </row>
    <row r="686" spans="1:50" s="130" customFormat="1" ht="30" customHeight="1" x14ac:dyDescent="0.35">
      <c r="A686" s="131"/>
      <c r="B686" s="131"/>
      <c r="C686" s="132"/>
      <c r="D686" s="129"/>
      <c r="E686" s="129"/>
      <c r="F686" s="131"/>
      <c r="G686" s="131"/>
      <c r="H686" s="13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3"/>
      <c r="AS686" s="158"/>
      <c r="AT686" s="158"/>
      <c r="AU686" s="94"/>
      <c r="AV686" s="119"/>
      <c r="AW686" s="119"/>
      <c r="AX686" s="119"/>
    </row>
    <row r="687" spans="1:50" s="130" customFormat="1" ht="30" customHeight="1" x14ac:dyDescent="0.35">
      <c r="A687" s="131"/>
      <c r="B687" s="131"/>
      <c r="C687" s="132"/>
      <c r="D687" s="129"/>
      <c r="E687" s="129"/>
      <c r="F687" s="131"/>
      <c r="G687" s="131"/>
      <c r="H687" s="13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3"/>
      <c r="AS687" s="158"/>
      <c r="AT687" s="158"/>
      <c r="AU687" s="94"/>
      <c r="AV687" s="119"/>
      <c r="AW687" s="119"/>
      <c r="AX687" s="119"/>
    </row>
    <row r="688" spans="1:50" s="130" customFormat="1" ht="30" customHeight="1" x14ac:dyDescent="0.35">
      <c r="A688" s="131"/>
      <c r="B688" s="131"/>
      <c r="C688" s="132"/>
      <c r="D688" s="129"/>
      <c r="E688" s="129"/>
      <c r="F688" s="131"/>
      <c r="G688" s="131"/>
      <c r="H688" s="13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3"/>
      <c r="AS688" s="158"/>
      <c r="AT688" s="158"/>
      <c r="AU688" s="94"/>
      <c r="AV688" s="119"/>
      <c r="AW688" s="119"/>
      <c r="AX688" s="119"/>
    </row>
    <row r="689" spans="1:50" s="130" customFormat="1" ht="30" customHeight="1" x14ac:dyDescent="0.35">
      <c r="A689" s="131"/>
      <c r="B689" s="131"/>
      <c r="C689" s="132"/>
      <c r="D689" s="129"/>
      <c r="E689" s="129"/>
      <c r="F689" s="131"/>
      <c r="G689" s="131"/>
      <c r="H689" s="13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3"/>
      <c r="AS689" s="158"/>
      <c r="AT689" s="158"/>
      <c r="AU689" s="94"/>
      <c r="AV689" s="119"/>
      <c r="AW689" s="119"/>
      <c r="AX689" s="119"/>
    </row>
    <row r="690" spans="1:50" s="130" customFormat="1" ht="30" customHeight="1" x14ac:dyDescent="0.35">
      <c r="A690" s="131"/>
      <c r="B690" s="131"/>
      <c r="C690" s="132"/>
      <c r="D690" s="129"/>
      <c r="E690" s="129"/>
      <c r="F690" s="131"/>
      <c r="G690" s="131"/>
      <c r="H690" s="13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3"/>
      <c r="AS690" s="158"/>
      <c r="AT690" s="158"/>
      <c r="AU690" s="94"/>
      <c r="AV690" s="119"/>
      <c r="AW690" s="119"/>
      <c r="AX690" s="119"/>
    </row>
    <row r="691" spans="1:50" s="130" customFormat="1" ht="30" customHeight="1" x14ac:dyDescent="0.35">
      <c r="A691" s="131"/>
      <c r="B691" s="131"/>
      <c r="C691" s="132"/>
      <c r="D691" s="129"/>
      <c r="E691" s="129"/>
      <c r="F691" s="131"/>
      <c r="G691" s="131"/>
      <c r="H691" s="13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3"/>
      <c r="AS691" s="158"/>
      <c r="AT691" s="158"/>
      <c r="AU691" s="94"/>
      <c r="AV691" s="119"/>
      <c r="AW691" s="119"/>
      <c r="AX691" s="119"/>
    </row>
    <row r="692" spans="1:50" s="130" customFormat="1" ht="30" customHeight="1" x14ac:dyDescent="0.35">
      <c r="A692" s="131"/>
      <c r="B692" s="131"/>
      <c r="C692" s="132"/>
      <c r="D692" s="129"/>
      <c r="E692" s="129"/>
      <c r="F692" s="131"/>
      <c r="G692" s="131"/>
      <c r="H692" s="13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3"/>
      <c r="AS692" s="158"/>
      <c r="AT692" s="158"/>
      <c r="AU692" s="94"/>
      <c r="AV692" s="119"/>
      <c r="AW692" s="119"/>
      <c r="AX692" s="119"/>
    </row>
    <row r="693" spans="1:50" s="130" customFormat="1" ht="30" customHeight="1" x14ac:dyDescent="0.35">
      <c r="A693" s="131"/>
      <c r="B693" s="131"/>
      <c r="C693" s="132"/>
      <c r="D693" s="129"/>
      <c r="E693" s="129"/>
      <c r="F693" s="131"/>
      <c r="G693" s="131"/>
      <c r="H693" s="13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3"/>
      <c r="AS693" s="158"/>
      <c r="AT693" s="158"/>
      <c r="AU693" s="94"/>
      <c r="AV693" s="119"/>
      <c r="AW693" s="119"/>
      <c r="AX693" s="119"/>
    </row>
    <row r="694" spans="1:50" s="130" customFormat="1" ht="30" customHeight="1" x14ac:dyDescent="0.35">
      <c r="A694" s="131"/>
      <c r="B694" s="131"/>
      <c r="C694" s="132"/>
      <c r="D694" s="129"/>
      <c r="E694" s="129"/>
      <c r="F694" s="131"/>
      <c r="G694" s="131"/>
      <c r="H694" s="13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3"/>
      <c r="AS694" s="158"/>
      <c r="AT694" s="158"/>
      <c r="AU694" s="94"/>
      <c r="AV694" s="119"/>
      <c r="AW694" s="119"/>
      <c r="AX694" s="119"/>
    </row>
    <row r="695" spans="1:50" s="130" customFormat="1" ht="30" customHeight="1" x14ac:dyDescent="0.35">
      <c r="A695" s="131"/>
      <c r="B695" s="131"/>
      <c r="C695" s="132"/>
      <c r="D695" s="129"/>
      <c r="E695" s="129"/>
      <c r="F695" s="131"/>
      <c r="G695" s="131"/>
      <c r="H695" s="13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3"/>
      <c r="AS695" s="158"/>
      <c r="AT695" s="158"/>
      <c r="AU695" s="94"/>
      <c r="AV695" s="119"/>
      <c r="AW695" s="119"/>
      <c r="AX695" s="119"/>
    </row>
    <row r="696" spans="1:50" s="130" customFormat="1" ht="30" customHeight="1" x14ac:dyDescent="0.35">
      <c r="A696" s="131"/>
      <c r="B696" s="131"/>
      <c r="C696" s="132"/>
      <c r="D696" s="129"/>
      <c r="E696" s="129"/>
      <c r="F696" s="131"/>
      <c r="G696" s="131"/>
      <c r="H696" s="13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3"/>
      <c r="AS696" s="158"/>
      <c r="AT696" s="158"/>
      <c r="AU696" s="94"/>
      <c r="AV696" s="119"/>
      <c r="AW696" s="119"/>
      <c r="AX696" s="119"/>
    </row>
    <row r="697" spans="1:50" s="130" customFormat="1" ht="30" customHeight="1" x14ac:dyDescent="0.35">
      <c r="A697" s="131"/>
      <c r="B697" s="131"/>
      <c r="C697" s="132"/>
      <c r="D697" s="129"/>
      <c r="E697" s="129"/>
      <c r="F697" s="131"/>
      <c r="G697" s="131"/>
      <c r="H697" s="13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3"/>
      <c r="AS697" s="158"/>
      <c r="AT697" s="158"/>
      <c r="AU697" s="94"/>
      <c r="AV697" s="119"/>
      <c r="AW697" s="119"/>
      <c r="AX697" s="119"/>
    </row>
    <row r="698" spans="1:50" s="130" customFormat="1" ht="30" customHeight="1" x14ac:dyDescent="0.35">
      <c r="A698" s="131"/>
      <c r="B698" s="131"/>
      <c r="C698" s="132"/>
      <c r="D698" s="129"/>
      <c r="E698" s="129"/>
      <c r="F698" s="131"/>
      <c r="G698" s="131"/>
      <c r="H698" s="13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3"/>
      <c r="AS698" s="158"/>
      <c r="AT698" s="158"/>
      <c r="AU698" s="94"/>
      <c r="AV698" s="119"/>
      <c r="AW698" s="119"/>
      <c r="AX698" s="119"/>
    </row>
    <row r="699" spans="1:50" s="130" customFormat="1" ht="30" customHeight="1" x14ac:dyDescent="0.35">
      <c r="A699" s="131"/>
      <c r="B699" s="131"/>
      <c r="C699" s="132"/>
      <c r="D699" s="129"/>
      <c r="E699" s="129"/>
      <c r="F699" s="131"/>
      <c r="G699" s="131"/>
      <c r="H699" s="13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3"/>
      <c r="AS699" s="158"/>
      <c r="AT699" s="158"/>
      <c r="AU699" s="94"/>
      <c r="AV699" s="119"/>
      <c r="AW699" s="119"/>
      <c r="AX699" s="119"/>
    </row>
    <row r="700" spans="1:50" s="130" customFormat="1" ht="30" customHeight="1" x14ac:dyDescent="0.35">
      <c r="A700" s="131"/>
      <c r="B700" s="131"/>
      <c r="C700" s="132"/>
      <c r="D700" s="129"/>
      <c r="E700" s="129"/>
      <c r="F700" s="131"/>
      <c r="G700" s="131"/>
      <c r="H700" s="13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3"/>
      <c r="AS700" s="158"/>
      <c r="AT700" s="158"/>
      <c r="AU700" s="94"/>
      <c r="AV700" s="119"/>
      <c r="AW700" s="119"/>
      <c r="AX700" s="119"/>
    </row>
    <row r="701" spans="1:50" s="130" customFormat="1" ht="30" customHeight="1" x14ac:dyDescent="0.35">
      <c r="A701" s="131"/>
      <c r="B701" s="131"/>
      <c r="C701" s="132"/>
      <c r="D701" s="129"/>
      <c r="E701" s="129"/>
      <c r="F701" s="131"/>
      <c r="G701" s="131"/>
      <c r="H701" s="13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3"/>
      <c r="AS701" s="158"/>
      <c r="AT701" s="158"/>
      <c r="AU701" s="94"/>
      <c r="AV701" s="119"/>
      <c r="AW701" s="119"/>
      <c r="AX701" s="119"/>
    </row>
    <row r="702" spans="1:50" s="130" customFormat="1" ht="30" customHeight="1" x14ac:dyDescent="0.35">
      <c r="A702" s="131"/>
      <c r="B702" s="131"/>
      <c r="C702" s="132"/>
      <c r="D702" s="129"/>
      <c r="E702" s="129"/>
      <c r="F702" s="131"/>
      <c r="G702" s="131"/>
      <c r="H702" s="13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3"/>
      <c r="AS702" s="158"/>
      <c r="AT702" s="158"/>
      <c r="AU702" s="94"/>
      <c r="AV702" s="119"/>
      <c r="AW702" s="119"/>
      <c r="AX702" s="119"/>
    </row>
    <row r="703" spans="1:50" s="130" customFormat="1" ht="30" customHeight="1" x14ac:dyDescent="0.35">
      <c r="A703" s="131"/>
      <c r="B703" s="131"/>
      <c r="C703" s="132"/>
      <c r="D703" s="129"/>
      <c r="E703" s="129"/>
      <c r="F703" s="131"/>
      <c r="G703" s="131"/>
      <c r="H703" s="13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3"/>
      <c r="AS703" s="158"/>
      <c r="AT703" s="158"/>
      <c r="AU703" s="94"/>
      <c r="AV703" s="119"/>
      <c r="AW703" s="119"/>
      <c r="AX703" s="119"/>
    </row>
    <row r="704" spans="1:50" s="130" customFormat="1" ht="30" customHeight="1" x14ac:dyDescent="0.35">
      <c r="A704" s="131"/>
      <c r="B704" s="131"/>
      <c r="C704" s="132"/>
      <c r="D704" s="129"/>
      <c r="E704" s="129"/>
      <c r="F704" s="131"/>
      <c r="G704" s="131"/>
      <c r="H704" s="13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3"/>
      <c r="AS704" s="158"/>
      <c r="AT704" s="158"/>
      <c r="AU704" s="94"/>
      <c r="AV704" s="119"/>
      <c r="AW704" s="119"/>
      <c r="AX704" s="119"/>
    </row>
    <row r="705" spans="1:50" s="130" customFormat="1" ht="30" customHeight="1" x14ac:dyDescent="0.35">
      <c r="A705" s="131"/>
      <c r="B705" s="131"/>
      <c r="C705" s="132"/>
      <c r="D705" s="129"/>
      <c r="E705" s="129"/>
      <c r="F705" s="131"/>
      <c r="G705" s="131"/>
      <c r="H705" s="13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3"/>
      <c r="AS705" s="158"/>
      <c r="AT705" s="158"/>
      <c r="AU705" s="94"/>
      <c r="AV705" s="119"/>
      <c r="AW705" s="119"/>
      <c r="AX705" s="119"/>
    </row>
    <row r="706" spans="1:50" s="130" customFormat="1" ht="30" customHeight="1" x14ac:dyDescent="0.35">
      <c r="A706" s="131"/>
      <c r="B706" s="131"/>
      <c r="C706" s="132"/>
      <c r="D706" s="129"/>
      <c r="E706" s="129"/>
      <c r="F706" s="131"/>
      <c r="G706" s="131"/>
      <c r="H706" s="13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3"/>
      <c r="AS706" s="158"/>
      <c r="AT706" s="158"/>
      <c r="AU706" s="94"/>
      <c r="AV706" s="119"/>
      <c r="AW706" s="119"/>
      <c r="AX706" s="119"/>
    </row>
    <row r="707" spans="1:50" s="130" customFormat="1" ht="30" customHeight="1" x14ac:dyDescent="0.35">
      <c r="A707" s="131"/>
      <c r="B707" s="131"/>
      <c r="C707" s="132"/>
      <c r="D707" s="129"/>
      <c r="E707" s="129"/>
      <c r="F707" s="131"/>
      <c r="G707" s="131"/>
      <c r="H707" s="13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3"/>
      <c r="AS707" s="158"/>
      <c r="AT707" s="158"/>
      <c r="AU707" s="94"/>
      <c r="AV707" s="119"/>
      <c r="AW707" s="119"/>
      <c r="AX707" s="119"/>
    </row>
    <row r="708" spans="1:50" s="130" customFormat="1" ht="30" customHeight="1" x14ac:dyDescent="0.35">
      <c r="A708" s="131"/>
      <c r="B708" s="131"/>
      <c r="C708" s="132"/>
      <c r="D708" s="129"/>
      <c r="E708" s="129"/>
      <c r="F708" s="131"/>
      <c r="G708" s="131"/>
      <c r="H708" s="13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3"/>
      <c r="AS708" s="158"/>
      <c r="AT708" s="158"/>
      <c r="AU708" s="94"/>
      <c r="AV708" s="119"/>
      <c r="AW708" s="119"/>
      <c r="AX708" s="119"/>
    </row>
    <row r="709" spans="1:50" s="130" customFormat="1" ht="30" customHeight="1" x14ac:dyDescent="0.35">
      <c r="A709" s="131"/>
      <c r="B709" s="131"/>
      <c r="C709" s="132"/>
      <c r="D709" s="129"/>
      <c r="E709" s="129"/>
      <c r="F709" s="131"/>
      <c r="G709" s="131"/>
      <c r="H709" s="13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3"/>
      <c r="AS709" s="158"/>
      <c r="AT709" s="158"/>
      <c r="AU709" s="94"/>
      <c r="AV709" s="119"/>
      <c r="AW709" s="119"/>
      <c r="AX709" s="119"/>
    </row>
    <row r="710" spans="1:50" s="130" customFormat="1" ht="30" customHeight="1" x14ac:dyDescent="0.35">
      <c r="A710" s="131"/>
      <c r="B710" s="131"/>
      <c r="C710" s="132"/>
      <c r="D710" s="129"/>
      <c r="E710" s="129"/>
      <c r="F710" s="131"/>
      <c r="G710" s="131"/>
      <c r="H710" s="13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3"/>
      <c r="AS710" s="158"/>
      <c r="AT710" s="158"/>
      <c r="AU710" s="94"/>
      <c r="AV710" s="119"/>
      <c r="AW710" s="119"/>
      <c r="AX710" s="119"/>
    </row>
    <row r="711" spans="1:50" s="130" customFormat="1" ht="30" customHeight="1" x14ac:dyDescent="0.35">
      <c r="A711" s="131"/>
      <c r="B711" s="131"/>
      <c r="C711" s="132"/>
      <c r="D711" s="129"/>
      <c r="E711" s="129"/>
      <c r="F711" s="131"/>
      <c r="G711" s="131"/>
      <c r="H711" s="13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3"/>
      <c r="AS711" s="158"/>
      <c r="AT711" s="158"/>
      <c r="AU711" s="94"/>
      <c r="AV711" s="119"/>
      <c r="AW711" s="119"/>
      <c r="AX711" s="119"/>
    </row>
    <row r="712" spans="1:50" s="130" customFormat="1" ht="30" customHeight="1" x14ac:dyDescent="0.35">
      <c r="A712" s="131"/>
      <c r="B712" s="131"/>
      <c r="C712" s="132"/>
      <c r="D712" s="129"/>
      <c r="E712" s="129"/>
      <c r="F712" s="131"/>
      <c r="G712" s="131"/>
      <c r="H712" s="13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3"/>
      <c r="AS712" s="158"/>
      <c r="AT712" s="158"/>
      <c r="AU712" s="94"/>
      <c r="AV712" s="119"/>
      <c r="AW712" s="119"/>
      <c r="AX712" s="119"/>
    </row>
    <row r="713" spans="1:50" s="130" customFormat="1" ht="30" customHeight="1" x14ac:dyDescent="0.35">
      <c r="A713" s="131"/>
      <c r="B713" s="131"/>
      <c r="C713" s="132"/>
      <c r="D713" s="129"/>
      <c r="E713" s="129"/>
      <c r="F713" s="131"/>
      <c r="G713" s="131"/>
      <c r="H713" s="13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3"/>
      <c r="AS713" s="158"/>
      <c r="AT713" s="158"/>
      <c r="AU713" s="94"/>
      <c r="AV713" s="119"/>
      <c r="AW713" s="119"/>
      <c r="AX713" s="119"/>
    </row>
    <row r="714" spans="1:50" s="130" customFormat="1" ht="30" customHeight="1" x14ac:dyDescent="0.35">
      <c r="A714" s="131"/>
      <c r="B714" s="131"/>
      <c r="C714" s="132"/>
      <c r="D714" s="129"/>
      <c r="E714" s="129"/>
      <c r="F714" s="131"/>
      <c r="G714" s="131"/>
      <c r="H714" s="13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3"/>
      <c r="AS714" s="158"/>
      <c r="AT714" s="158"/>
      <c r="AU714" s="94"/>
      <c r="AV714" s="119"/>
      <c r="AW714" s="119"/>
      <c r="AX714" s="119"/>
    </row>
    <row r="715" spans="1:50" s="130" customFormat="1" ht="30" customHeight="1" x14ac:dyDescent="0.35">
      <c r="A715" s="131"/>
      <c r="B715" s="131"/>
      <c r="C715" s="132"/>
      <c r="D715" s="129"/>
      <c r="E715" s="129"/>
      <c r="F715" s="131"/>
      <c r="G715" s="131"/>
      <c r="H715" s="13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3"/>
      <c r="AS715" s="158"/>
      <c r="AT715" s="158"/>
      <c r="AU715" s="94"/>
      <c r="AV715" s="119"/>
      <c r="AW715" s="119"/>
      <c r="AX715" s="119"/>
    </row>
    <row r="716" spans="1:50" s="130" customFormat="1" ht="30" customHeight="1" x14ac:dyDescent="0.35">
      <c r="A716" s="131"/>
      <c r="B716" s="131"/>
      <c r="C716" s="132"/>
      <c r="D716" s="129"/>
      <c r="E716" s="129"/>
      <c r="F716" s="131"/>
      <c r="G716" s="131"/>
      <c r="H716" s="13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3"/>
      <c r="AS716" s="158"/>
      <c r="AT716" s="158"/>
      <c r="AU716" s="94"/>
      <c r="AV716" s="119"/>
      <c r="AW716" s="119"/>
      <c r="AX716" s="119"/>
    </row>
    <row r="717" spans="1:50" s="130" customFormat="1" ht="30" customHeight="1" x14ac:dyDescent="0.35">
      <c r="A717" s="131"/>
      <c r="B717" s="131"/>
      <c r="C717" s="132"/>
      <c r="D717" s="129"/>
      <c r="E717" s="129"/>
      <c r="F717" s="131"/>
      <c r="G717" s="131"/>
      <c r="H717" s="13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3"/>
      <c r="AS717" s="158"/>
      <c r="AT717" s="158"/>
      <c r="AU717" s="94"/>
      <c r="AV717" s="119"/>
      <c r="AW717" s="119"/>
      <c r="AX717" s="119"/>
    </row>
    <row r="718" spans="1:50" s="130" customFormat="1" ht="30" customHeight="1" x14ac:dyDescent="0.35">
      <c r="A718" s="131"/>
      <c r="B718" s="131"/>
      <c r="C718" s="132"/>
      <c r="D718" s="129"/>
      <c r="E718" s="129"/>
      <c r="F718" s="131"/>
      <c r="G718" s="131"/>
      <c r="H718" s="13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3"/>
      <c r="AS718" s="158"/>
      <c r="AT718" s="158"/>
      <c r="AU718" s="94"/>
      <c r="AV718" s="119"/>
      <c r="AW718" s="119"/>
      <c r="AX718" s="119"/>
    </row>
    <row r="719" spans="1:50" s="130" customFormat="1" ht="30" customHeight="1" x14ac:dyDescent="0.35">
      <c r="A719" s="131"/>
      <c r="B719" s="131"/>
      <c r="C719" s="132"/>
      <c r="D719" s="129"/>
      <c r="E719" s="129"/>
      <c r="F719" s="131"/>
      <c r="G719" s="131"/>
      <c r="H719" s="13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3"/>
      <c r="AS719" s="158"/>
      <c r="AT719" s="158"/>
      <c r="AU719" s="94"/>
      <c r="AV719" s="119"/>
      <c r="AW719" s="119"/>
      <c r="AX719" s="119"/>
    </row>
    <row r="720" spans="1:50" s="130" customFormat="1" ht="30" customHeight="1" x14ac:dyDescent="0.35">
      <c r="A720" s="131"/>
      <c r="B720" s="131"/>
      <c r="C720" s="132"/>
      <c r="D720" s="129"/>
      <c r="E720" s="129"/>
      <c r="F720" s="131"/>
      <c r="G720" s="131"/>
      <c r="H720" s="13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3"/>
      <c r="AS720" s="158"/>
      <c r="AT720" s="158"/>
      <c r="AU720" s="94"/>
      <c r="AV720" s="119"/>
      <c r="AW720" s="119"/>
      <c r="AX720" s="119"/>
    </row>
    <row r="721" spans="1:50" s="130" customFormat="1" ht="30" customHeight="1" x14ac:dyDescent="0.35">
      <c r="A721" s="131"/>
      <c r="B721" s="131"/>
      <c r="C721" s="132"/>
      <c r="D721" s="129"/>
      <c r="E721" s="129"/>
      <c r="F721" s="131"/>
      <c r="G721" s="131"/>
      <c r="H721" s="13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3"/>
      <c r="AS721" s="158"/>
      <c r="AT721" s="158"/>
      <c r="AU721" s="94"/>
      <c r="AV721" s="119"/>
      <c r="AW721" s="119"/>
      <c r="AX721" s="119"/>
    </row>
    <row r="722" spans="1:50" s="130" customFormat="1" ht="30" customHeight="1" x14ac:dyDescent="0.35">
      <c r="A722" s="131"/>
      <c r="B722" s="131"/>
      <c r="C722" s="132"/>
      <c r="D722" s="129"/>
      <c r="E722" s="129"/>
      <c r="F722" s="131"/>
      <c r="G722" s="131"/>
      <c r="H722" s="13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3"/>
      <c r="AS722" s="158"/>
      <c r="AT722" s="158"/>
      <c r="AU722" s="94"/>
      <c r="AV722" s="119"/>
      <c r="AW722" s="119"/>
      <c r="AX722" s="119"/>
    </row>
    <row r="723" spans="1:50" s="130" customFormat="1" ht="30" customHeight="1" x14ac:dyDescent="0.35">
      <c r="A723" s="131"/>
      <c r="B723" s="131"/>
      <c r="C723" s="132"/>
      <c r="D723" s="129"/>
      <c r="E723" s="129"/>
      <c r="F723" s="131"/>
      <c r="G723" s="131"/>
      <c r="H723" s="13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3"/>
      <c r="AS723" s="158"/>
      <c r="AT723" s="158"/>
      <c r="AU723" s="94"/>
      <c r="AV723" s="119"/>
      <c r="AW723" s="119"/>
      <c r="AX723" s="119"/>
    </row>
    <row r="724" spans="1:50" s="130" customFormat="1" ht="30" customHeight="1" x14ac:dyDescent="0.35">
      <c r="A724" s="131"/>
      <c r="B724" s="131"/>
      <c r="C724" s="132"/>
      <c r="D724" s="129"/>
      <c r="E724" s="129"/>
      <c r="F724" s="131"/>
      <c r="G724" s="131"/>
      <c r="H724" s="13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3"/>
      <c r="AS724" s="158"/>
      <c r="AT724" s="158"/>
      <c r="AU724" s="94"/>
      <c r="AV724" s="119"/>
      <c r="AW724" s="119"/>
      <c r="AX724" s="119"/>
    </row>
    <row r="725" spans="1:50" s="130" customFormat="1" ht="30" customHeight="1" x14ac:dyDescent="0.35">
      <c r="A725" s="131"/>
      <c r="B725" s="131"/>
      <c r="C725" s="132"/>
      <c r="D725" s="129"/>
      <c r="E725" s="129"/>
      <c r="F725" s="131"/>
      <c r="G725" s="131"/>
      <c r="H725" s="13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3"/>
      <c r="AS725" s="158"/>
      <c r="AT725" s="158"/>
      <c r="AU725" s="94"/>
      <c r="AV725" s="119"/>
      <c r="AW725" s="119"/>
      <c r="AX725" s="119"/>
    </row>
    <row r="726" spans="1:50" s="130" customFormat="1" ht="30" customHeight="1" x14ac:dyDescent="0.35">
      <c r="A726" s="131"/>
      <c r="B726" s="131"/>
      <c r="C726" s="132"/>
      <c r="D726" s="129"/>
      <c r="E726" s="129"/>
      <c r="F726" s="131"/>
      <c r="G726" s="131"/>
      <c r="H726" s="13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3"/>
      <c r="AS726" s="158"/>
      <c r="AT726" s="158"/>
      <c r="AU726" s="94"/>
      <c r="AV726" s="119"/>
      <c r="AW726" s="119"/>
      <c r="AX726" s="119"/>
    </row>
    <row r="727" spans="1:50" s="130" customFormat="1" ht="30" customHeight="1" x14ac:dyDescent="0.35">
      <c r="A727" s="131"/>
      <c r="B727" s="131"/>
      <c r="C727" s="132"/>
      <c r="D727" s="129"/>
      <c r="E727" s="129"/>
      <c r="F727" s="131"/>
      <c r="G727" s="131"/>
      <c r="H727" s="13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3"/>
      <c r="AS727" s="158"/>
      <c r="AT727" s="158"/>
      <c r="AU727" s="94"/>
      <c r="AV727" s="119"/>
      <c r="AW727" s="119"/>
      <c r="AX727" s="119"/>
    </row>
    <row r="728" spans="1:50" s="130" customFormat="1" ht="30" customHeight="1" x14ac:dyDescent="0.35">
      <c r="A728" s="131"/>
      <c r="B728" s="131"/>
      <c r="C728" s="132"/>
      <c r="D728" s="129"/>
      <c r="E728" s="129"/>
      <c r="F728" s="131"/>
      <c r="G728" s="131"/>
      <c r="H728" s="13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3"/>
      <c r="AS728" s="158"/>
      <c r="AT728" s="158"/>
      <c r="AU728" s="94"/>
      <c r="AV728" s="119"/>
      <c r="AW728" s="119"/>
      <c r="AX728" s="119"/>
    </row>
    <row r="729" spans="1:50" s="130" customFormat="1" ht="30" customHeight="1" x14ac:dyDescent="0.35">
      <c r="A729" s="131"/>
      <c r="B729" s="131"/>
      <c r="C729" s="132"/>
      <c r="D729" s="129"/>
      <c r="E729" s="129"/>
      <c r="F729" s="131"/>
      <c r="G729" s="131"/>
      <c r="H729" s="13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3"/>
      <c r="AS729" s="158"/>
      <c r="AT729" s="158"/>
      <c r="AU729" s="94"/>
      <c r="AV729" s="119"/>
      <c r="AW729" s="119"/>
      <c r="AX729" s="119"/>
    </row>
    <row r="730" spans="1:50" s="130" customFormat="1" ht="30" customHeight="1" x14ac:dyDescent="0.35">
      <c r="A730" s="131"/>
      <c r="B730" s="131"/>
      <c r="C730" s="132"/>
      <c r="D730" s="129"/>
      <c r="E730" s="129"/>
      <c r="F730" s="131"/>
      <c r="G730" s="131"/>
      <c r="H730" s="13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3"/>
      <c r="AS730" s="158"/>
      <c r="AT730" s="158"/>
      <c r="AU730" s="94"/>
      <c r="AV730" s="119"/>
      <c r="AW730" s="119"/>
      <c r="AX730" s="119"/>
    </row>
    <row r="731" spans="1:50" s="130" customFormat="1" ht="30" customHeight="1" x14ac:dyDescent="0.35">
      <c r="A731" s="131"/>
      <c r="B731" s="131"/>
      <c r="C731" s="132"/>
      <c r="D731" s="129"/>
      <c r="E731" s="129"/>
      <c r="F731" s="131"/>
      <c r="G731" s="131"/>
      <c r="H731" s="13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3"/>
      <c r="AS731" s="158"/>
      <c r="AT731" s="158"/>
      <c r="AU731" s="94"/>
      <c r="AV731" s="119"/>
      <c r="AW731" s="119"/>
      <c r="AX731" s="119"/>
    </row>
    <row r="732" spans="1:50" s="130" customFormat="1" ht="30" customHeight="1" x14ac:dyDescent="0.35">
      <c r="A732" s="131"/>
      <c r="B732" s="131"/>
      <c r="C732" s="132"/>
      <c r="D732" s="129"/>
      <c r="E732" s="129"/>
      <c r="F732" s="131"/>
      <c r="G732" s="131"/>
      <c r="H732" s="13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3"/>
      <c r="AS732" s="158"/>
      <c r="AT732" s="158"/>
      <c r="AU732" s="94"/>
      <c r="AV732" s="119"/>
      <c r="AW732" s="119"/>
      <c r="AX732" s="119"/>
    </row>
    <row r="733" spans="1:50" s="130" customFormat="1" ht="30" customHeight="1" x14ac:dyDescent="0.35">
      <c r="A733" s="131"/>
      <c r="B733" s="131"/>
      <c r="C733" s="132"/>
      <c r="D733" s="129"/>
      <c r="E733" s="129"/>
      <c r="F733" s="131"/>
      <c r="G733" s="131"/>
      <c r="H733" s="13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3"/>
      <c r="AS733" s="158"/>
      <c r="AT733" s="158"/>
      <c r="AU733" s="94"/>
      <c r="AV733" s="119"/>
      <c r="AW733" s="119"/>
      <c r="AX733" s="119"/>
    </row>
    <row r="734" spans="1:50" s="130" customFormat="1" ht="30" customHeight="1" x14ac:dyDescent="0.35">
      <c r="A734" s="131"/>
      <c r="B734" s="131"/>
      <c r="C734" s="132"/>
      <c r="D734" s="129"/>
      <c r="E734" s="129"/>
      <c r="F734" s="131"/>
      <c r="G734" s="131"/>
      <c r="H734" s="13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3"/>
      <c r="AS734" s="158"/>
      <c r="AT734" s="158"/>
      <c r="AU734" s="94"/>
      <c r="AV734" s="119"/>
      <c r="AW734" s="119"/>
      <c r="AX734" s="119"/>
    </row>
    <row r="735" spans="1:50" s="130" customFormat="1" ht="30" customHeight="1" x14ac:dyDescent="0.35">
      <c r="A735" s="131"/>
      <c r="B735" s="131"/>
      <c r="C735" s="132"/>
      <c r="D735" s="129"/>
      <c r="E735" s="129"/>
      <c r="F735" s="131"/>
      <c r="G735" s="131"/>
      <c r="H735" s="13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3"/>
      <c r="AS735" s="158"/>
      <c r="AT735" s="158"/>
      <c r="AU735" s="94"/>
      <c r="AV735" s="119"/>
      <c r="AW735" s="119"/>
      <c r="AX735" s="119"/>
    </row>
    <row r="736" spans="1:50" s="130" customFormat="1" ht="30" customHeight="1" x14ac:dyDescent="0.35">
      <c r="A736" s="131"/>
      <c r="B736" s="131"/>
      <c r="C736" s="132"/>
      <c r="D736" s="129"/>
      <c r="E736" s="129"/>
      <c r="F736" s="131"/>
      <c r="G736" s="131"/>
      <c r="H736" s="13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3"/>
      <c r="AS736" s="158"/>
      <c r="AT736" s="158"/>
      <c r="AU736" s="94"/>
      <c r="AV736" s="119"/>
      <c r="AW736" s="119"/>
      <c r="AX736" s="119"/>
    </row>
    <row r="737" spans="1:50" s="130" customFormat="1" ht="30" customHeight="1" x14ac:dyDescent="0.35">
      <c r="A737" s="131"/>
      <c r="B737" s="131"/>
      <c r="C737" s="132"/>
      <c r="D737" s="129"/>
      <c r="E737" s="129"/>
      <c r="F737" s="131"/>
      <c r="G737" s="131"/>
      <c r="H737" s="13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3"/>
      <c r="AS737" s="158"/>
      <c r="AT737" s="158"/>
      <c r="AU737" s="94"/>
      <c r="AV737" s="119"/>
      <c r="AW737" s="119"/>
      <c r="AX737" s="119"/>
    </row>
    <row r="738" spans="1:50" s="130" customFormat="1" ht="30" customHeight="1" x14ac:dyDescent="0.35">
      <c r="A738" s="131"/>
      <c r="B738" s="131"/>
      <c r="C738" s="132"/>
      <c r="D738" s="129"/>
      <c r="E738" s="129"/>
      <c r="F738" s="131"/>
      <c r="G738" s="131"/>
      <c r="H738" s="13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3"/>
      <c r="AS738" s="158"/>
      <c r="AT738" s="158"/>
      <c r="AU738" s="94"/>
      <c r="AV738" s="119"/>
      <c r="AW738" s="119"/>
      <c r="AX738" s="119"/>
    </row>
    <row r="739" spans="1:50" s="130" customFormat="1" ht="30" customHeight="1" x14ac:dyDescent="0.35">
      <c r="A739" s="131"/>
      <c r="B739" s="131"/>
      <c r="C739" s="132"/>
      <c r="D739" s="129"/>
      <c r="E739" s="129"/>
      <c r="F739" s="131"/>
      <c r="G739" s="131"/>
      <c r="H739" s="13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3"/>
      <c r="AS739" s="158"/>
      <c r="AT739" s="158"/>
      <c r="AU739" s="94"/>
      <c r="AV739" s="119"/>
      <c r="AW739" s="119"/>
      <c r="AX739" s="119"/>
    </row>
    <row r="740" spans="1:50" s="130" customFormat="1" ht="30" customHeight="1" x14ac:dyDescent="0.35">
      <c r="A740" s="131"/>
      <c r="B740" s="131"/>
      <c r="C740" s="132"/>
      <c r="D740" s="129"/>
      <c r="E740" s="129"/>
      <c r="F740" s="131"/>
      <c r="G740" s="131"/>
      <c r="H740" s="13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3"/>
      <c r="AS740" s="158"/>
      <c r="AT740" s="158"/>
      <c r="AU740" s="94"/>
      <c r="AV740" s="119"/>
      <c r="AW740" s="119"/>
      <c r="AX740" s="119"/>
    </row>
    <row r="741" spans="1:50" s="130" customFormat="1" ht="30" customHeight="1" x14ac:dyDescent="0.35">
      <c r="A741" s="131"/>
      <c r="B741" s="131"/>
      <c r="C741" s="132"/>
      <c r="D741" s="129"/>
      <c r="E741" s="129"/>
      <c r="F741" s="131"/>
      <c r="G741" s="131"/>
      <c r="H741" s="13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3"/>
      <c r="AS741" s="158"/>
      <c r="AT741" s="158"/>
      <c r="AU741" s="94"/>
      <c r="AV741" s="119"/>
      <c r="AW741" s="119"/>
      <c r="AX741" s="119"/>
    </row>
    <row r="742" spans="1:50" s="130" customFormat="1" ht="30" customHeight="1" x14ac:dyDescent="0.35">
      <c r="A742" s="131"/>
      <c r="B742" s="131"/>
      <c r="C742" s="132"/>
      <c r="D742" s="129"/>
      <c r="E742" s="129"/>
      <c r="F742" s="131"/>
      <c r="G742" s="131"/>
      <c r="H742" s="13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3"/>
      <c r="AS742" s="158"/>
      <c r="AT742" s="158"/>
      <c r="AU742" s="94"/>
      <c r="AV742" s="119"/>
      <c r="AW742" s="119"/>
      <c r="AX742" s="119"/>
    </row>
    <row r="743" spans="1:50" s="130" customFormat="1" ht="30" customHeight="1" x14ac:dyDescent="0.35">
      <c r="A743" s="131"/>
      <c r="B743" s="131"/>
      <c r="C743" s="132"/>
      <c r="D743" s="129"/>
      <c r="E743" s="129"/>
      <c r="F743" s="131"/>
      <c r="G743" s="131"/>
      <c r="H743" s="13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3"/>
      <c r="AS743" s="158"/>
      <c r="AT743" s="158"/>
      <c r="AU743" s="94"/>
      <c r="AV743" s="119"/>
      <c r="AW743" s="119"/>
      <c r="AX743" s="119"/>
    </row>
    <row r="744" spans="1:50" s="130" customFormat="1" ht="30" customHeight="1" x14ac:dyDescent="0.35">
      <c r="A744" s="131"/>
      <c r="B744" s="131"/>
      <c r="C744" s="132"/>
      <c r="D744" s="129"/>
      <c r="E744" s="129"/>
      <c r="F744" s="131"/>
      <c r="G744" s="131"/>
      <c r="H744" s="13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3"/>
      <c r="AS744" s="158"/>
      <c r="AT744" s="158"/>
      <c r="AU744" s="94"/>
      <c r="AV744" s="119"/>
      <c r="AW744" s="119"/>
      <c r="AX744" s="119"/>
    </row>
    <row r="745" spans="1:50" s="130" customFormat="1" ht="30" customHeight="1" x14ac:dyDescent="0.35">
      <c r="A745" s="131"/>
      <c r="B745" s="131"/>
      <c r="C745" s="132"/>
      <c r="D745" s="129"/>
      <c r="E745" s="129"/>
      <c r="F745" s="131"/>
      <c r="G745" s="131"/>
      <c r="H745" s="13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3"/>
      <c r="AS745" s="158"/>
      <c r="AT745" s="158"/>
      <c r="AU745" s="94"/>
      <c r="AV745" s="119"/>
      <c r="AW745" s="119"/>
      <c r="AX745" s="119"/>
    </row>
    <row r="746" spans="1:50" s="130" customFormat="1" ht="30" customHeight="1" x14ac:dyDescent="0.35">
      <c r="A746" s="131"/>
      <c r="B746" s="131"/>
      <c r="C746" s="132"/>
      <c r="D746" s="129"/>
      <c r="E746" s="129"/>
      <c r="F746" s="131"/>
      <c r="G746" s="131"/>
      <c r="H746" s="13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3"/>
      <c r="AS746" s="158"/>
      <c r="AT746" s="158"/>
      <c r="AU746" s="94"/>
      <c r="AV746" s="119"/>
      <c r="AW746" s="119"/>
      <c r="AX746" s="119"/>
    </row>
    <row r="747" spans="1:50" s="130" customFormat="1" ht="30" customHeight="1" x14ac:dyDescent="0.35">
      <c r="A747" s="131"/>
      <c r="B747" s="131"/>
      <c r="C747" s="132"/>
      <c r="D747" s="129"/>
      <c r="E747" s="129"/>
      <c r="F747" s="131"/>
      <c r="G747" s="131"/>
      <c r="H747" s="13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3"/>
      <c r="AS747" s="158"/>
      <c r="AT747" s="158"/>
      <c r="AU747" s="94"/>
      <c r="AV747" s="119"/>
      <c r="AW747" s="119"/>
      <c r="AX747" s="119"/>
    </row>
    <row r="748" spans="1:50" s="130" customFormat="1" ht="30" customHeight="1" x14ac:dyDescent="0.35">
      <c r="A748" s="131"/>
      <c r="B748" s="131"/>
      <c r="C748" s="132"/>
      <c r="D748" s="129"/>
      <c r="E748" s="129"/>
      <c r="F748" s="131"/>
      <c r="G748" s="131"/>
      <c r="H748" s="13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3"/>
      <c r="AS748" s="158"/>
      <c r="AT748" s="158"/>
      <c r="AU748" s="94"/>
      <c r="AV748" s="119"/>
      <c r="AW748" s="119"/>
      <c r="AX748" s="119"/>
    </row>
    <row r="749" spans="1:50" s="130" customFormat="1" ht="30" customHeight="1" x14ac:dyDescent="0.35">
      <c r="A749" s="131"/>
      <c r="B749" s="131"/>
      <c r="C749" s="132"/>
      <c r="D749" s="129"/>
      <c r="E749" s="129"/>
      <c r="F749" s="131"/>
      <c r="G749" s="131"/>
      <c r="H749" s="13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3"/>
      <c r="AS749" s="158"/>
      <c r="AT749" s="158"/>
      <c r="AU749" s="94"/>
      <c r="AV749" s="119"/>
      <c r="AW749" s="119"/>
      <c r="AX749" s="119"/>
    </row>
    <row r="750" spans="1:50" s="130" customFormat="1" ht="30" customHeight="1" x14ac:dyDescent="0.35">
      <c r="A750" s="131"/>
      <c r="B750" s="131"/>
      <c r="C750" s="132"/>
      <c r="D750" s="129"/>
      <c r="E750" s="129"/>
      <c r="F750" s="131"/>
      <c r="G750" s="131"/>
      <c r="H750" s="13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3"/>
      <c r="AS750" s="158"/>
      <c r="AT750" s="158"/>
      <c r="AU750" s="94"/>
      <c r="AV750" s="119"/>
      <c r="AW750" s="119"/>
      <c r="AX750" s="119"/>
    </row>
    <row r="751" spans="1:50" s="130" customFormat="1" ht="30" customHeight="1" x14ac:dyDescent="0.35">
      <c r="A751" s="131"/>
      <c r="B751" s="131"/>
      <c r="C751" s="132"/>
      <c r="D751" s="129"/>
      <c r="E751" s="129"/>
      <c r="F751" s="131"/>
      <c r="G751" s="131"/>
      <c r="H751" s="13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3"/>
      <c r="AS751" s="158"/>
      <c r="AT751" s="158"/>
      <c r="AU751" s="94"/>
      <c r="AV751" s="119"/>
      <c r="AW751" s="119"/>
      <c r="AX751" s="119"/>
    </row>
    <row r="752" spans="1:50" s="130" customFormat="1" ht="30" customHeight="1" x14ac:dyDescent="0.35">
      <c r="A752" s="131"/>
      <c r="B752" s="131"/>
      <c r="C752" s="132"/>
      <c r="D752" s="129"/>
      <c r="E752" s="129"/>
      <c r="F752" s="131"/>
      <c r="G752" s="131"/>
      <c r="H752" s="13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3"/>
      <c r="AS752" s="158"/>
      <c r="AT752" s="158"/>
      <c r="AU752" s="94"/>
      <c r="AV752" s="119"/>
      <c r="AW752" s="119"/>
      <c r="AX752" s="119"/>
    </row>
    <row r="753" spans="1:50" s="130" customFormat="1" ht="30" customHeight="1" x14ac:dyDescent="0.35">
      <c r="A753" s="131"/>
      <c r="B753" s="131"/>
      <c r="C753" s="132"/>
      <c r="D753" s="129"/>
      <c r="E753" s="129"/>
      <c r="F753" s="131"/>
      <c r="G753" s="131"/>
      <c r="H753" s="13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3"/>
      <c r="AS753" s="158"/>
      <c r="AT753" s="158"/>
      <c r="AU753" s="94"/>
      <c r="AV753" s="119"/>
      <c r="AW753" s="119"/>
      <c r="AX753" s="119"/>
    </row>
    <row r="754" spans="1:50" s="130" customFormat="1" ht="30" customHeight="1" x14ac:dyDescent="0.35">
      <c r="A754" s="131"/>
      <c r="B754" s="131"/>
      <c r="C754" s="132"/>
      <c r="D754" s="129"/>
      <c r="E754" s="129"/>
      <c r="F754" s="131"/>
      <c r="G754" s="131"/>
      <c r="H754" s="13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3"/>
      <c r="AS754" s="158"/>
      <c r="AT754" s="158"/>
      <c r="AU754" s="94"/>
      <c r="AV754" s="119"/>
      <c r="AW754" s="119"/>
      <c r="AX754" s="119"/>
    </row>
    <row r="755" spans="1:50" s="130" customFormat="1" ht="30" customHeight="1" x14ac:dyDescent="0.35">
      <c r="A755" s="131"/>
      <c r="B755" s="131"/>
      <c r="C755" s="132"/>
      <c r="D755" s="129"/>
      <c r="E755" s="129"/>
      <c r="F755" s="131"/>
      <c r="G755" s="131"/>
      <c r="H755" s="13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3"/>
      <c r="AS755" s="158"/>
      <c r="AT755" s="158"/>
      <c r="AU755" s="94"/>
      <c r="AV755" s="119"/>
      <c r="AW755" s="119"/>
      <c r="AX755" s="119"/>
    </row>
    <row r="756" spans="1:50" s="130" customFormat="1" ht="30" customHeight="1" x14ac:dyDescent="0.35">
      <c r="A756" s="131"/>
      <c r="B756" s="131"/>
      <c r="C756" s="132"/>
      <c r="D756" s="129"/>
      <c r="E756" s="129"/>
      <c r="F756" s="131"/>
      <c r="G756" s="131"/>
      <c r="H756" s="13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3"/>
      <c r="AS756" s="158"/>
      <c r="AT756" s="158"/>
      <c r="AU756" s="94"/>
      <c r="AV756" s="119"/>
      <c r="AW756" s="119"/>
      <c r="AX756" s="119"/>
    </row>
    <row r="757" spans="1:50" s="130" customFormat="1" ht="30" customHeight="1" x14ac:dyDescent="0.35">
      <c r="A757" s="131"/>
      <c r="B757" s="131"/>
      <c r="C757" s="132"/>
      <c r="D757" s="129"/>
      <c r="E757" s="129"/>
      <c r="F757" s="131"/>
      <c r="G757" s="131"/>
      <c r="H757" s="13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3"/>
      <c r="AS757" s="158"/>
      <c r="AT757" s="158"/>
      <c r="AU757" s="94"/>
      <c r="AV757" s="119"/>
      <c r="AW757" s="119"/>
      <c r="AX757" s="119"/>
    </row>
    <row r="758" spans="1:50" s="130" customFormat="1" ht="30" customHeight="1" x14ac:dyDescent="0.35">
      <c r="A758" s="131"/>
      <c r="B758" s="131"/>
      <c r="C758" s="132"/>
      <c r="D758" s="129"/>
      <c r="E758" s="129"/>
      <c r="F758" s="131"/>
      <c r="G758" s="131"/>
      <c r="H758" s="13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3"/>
      <c r="AS758" s="158"/>
      <c r="AT758" s="158"/>
      <c r="AU758" s="94"/>
      <c r="AV758" s="119"/>
      <c r="AW758" s="119"/>
      <c r="AX758" s="119"/>
    </row>
    <row r="759" spans="1:50" s="130" customFormat="1" ht="30" customHeight="1" x14ac:dyDescent="0.35">
      <c r="A759" s="131"/>
      <c r="B759" s="131"/>
      <c r="C759" s="132"/>
      <c r="D759" s="129"/>
      <c r="E759" s="129"/>
      <c r="F759" s="131"/>
      <c r="G759" s="131"/>
      <c r="H759" s="13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3"/>
      <c r="AS759" s="158"/>
      <c r="AT759" s="158"/>
      <c r="AU759" s="94"/>
      <c r="AV759" s="119"/>
      <c r="AW759" s="119"/>
      <c r="AX759" s="119"/>
    </row>
    <row r="760" spans="1:50" s="130" customFormat="1" ht="30" customHeight="1" x14ac:dyDescent="0.35">
      <c r="A760" s="131"/>
      <c r="B760" s="131"/>
      <c r="C760" s="132"/>
      <c r="D760" s="129"/>
      <c r="E760" s="129"/>
      <c r="F760" s="131"/>
      <c r="G760" s="131"/>
      <c r="H760" s="13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3"/>
      <c r="AS760" s="158"/>
      <c r="AT760" s="158"/>
      <c r="AU760" s="94"/>
      <c r="AV760" s="119"/>
      <c r="AW760" s="119"/>
      <c r="AX760" s="119"/>
    </row>
    <row r="761" spans="1:50" s="130" customFormat="1" ht="30" customHeight="1" x14ac:dyDescent="0.35">
      <c r="A761" s="131"/>
      <c r="B761" s="131"/>
      <c r="C761" s="132"/>
      <c r="D761" s="129"/>
      <c r="E761" s="129"/>
      <c r="F761" s="131"/>
      <c r="G761" s="131"/>
      <c r="H761" s="13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3"/>
      <c r="AS761" s="158"/>
      <c r="AT761" s="158"/>
      <c r="AU761" s="94"/>
      <c r="AV761" s="119"/>
      <c r="AW761" s="119"/>
      <c r="AX761" s="119"/>
    </row>
    <row r="762" spans="1:50" s="130" customFormat="1" ht="30" customHeight="1" x14ac:dyDescent="0.35">
      <c r="A762" s="131"/>
      <c r="B762" s="131"/>
      <c r="C762" s="132"/>
      <c r="D762" s="129"/>
      <c r="E762" s="129"/>
      <c r="F762" s="131"/>
      <c r="G762" s="131"/>
      <c r="H762" s="13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3"/>
      <c r="AS762" s="158"/>
      <c r="AT762" s="158"/>
      <c r="AU762" s="94"/>
      <c r="AV762" s="119"/>
      <c r="AW762" s="119"/>
      <c r="AX762" s="119"/>
    </row>
    <row r="763" spans="1:50" s="130" customFormat="1" ht="30" customHeight="1" x14ac:dyDescent="0.35">
      <c r="A763" s="131"/>
      <c r="B763" s="131"/>
      <c r="C763" s="132"/>
      <c r="D763" s="129"/>
      <c r="E763" s="129"/>
      <c r="F763" s="131"/>
      <c r="G763" s="131"/>
      <c r="H763" s="13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3"/>
      <c r="AS763" s="158"/>
      <c r="AT763" s="158"/>
      <c r="AU763" s="94"/>
      <c r="AV763" s="119"/>
      <c r="AW763" s="119"/>
      <c r="AX763" s="119"/>
    </row>
    <row r="764" spans="1:50" s="130" customFormat="1" ht="30" customHeight="1" x14ac:dyDescent="0.35">
      <c r="A764" s="131"/>
      <c r="B764" s="131"/>
      <c r="C764" s="132"/>
      <c r="D764" s="129"/>
      <c r="E764" s="129"/>
      <c r="F764" s="131"/>
      <c r="G764" s="131"/>
      <c r="H764" s="13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3"/>
      <c r="AS764" s="158"/>
      <c r="AT764" s="158"/>
      <c r="AU764" s="94"/>
      <c r="AV764" s="119"/>
      <c r="AW764" s="119"/>
      <c r="AX764" s="119"/>
    </row>
    <row r="765" spans="1:50" s="130" customFormat="1" ht="30" customHeight="1" x14ac:dyDescent="0.35">
      <c r="A765" s="131"/>
      <c r="B765" s="131"/>
      <c r="C765" s="132"/>
      <c r="D765" s="129"/>
      <c r="E765" s="129"/>
      <c r="F765" s="131"/>
      <c r="G765" s="131"/>
      <c r="H765" s="13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3"/>
      <c r="AS765" s="158"/>
      <c r="AT765" s="158"/>
      <c r="AU765" s="94"/>
      <c r="AV765" s="119"/>
      <c r="AW765" s="119"/>
      <c r="AX765" s="119"/>
    </row>
    <row r="766" spans="1:50" s="130" customFormat="1" ht="30" customHeight="1" x14ac:dyDescent="0.35">
      <c r="A766" s="131"/>
      <c r="B766" s="131"/>
      <c r="C766" s="132"/>
      <c r="D766" s="129"/>
      <c r="E766" s="129"/>
      <c r="F766" s="131"/>
      <c r="G766" s="131"/>
      <c r="H766" s="13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3"/>
      <c r="AS766" s="158"/>
      <c r="AT766" s="158"/>
      <c r="AU766" s="94"/>
      <c r="AV766" s="119"/>
      <c r="AW766" s="119"/>
      <c r="AX766" s="119"/>
    </row>
    <row r="767" spans="1:50" s="130" customFormat="1" ht="30" customHeight="1" x14ac:dyDescent="0.35">
      <c r="A767" s="131"/>
      <c r="B767" s="131"/>
      <c r="C767" s="132"/>
      <c r="D767" s="129"/>
      <c r="E767" s="129"/>
      <c r="F767" s="131"/>
      <c r="G767" s="131"/>
      <c r="H767" s="13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3"/>
      <c r="AS767" s="158"/>
      <c r="AT767" s="158"/>
      <c r="AU767" s="94"/>
      <c r="AV767" s="119"/>
      <c r="AW767" s="119"/>
      <c r="AX767" s="119"/>
    </row>
    <row r="768" spans="1:50" s="130" customFormat="1" ht="30" customHeight="1" x14ac:dyDescent="0.35">
      <c r="A768" s="131"/>
      <c r="B768" s="131"/>
      <c r="C768" s="132"/>
      <c r="D768" s="129"/>
      <c r="E768" s="129"/>
      <c r="F768" s="131"/>
      <c r="G768" s="131"/>
      <c r="H768" s="13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3"/>
      <c r="AS768" s="158"/>
      <c r="AT768" s="158"/>
      <c r="AU768" s="94"/>
      <c r="AV768" s="119"/>
      <c r="AW768" s="119"/>
      <c r="AX768" s="119"/>
    </row>
    <row r="769" spans="1:50" s="130" customFormat="1" ht="30" customHeight="1" x14ac:dyDescent="0.35">
      <c r="A769" s="131"/>
      <c r="B769" s="131"/>
      <c r="C769" s="132"/>
      <c r="D769" s="129"/>
      <c r="E769" s="129"/>
      <c r="F769" s="131"/>
      <c r="G769" s="131"/>
      <c r="H769" s="13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3"/>
      <c r="AS769" s="158"/>
      <c r="AT769" s="158"/>
      <c r="AU769" s="94"/>
      <c r="AV769" s="119"/>
      <c r="AW769" s="119"/>
      <c r="AX769" s="119"/>
    </row>
    <row r="770" spans="1:50" s="130" customFormat="1" ht="30" customHeight="1" x14ac:dyDescent="0.35">
      <c r="A770" s="131"/>
      <c r="B770" s="131"/>
      <c r="C770" s="132"/>
      <c r="D770" s="129"/>
      <c r="E770" s="129"/>
      <c r="F770" s="131"/>
      <c r="G770" s="131"/>
      <c r="H770" s="13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3"/>
      <c r="AS770" s="158"/>
      <c r="AT770" s="158"/>
      <c r="AU770" s="94"/>
      <c r="AV770" s="119"/>
      <c r="AW770" s="119"/>
      <c r="AX770" s="119"/>
    </row>
    <row r="771" spans="1:50" s="130" customFormat="1" ht="30" customHeight="1" x14ac:dyDescent="0.35">
      <c r="A771" s="131"/>
      <c r="B771" s="131"/>
      <c r="C771" s="132"/>
      <c r="D771" s="129"/>
      <c r="E771" s="129"/>
      <c r="F771" s="131"/>
      <c r="G771" s="131"/>
      <c r="H771" s="13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3"/>
      <c r="AS771" s="158"/>
      <c r="AT771" s="158"/>
      <c r="AU771" s="94"/>
      <c r="AV771" s="119"/>
      <c r="AW771" s="119"/>
      <c r="AX771" s="119"/>
    </row>
    <row r="772" spans="1:50" s="130" customFormat="1" ht="30" customHeight="1" x14ac:dyDescent="0.35">
      <c r="A772" s="131"/>
      <c r="B772" s="131"/>
      <c r="C772" s="132"/>
      <c r="D772" s="129"/>
      <c r="E772" s="129"/>
      <c r="F772" s="131"/>
      <c r="G772" s="131"/>
      <c r="H772" s="13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3"/>
      <c r="AS772" s="158"/>
      <c r="AT772" s="158"/>
      <c r="AU772" s="94"/>
      <c r="AV772" s="119"/>
      <c r="AW772" s="119"/>
      <c r="AX772" s="119"/>
    </row>
    <row r="773" spans="1:50" s="130" customFormat="1" ht="30" customHeight="1" x14ac:dyDescent="0.35">
      <c r="A773" s="131"/>
      <c r="B773" s="131"/>
      <c r="C773" s="132"/>
      <c r="D773" s="129"/>
      <c r="E773" s="129"/>
      <c r="F773" s="131"/>
      <c r="G773" s="131"/>
      <c r="H773" s="13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3"/>
      <c r="AS773" s="158"/>
      <c r="AT773" s="158"/>
      <c r="AU773" s="94"/>
      <c r="AV773" s="119"/>
      <c r="AW773" s="119"/>
      <c r="AX773" s="119"/>
    </row>
    <row r="774" spans="1:50" s="130" customFormat="1" ht="30" customHeight="1" x14ac:dyDescent="0.35">
      <c r="A774" s="131"/>
      <c r="B774" s="131"/>
      <c r="C774" s="132"/>
      <c r="D774" s="129"/>
      <c r="E774" s="129"/>
      <c r="F774" s="131"/>
      <c r="G774" s="131"/>
      <c r="H774" s="13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3"/>
      <c r="AS774" s="158"/>
      <c r="AT774" s="158"/>
      <c r="AU774" s="94"/>
      <c r="AV774" s="119"/>
      <c r="AW774" s="119"/>
      <c r="AX774" s="119"/>
    </row>
    <row r="775" spans="1:50" s="130" customFormat="1" ht="30" customHeight="1" x14ac:dyDescent="0.35">
      <c r="A775" s="131"/>
      <c r="B775" s="131"/>
      <c r="C775" s="132"/>
      <c r="D775" s="129"/>
      <c r="E775" s="129"/>
      <c r="F775" s="131"/>
      <c r="G775" s="131"/>
      <c r="H775" s="13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3"/>
      <c r="AS775" s="158"/>
      <c r="AT775" s="158"/>
      <c r="AU775" s="94"/>
      <c r="AV775" s="119"/>
      <c r="AW775" s="119"/>
      <c r="AX775" s="119"/>
    </row>
    <row r="776" spans="1:50" s="130" customFormat="1" ht="30" customHeight="1" x14ac:dyDescent="0.35">
      <c r="A776" s="131"/>
      <c r="B776" s="131"/>
      <c r="C776" s="132"/>
      <c r="D776" s="129"/>
      <c r="E776" s="129"/>
      <c r="F776" s="131"/>
      <c r="G776" s="131"/>
      <c r="H776" s="13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3"/>
      <c r="AS776" s="158"/>
      <c r="AT776" s="158"/>
      <c r="AU776" s="94"/>
      <c r="AV776" s="119"/>
      <c r="AW776" s="119"/>
      <c r="AX776" s="119"/>
    </row>
    <row r="777" spans="1:50" s="130" customFormat="1" ht="30" customHeight="1" x14ac:dyDescent="0.35">
      <c r="A777" s="131"/>
      <c r="B777" s="131"/>
      <c r="C777" s="132"/>
      <c r="D777" s="129"/>
      <c r="E777" s="129"/>
      <c r="F777" s="131"/>
      <c r="G777" s="131"/>
      <c r="H777" s="13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3"/>
      <c r="AS777" s="158"/>
      <c r="AT777" s="158"/>
      <c r="AU777" s="94"/>
      <c r="AV777" s="119"/>
      <c r="AW777" s="119"/>
      <c r="AX777" s="119"/>
    </row>
    <row r="778" spans="1:50" s="130" customFormat="1" ht="30" customHeight="1" x14ac:dyDescent="0.35">
      <c r="A778" s="131"/>
      <c r="B778" s="131"/>
      <c r="C778" s="132"/>
      <c r="D778" s="129"/>
      <c r="E778" s="129"/>
      <c r="F778" s="131"/>
      <c r="G778" s="131"/>
      <c r="H778" s="13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3"/>
      <c r="AS778" s="158"/>
      <c r="AT778" s="158"/>
      <c r="AU778" s="94"/>
      <c r="AV778" s="119"/>
      <c r="AW778" s="119"/>
      <c r="AX778" s="119"/>
    </row>
    <row r="779" spans="1:50" s="130" customFormat="1" ht="30" customHeight="1" x14ac:dyDescent="0.35">
      <c r="A779" s="131"/>
      <c r="B779" s="131"/>
      <c r="C779" s="132"/>
      <c r="D779" s="129"/>
      <c r="E779" s="129"/>
      <c r="F779" s="131"/>
      <c r="G779" s="131"/>
      <c r="H779" s="13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3"/>
      <c r="AS779" s="158"/>
      <c r="AT779" s="158"/>
      <c r="AU779" s="94"/>
      <c r="AV779" s="119"/>
      <c r="AW779" s="119"/>
      <c r="AX779" s="119"/>
    </row>
    <row r="780" spans="1:50" s="130" customFormat="1" ht="30" customHeight="1" x14ac:dyDescent="0.35">
      <c r="A780" s="131"/>
      <c r="B780" s="131"/>
      <c r="C780" s="132"/>
      <c r="D780" s="129"/>
      <c r="E780" s="129"/>
      <c r="F780" s="131"/>
      <c r="G780" s="131"/>
      <c r="H780" s="13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3"/>
      <c r="AS780" s="158"/>
      <c r="AT780" s="158"/>
      <c r="AU780" s="94"/>
      <c r="AV780" s="119"/>
      <c r="AW780" s="119"/>
      <c r="AX780" s="119"/>
    </row>
    <row r="781" spans="1:50" s="130" customFormat="1" ht="30" customHeight="1" x14ac:dyDescent="0.35">
      <c r="A781" s="131"/>
      <c r="B781" s="131"/>
      <c r="C781" s="132"/>
      <c r="D781" s="129"/>
      <c r="E781" s="129"/>
      <c r="F781" s="131"/>
      <c r="G781" s="131"/>
      <c r="H781" s="13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3"/>
      <c r="AS781" s="158"/>
      <c r="AT781" s="158"/>
      <c r="AU781" s="94"/>
      <c r="AV781" s="119"/>
      <c r="AW781" s="119"/>
      <c r="AX781" s="119"/>
    </row>
    <row r="782" spans="1:50" s="130" customFormat="1" ht="30" customHeight="1" x14ac:dyDescent="0.35">
      <c r="A782" s="131"/>
      <c r="B782" s="131"/>
      <c r="C782" s="132"/>
      <c r="D782" s="129"/>
      <c r="E782" s="129"/>
      <c r="F782" s="131"/>
      <c r="G782" s="131"/>
      <c r="H782" s="13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3"/>
      <c r="AS782" s="158"/>
      <c r="AT782" s="158"/>
      <c r="AU782" s="94"/>
      <c r="AV782" s="119"/>
      <c r="AW782" s="119"/>
      <c r="AX782" s="119"/>
    </row>
    <row r="783" spans="1:50" s="130" customFormat="1" ht="30" customHeight="1" x14ac:dyDescent="0.35">
      <c r="A783" s="131"/>
      <c r="B783" s="131"/>
      <c r="C783" s="132"/>
      <c r="D783" s="129"/>
      <c r="E783" s="129"/>
      <c r="F783" s="131"/>
      <c r="G783" s="131"/>
      <c r="H783" s="13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3"/>
      <c r="AS783" s="158"/>
      <c r="AT783" s="158"/>
      <c r="AU783" s="94"/>
      <c r="AV783" s="119"/>
      <c r="AW783" s="119"/>
      <c r="AX783" s="119"/>
    </row>
    <row r="784" spans="1:50" s="130" customFormat="1" ht="30" customHeight="1" x14ac:dyDescent="0.35">
      <c r="A784" s="131"/>
      <c r="B784" s="131"/>
      <c r="C784" s="132"/>
      <c r="D784" s="129"/>
      <c r="E784" s="129"/>
      <c r="F784" s="131"/>
      <c r="G784" s="131"/>
      <c r="H784" s="13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3"/>
      <c r="AS784" s="158"/>
      <c r="AT784" s="158"/>
      <c r="AU784" s="94"/>
      <c r="AV784" s="119"/>
      <c r="AW784" s="119"/>
      <c r="AX784" s="119"/>
    </row>
    <row r="785" spans="1:50" s="130" customFormat="1" ht="30" customHeight="1" x14ac:dyDescent="0.35">
      <c r="A785" s="131"/>
      <c r="B785" s="131"/>
      <c r="C785" s="132"/>
      <c r="D785" s="129"/>
      <c r="E785" s="129"/>
      <c r="F785" s="131"/>
      <c r="G785" s="131"/>
      <c r="H785" s="13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3"/>
      <c r="AS785" s="158"/>
      <c r="AT785" s="158"/>
      <c r="AU785" s="94"/>
      <c r="AV785" s="119"/>
      <c r="AW785" s="119"/>
      <c r="AX785" s="119"/>
    </row>
    <row r="786" spans="1:50" s="130" customFormat="1" ht="30" customHeight="1" x14ac:dyDescent="0.35">
      <c r="A786" s="131"/>
      <c r="B786" s="131"/>
      <c r="C786" s="132"/>
      <c r="D786" s="129"/>
      <c r="E786" s="129"/>
      <c r="F786" s="131"/>
      <c r="G786" s="131"/>
      <c r="H786" s="13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3"/>
      <c r="AS786" s="158"/>
      <c r="AT786" s="158"/>
      <c r="AU786" s="94"/>
      <c r="AV786" s="119"/>
      <c r="AW786" s="119"/>
      <c r="AX786" s="119"/>
    </row>
    <row r="787" spans="1:50" s="130" customFormat="1" ht="30" customHeight="1" x14ac:dyDescent="0.35">
      <c r="A787" s="131"/>
      <c r="B787" s="131"/>
      <c r="C787" s="132"/>
      <c r="D787" s="129"/>
      <c r="E787" s="129"/>
      <c r="F787" s="131"/>
      <c r="G787" s="131"/>
      <c r="H787" s="13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3"/>
      <c r="AS787" s="158"/>
      <c r="AT787" s="158"/>
      <c r="AU787" s="94"/>
      <c r="AV787" s="119"/>
      <c r="AW787" s="119"/>
      <c r="AX787" s="119"/>
    </row>
    <row r="788" spans="1:50" s="130" customFormat="1" ht="30" customHeight="1" x14ac:dyDescent="0.35">
      <c r="A788" s="131"/>
      <c r="B788" s="131"/>
      <c r="C788" s="132"/>
      <c r="D788" s="129"/>
      <c r="E788" s="129"/>
      <c r="F788" s="131"/>
      <c r="G788" s="131"/>
      <c r="H788" s="13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3"/>
      <c r="AS788" s="158"/>
      <c r="AT788" s="158"/>
      <c r="AU788" s="94"/>
      <c r="AV788" s="119"/>
      <c r="AW788" s="119"/>
      <c r="AX788" s="119"/>
    </row>
    <row r="789" spans="1:50" s="130" customFormat="1" ht="30" customHeight="1" x14ac:dyDescent="0.35">
      <c r="A789" s="131"/>
      <c r="B789" s="131"/>
      <c r="C789" s="132"/>
      <c r="D789" s="129"/>
      <c r="E789" s="129"/>
      <c r="F789" s="131"/>
      <c r="G789" s="131"/>
      <c r="H789" s="13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3"/>
      <c r="AS789" s="158"/>
      <c r="AT789" s="158"/>
      <c r="AU789" s="94"/>
      <c r="AV789" s="119"/>
      <c r="AW789" s="119"/>
      <c r="AX789" s="119"/>
    </row>
    <row r="790" spans="1:50" s="130" customFormat="1" ht="30" customHeight="1" x14ac:dyDescent="0.35">
      <c r="A790" s="131"/>
      <c r="B790" s="131"/>
      <c r="C790" s="132"/>
      <c r="D790" s="129"/>
      <c r="E790" s="129"/>
      <c r="F790" s="131"/>
      <c r="G790" s="131"/>
      <c r="H790" s="13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3"/>
      <c r="AS790" s="158"/>
      <c r="AT790" s="158"/>
      <c r="AU790" s="94"/>
      <c r="AV790" s="119"/>
      <c r="AW790" s="119"/>
      <c r="AX790" s="119"/>
    </row>
    <row r="791" spans="1:50" s="130" customFormat="1" ht="30" customHeight="1" x14ac:dyDescent="0.35">
      <c r="A791" s="131"/>
      <c r="B791" s="131"/>
      <c r="C791" s="132"/>
      <c r="D791" s="129"/>
      <c r="E791" s="129"/>
      <c r="F791" s="131"/>
      <c r="G791" s="131"/>
      <c r="H791" s="13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3"/>
      <c r="AS791" s="158"/>
      <c r="AT791" s="158"/>
      <c r="AU791" s="94"/>
      <c r="AV791" s="119"/>
      <c r="AW791" s="119"/>
      <c r="AX791" s="119"/>
    </row>
    <row r="792" spans="1:50" s="130" customFormat="1" ht="30" customHeight="1" x14ac:dyDescent="0.35">
      <c r="A792" s="131"/>
      <c r="B792" s="131"/>
      <c r="C792" s="132"/>
      <c r="D792" s="129"/>
      <c r="E792" s="129"/>
      <c r="F792" s="131"/>
      <c r="G792" s="131"/>
      <c r="H792" s="13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3"/>
      <c r="AS792" s="158"/>
      <c r="AT792" s="158"/>
      <c r="AU792" s="94"/>
      <c r="AV792" s="119"/>
      <c r="AW792" s="119"/>
      <c r="AX792" s="119"/>
    </row>
    <row r="793" spans="1:50" s="130" customFormat="1" ht="30" customHeight="1" x14ac:dyDescent="0.35">
      <c r="A793" s="131"/>
      <c r="B793" s="131"/>
      <c r="C793" s="132"/>
      <c r="D793" s="129"/>
      <c r="E793" s="129"/>
      <c r="F793" s="131"/>
      <c r="G793" s="131"/>
      <c r="H793" s="13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3"/>
      <c r="AS793" s="158"/>
      <c r="AT793" s="158"/>
      <c r="AU793" s="94"/>
      <c r="AV793" s="119"/>
      <c r="AW793" s="119"/>
      <c r="AX793" s="119"/>
    </row>
    <row r="794" spans="1:50" s="130" customFormat="1" ht="30" customHeight="1" x14ac:dyDescent="0.35">
      <c r="A794" s="131"/>
      <c r="B794" s="131"/>
      <c r="C794" s="132"/>
      <c r="D794" s="129"/>
      <c r="E794" s="129"/>
      <c r="F794" s="131"/>
      <c r="G794" s="131"/>
      <c r="H794" s="13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3"/>
      <c r="AS794" s="158"/>
      <c r="AT794" s="158"/>
      <c r="AU794" s="94"/>
      <c r="AV794" s="119"/>
      <c r="AW794" s="119"/>
      <c r="AX794" s="119"/>
    </row>
    <row r="795" spans="1:50" s="130" customFormat="1" ht="30" customHeight="1" x14ac:dyDescent="0.35">
      <c r="A795" s="131"/>
      <c r="B795" s="131"/>
      <c r="C795" s="132"/>
      <c r="D795" s="129"/>
      <c r="E795" s="129"/>
      <c r="F795" s="131"/>
      <c r="G795" s="131"/>
      <c r="H795" s="13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3"/>
      <c r="AS795" s="158"/>
      <c r="AT795" s="158"/>
      <c r="AU795" s="94"/>
      <c r="AV795" s="119"/>
      <c r="AW795" s="119"/>
      <c r="AX795" s="119"/>
    </row>
    <row r="796" spans="1:50" s="130" customFormat="1" ht="30" customHeight="1" x14ac:dyDescent="0.35">
      <c r="A796" s="131"/>
      <c r="B796" s="131"/>
      <c r="C796" s="132"/>
      <c r="D796" s="129"/>
      <c r="E796" s="129"/>
      <c r="F796" s="131"/>
      <c r="G796" s="131"/>
      <c r="H796" s="13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3"/>
      <c r="AS796" s="158"/>
      <c r="AT796" s="158"/>
      <c r="AU796" s="94"/>
      <c r="AV796" s="119"/>
      <c r="AW796" s="119"/>
      <c r="AX796" s="119"/>
    </row>
    <row r="797" spans="1:50" s="130" customFormat="1" ht="30" customHeight="1" x14ac:dyDescent="0.35">
      <c r="A797" s="131"/>
      <c r="B797" s="131"/>
      <c r="C797" s="132"/>
      <c r="D797" s="129"/>
      <c r="E797" s="129"/>
      <c r="F797" s="131"/>
      <c r="G797" s="131"/>
      <c r="H797" s="13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3"/>
      <c r="AS797" s="158"/>
      <c r="AT797" s="158"/>
      <c r="AU797" s="94"/>
      <c r="AV797" s="119"/>
      <c r="AW797" s="119"/>
      <c r="AX797" s="119"/>
    </row>
    <row r="798" spans="1:50" s="130" customFormat="1" ht="30" customHeight="1" x14ac:dyDescent="0.35">
      <c r="A798" s="131"/>
      <c r="B798" s="131"/>
      <c r="C798" s="132"/>
      <c r="D798" s="129"/>
      <c r="E798" s="129"/>
      <c r="F798" s="131"/>
      <c r="G798" s="131"/>
      <c r="H798" s="13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3"/>
      <c r="AS798" s="158"/>
      <c r="AT798" s="158"/>
      <c r="AU798" s="94"/>
      <c r="AV798" s="119"/>
      <c r="AW798" s="119"/>
      <c r="AX798" s="119"/>
    </row>
    <row r="799" spans="1:50" s="130" customFormat="1" ht="30" customHeight="1" x14ac:dyDescent="0.35">
      <c r="A799" s="131"/>
      <c r="B799" s="131"/>
      <c r="C799" s="132"/>
      <c r="D799" s="129"/>
      <c r="E799" s="129"/>
      <c r="F799" s="131"/>
      <c r="G799" s="131"/>
      <c r="H799" s="13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3"/>
      <c r="AS799" s="158"/>
      <c r="AT799" s="158"/>
      <c r="AU799" s="94"/>
      <c r="AV799" s="119"/>
      <c r="AW799" s="119"/>
      <c r="AX799" s="119"/>
    </row>
    <row r="800" spans="1:50" s="130" customFormat="1" ht="30" customHeight="1" x14ac:dyDescent="0.35">
      <c r="A800" s="131"/>
      <c r="B800" s="131"/>
      <c r="C800" s="132"/>
      <c r="D800" s="129"/>
      <c r="E800" s="129"/>
      <c r="F800" s="131"/>
      <c r="G800" s="131"/>
      <c r="H800" s="13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3"/>
      <c r="AS800" s="158"/>
      <c r="AT800" s="158"/>
      <c r="AU800" s="94"/>
      <c r="AV800" s="119"/>
      <c r="AW800" s="119"/>
      <c r="AX800" s="119"/>
    </row>
    <row r="801" spans="1:50" s="130" customFormat="1" ht="30" customHeight="1" x14ac:dyDescent="0.35">
      <c r="A801" s="131"/>
      <c r="B801" s="131"/>
      <c r="C801" s="132"/>
      <c r="D801" s="129"/>
      <c r="E801" s="129"/>
      <c r="F801" s="131"/>
      <c r="G801" s="131"/>
      <c r="H801" s="13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3"/>
      <c r="AS801" s="158"/>
      <c r="AT801" s="158"/>
      <c r="AU801" s="94"/>
      <c r="AV801" s="119"/>
      <c r="AW801" s="119"/>
      <c r="AX801" s="119"/>
    </row>
    <row r="802" spans="1:50" s="130" customFormat="1" ht="30" customHeight="1" x14ac:dyDescent="0.35">
      <c r="A802" s="131"/>
      <c r="B802" s="131"/>
      <c r="C802" s="132"/>
      <c r="D802" s="129"/>
      <c r="E802" s="129"/>
      <c r="F802" s="131"/>
      <c r="G802" s="131"/>
      <c r="H802" s="13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3"/>
      <c r="AS802" s="158"/>
      <c r="AT802" s="158"/>
      <c r="AU802" s="94"/>
      <c r="AV802" s="119"/>
      <c r="AW802" s="119"/>
      <c r="AX802" s="119"/>
    </row>
    <row r="803" spans="1:50" s="130" customFormat="1" ht="30" customHeight="1" x14ac:dyDescent="0.35">
      <c r="A803" s="131"/>
      <c r="B803" s="131"/>
      <c r="C803" s="132"/>
      <c r="D803" s="129"/>
      <c r="E803" s="129"/>
      <c r="F803" s="131"/>
      <c r="G803" s="131"/>
      <c r="H803" s="13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3"/>
      <c r="AS803" s="158"/>
      <c r="AT803" s="158"/>
      <c r="AU803" s="94"/>
      <c r="AV803" s="119"/>
      <c r="AW803" s="119"/>
      <c r="AX803" s="119"/>
    </row>
    <row r="804" spans="1:50" s="130" customFormat="1" ht="30" customHeight="1" x14ac:dyDescent="0.35">
      <c r="A804" s="131"/>
      <c r="B804" s="131"/>
      <c r="C804" s="132"/>
      <c r="D804" s="129"/>
      <c r="E804" s="129"/>
      <c r="F804" s="131"/>
      <c r="G804" s="131"/>
      <c r="H804" s="13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3"/>
      <c r="AS804" s="158"/>
      <c r="AT804" s="158"/>
      <c r="AU804" s="94"/>
      <c r="AV804" s="119"/>
      <c r="AW804" s="119"/>
      <c r="AX804" s="119"/>
    </row>
    <row r="805" spans="1:50" s="130" customFormat="1" ht="30" customHeight="1" x14ac:dyDescent="0.35">
      <c r="A805" s="131"/>
      <c r="B805" s="131"/>
      <c r="C805" s="132"/>
      <c r="D805" s="129"/>
      <c r="E805" s="129"/>
      <c r="F805" s="131"/>
      <c r="G805" s="131"/>
      <c r="H805" s="13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3"/>
      <c r="AS805" s="158"/>
      <c r="AT805" s="158"/>
      <c r="AU805" s="94"/>
      <c r="AV805" s="119"/>
      <c r="AW805" s="119"/>
      <c r="AX805" s="119"/>
    </row>
    <row r="806" spans="1:50" s="130" customFormat="1" ht="30" customHeight="1" x14ac:dyDescent="0.35">
      <c r="A806" s="131"/>
      <c r="B806" s="131"/>
      <c r="C806" s="132"/>
      <c r="D806" s="129"/>
      <c r="E806" s="129"/>
      <c r="F806" s="131"/>
      <c r="G806" s="131"/>
      <c r="H806" s="13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3"/>
      <c r="AS806" s="158"/>
      <c r="AT806" s="158"/>
      <c r="AU806" s="94"/>
      <c r="AV806" s="119"/>
      <c r="AW806" s="119"/>
      <c r="AX806" s="119"/>
    </row>
    <row r="807" spans="1:50" s="130" customFormat="1" ht="30" customHeight="1" x14ac:dyDescent="0.35">
      <c r="A807" s="131"/>
      <c r="B807" s="131"/>
      <c r="C807" s="132"/>
      <c r="D807" s="129"/>
      <c r="E807" s="129"/>
      <c r="F807" s="131"/>
      <c r="G807" s="131"/>
      <c r="H807" s="13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3"/>
      <c r="AS807" s="158"/>
      <c r="AT807" s="158"/>
      <c r="AU807" s="94"/>
      <c r="AV807" s="119"/>
      <c r="AW807" s="119"/>
      <c r="AX807" s="119"/>
    </row>
    <row r="808" spans="1:50" s="130" customFormat="1" ht="30" customHeight="1" x14ac:dyDescent="0.35">
      <c r="A808" s="131"/>
      <c r="B808" s="131"/>
      <c r="C808" s="132"/>
      <c r="D808" s="129"/>
      <c r="E808" s="129"/>
      <c r="F808" s="131"/>
      <c r="G808" s="131"/>
      <c r="H808" s="13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3"/>
      <c r="AS808" s="158"/>
      <c r="AT808" s="158"/>
      <c r="AU808" s="94"/>
      <c r="AV808" s="119"/>
      <c r="AW808" s="119"/>
      <c r="AX808" s="119"/>
    </row>
    <row r="809" spans="1:50" s="130" customFormat="1" ht="30" customHeight="1" x14ac:dyDescent="0.35">
      <c r="A809" s="131"/>
      <c r="B809" s="131"/>
      <c r="C809" s="132"/>
      <c r="D809" s="129"/>
      <c r="E809" s="129"/>
      <c r="F809" s="131"/>
      <c r="G809" s="131"/>
      <c r="H809" s="13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3"/>
      <c r="AS809" s="158"/>
      <c r="AT809" s="158"/>
      <c r="AU809" s="94"/>
      <c r="AV809" s="119"/>
      <c r="AW809" s="119"/>
      <c r="AX809" s="119"/>
    </row>
    <row r="810" spans="1:50" s="130" customFormat="1" ht="30" customHeight="1" x14ac:dyDescent="0.35">
      <c r="A810" s="131"/>
      <c r="B810" s="131"/>
      <c r="C810" s="132"/>
      <c r="D810" s="129"/>
      <c r="E810" s="129"/>
      <c r="F810" s="131"/>
      <c r="G810" s="131"/>
      <c r="H810" s="13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3"/>
      <c r="AS810" s="158"/>
      <c r="AT810" s="158"/>
      <c r="AU810" s="94"/>
      <c r="AV810" s="119"/>
      <c r="AW810" s="119"/>
      <c r="AX810" s="119"/>
    </row>
    <row r="811" spans="1:50" s="130" customFormat="1" ht="30" customHeight="1" x14ac:dyDescent="0.35">
      <c r="A811" s="131"/>
      <c r="B811" s="131"/>
      <c r="C811" s="132"/>
      <c r="D811" s="129"/>
      <c r="E811" s="129"/>
      <c r="F811" s="131"/>
      <c r="G811" s="131"/>
      <c r="H811" s="13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3"/>
      <c r="AS811" s="158"/>
      <c r="AT811" s="158"/>
      <c r="AU811" s="94"/>
      <c r="AV811" s="119"/>
      <c r="AW811" s="119"/>
      <c r="AX811" s="119"/>
    </row>
    <row r="812" spans="1:50" s="130" customFormat="1" ht="30" customHeight="1" x14ac:dyDescent="0.35">
      <c r="A812" s="131"/>
      <c r="B812" s="131"/>
      <c r="C812" s="132"/>
      <c r="D812" s="129"/>
      <c r="E812" s="129"/>
      <c r="F812" s="131"/>
      <c r="G812" s="131"/>
      <c r="H812" s="13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3"/>
      <c r="AS812" s="158"/>
      <c r="AT812" s="158"/>
      <c r="AU812" s="94"/>
      <c r="AV812" s="119"/>
      <c r="AW812" s="119"/>
      <c r="AX812" s="119"/>
    </row>
    <row r="813" spans="1:50" s="130" customFormat="1" ht="30" customHeight="1" x14ac:dyDescent="0.35">
      <c r="A813" s="131"/>
      <c r="B813" s="131"/>
      <c r="C813" s="132"/>
      <c r="D813" s="129"/>
      <c r="E813" s="129"/>
      <c r="F813" s="131"/>
      <c r="G813" s="131"/>
      <c r="H813" s="13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3"/>
      <c r="AS813" s="158"/>
      <c r="AT813" s="158"/>
      <c r="AU813" s="94"/>
      <c r="AV813" s="119"/>
      <c r="AW813" s="119"/>
      <c r="AX813" s="119"/>
    </row>
    <row r="814" spans="1:50" s="130" customFormat="1" ht="30" customHeight="1" x14ac:dyDescent="0.35">
      <c r="A814" s="131"/>
      <c r="B814" s="131"/>
      <c r="C814" s="132"/>
      <c r="D814" s="129"/>
      <c r="E814" s="129"/>
      <c r="F814" s="131"/>
      <c r="G814" s="131"/>
      <c r="H814" s="13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3"/>
      <c r="AS814" s="158"/>
      <c r="AT814" s="158"/>
      <c r="AU814" s="94"/>
      <c r="AV814" s="119"/>
      <c r="AW814" s="119"/>
      <c r="AX814" s="119"/>
    </row>
    <row r="815" spans="1:50" s="130" customFormat="1" ht="30" customHeight="1" x14ac:dyDescent="0.35">
      <c r="A815" s="131"/>
      <c r="B815" s="131"/>
      <c r="C815" s="132"/>
      <c r="D815" s="129"/>
      <c r="E815" s="129"/>
      <c r="F815" s="131"/>
      <c r="G815" s="131"/>
      <c r="H815" s="13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3"/>
      <c r="AS815" s="158"/>
      <c r="AT815" s="158"/>
      <c r="AU815" s="94"/>
      <c r="AV815" s="119"/>
      <c r="AW815" s="119"/>
      <c r="AX815" s="119"/>
    </row>
    <row r="816" spans="1:50" s="130" customFormat="1" ht="30" customHeight="1" x14ac:dyDescent="0.35">
      <c r="A816" s="131"/>
      <c r="B816" s="131"/>
      <c r="C816" s="132"/>
      <c r="D816" s="129"/>
      <c r="E816" s="129"/>
      <c r="F816" s="131"/>
      <c r="G816" s="131"/>
      <c r="H816" s="13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3"/>
      <c r="AS816" s="158"/>
      <c r="AT816" s="158"/>
      <c r="AU816" s="94"/>
      <c r="AV816" s="119"/>
      <c r="AW816" s="119"/>
      <c r="AX816" s="119"/>
    </row>
    <row r="817" spans="1:50" s="130" customFormat="1" ht="30" customHeight="1" x14ac:dyDescent="0.35">
      <c r="A817" s="131"/>
      <c r="B817" s="131"/>
      <c r="C817" s="132"/>
      <c r="D817" s="129"/>
      <c r="E817" s="129"/>
      <c r="F817" s="131"/>
      <c r="G817" s="131"/>
      <c r="H817" s="13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3"/>
      <c r="AS817" s="158"/>
      <c r="AT817" s="158"/>
      <c r="AU817" s="94"/>
      <c r="AV817" s="119"/>
      <c r="AW817" s="119"/>
      <c r="AX817" s="119"/>
    </row>
    <row r="818" spans="1:50" s="130" customFormat="1" ht="30" customHeight="1" x14ac:dyDescent="0.35">
      <c r="A818" s="131"/>
      <c r="B818" s="131"/>
      <c r="C818" s="132"/>
      <c r="D818" s="129"/>
      <c r="E818" s="129"/>
      <c r="F818" s="131"/>
      <c r="G818" s="131"/>
      <c r="H818" s="13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3"/>
      <c r="AS818" s="158"/>
      <c r="AT818" s="158"/>
      <c r="AU818" s="94"/>
      <c r="AV818" s="119"/>
      <c r="AW818" s="119"/>
      <c r="AX818" s="119"/>
    </row>
    <row r="819" spans="1:50" s="130" customFormat="1" ht="30" customHeight="1" x14ac:dyDescent="0.35">
      <c r="A819" s="131"/>
      <c r="B819" s="131"/>
      <c r="C819" s="132"/>
      <c r="D819" s="129"/>
      <c r="E819" s="129"/>
      <c r="F819" s="131"/>
      <c r="G819" s="131"/>
      <c r="H819" s="13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3"/>
      <c r="AS819" s="158"/>
      <c r="AT819" s="158"/>
      <c r="AU819" s="94"/>
      <c r="AV819" s="119"/>
      <c r="AW819" s="119"/>
      <c r="AX819" s="119"/>
    </row>
    <row r="820" spans="1:50" s="130" customFormat="1" ht="30" customHeight="1" x14ac:dyDescent="0.35">
      <c r="A820" s="131"/>
      <c r="B820" s="131"/>
      <c r="C820" s="132"/>
      <c r="D820" s="129"/>
      <c r="E820" s="129"/>
      <c r="F820" s="131"/>
      <c r="G820" s="131"/>
      <c r="H820" s="13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3"/>
      <c r="AS820" s="158"/>
      <c r="AT820" s="158"/>
      <c r="AU820" s="94"/>
      <c r="AV820" s="119"/>
      <c r="AW820" s="119"/>
      <c r="AX820" s="119"/>
    </row>
    <row r="821" spans="1:50" s="130" customFormat="1" ht="30" customHeight="1" x14ac:dyDescent="0.35">
      <c r="A821" s="131"/>
      <c r="B821" s="131"/>
      <c r="C821" s="132"/>
      <c r="D821" s="129"/>
      <c r="E821" s="129"/>
      <c r="F821" s="131"/>
      <c r="G821" s="131"/>
      <c r="H821" s="13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3"/>
      <c r="AS821" s="158"/>
      <c r="AT821" s="158"/>
      <c r="AU821" s="94"/>
      <c r="AV821" s="119"/>
      <c r="AW821" s="119"/>
      <c r="AX821" s="119"/>
    </row>
    <row r="822" spans="1:50" s="130" customFormat="1" ht="30" customHeight="1" x14ac:dyDescent="0.35">
      <c r="A822" s="131"/>
      <c r="B822" s="131"/>
      <c r="C822" s="132"/>
      <c r="D822" s="129"/>
      <c r="E822" s="129"/>
      <c r="F822" s="131"/>
      <c r="G822" s="131"/>
      <c r="H822" s="13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3"/>
      <c r="AS822" s="158"/>
      <c r="AT822" s="158"/>
      <c r="AU822" s="94"/>
      <c r="AV822" s="119"/>
      <c r="AW822" s="119"/>
      <c r="AX822" s="119"/>
    </row>
    <row r="823" spans="1:50" s="130" customFormat="1" ht="30" customHeight="1" x14ac:dyDescent="0.35">
      <c r="A823" s="131"/>
      <c r="B823" s="131"/>
      <c r="C823" s="132"/>
      <c r="D823" s="129"/>
      <c r="E823" s="129"/>
      <c r="F823" s="131"/>
      <c r="G823" s="131"/>
      <c r="H823" s="13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3"/>
      <c r="AS823" s="158"/>
      <c r="AT823" s="158"/>
      <c r="AU823" s="94"/>
      <c r="AV823" s="119"/>
      <c r="AW823" s="119"/>
      <c r="AX823" s="119"/>
    </row>
    <row r="824" spans="1:50" s="130" customFormat="1" ht="30" customHeight="1" x14ac:dyDescent="0.35">
      <c r="A824" s="131"/>
      <c r="B824" s="131"/>
      <c r="C824" s="132"/>
      <c r="D824" s="129"/>
      <c r="E824" s="129"/>
      <c r="F824" s="131"/>
      <c r="G824" s="131"/>
      <c r="H824" s="13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3"/>
      <c r="AS824" s="158"/>
      <c r="AT824" s="158"/>
      <c r="AU824" s="94"/>
      <c r="AV824" s="119"/>
      <c r="AW824" s="119"/>
      <c r="AX824" s="119"/>
    </row>
    <row r="825" spans="1:50" s="130" customFormat="1" ht="30" customHeight="1" x14ac:dyDescent="0.35">
      <c r="A825" s="131"/>
      <c r="B825" s="131"/>
      <c r="C825" s="132"/>
      <c r="D825" s="129"/>
      <c r="E825" s="129"/>
      <c r="F825" s="131"/>
      <c r="G825" s="131"/>
      <c r="H825" s="13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3"/>
      <c r="AS825" s="158"/>
      <c r="AT825" s="158"/>
      <c r="AU825" s="94"/>
      <c r="AV825" s="119"/>
      <c r="AW825" s="119"/>
      <c r="AX825" s="119"/>
    </row>
    <row r="826" spans="1:50" s="130" customFormat="1" ht="30" customHeight="1" x14ac:dyDescent="0.35">
      <c r="A826" s="131"/>
      <c r="B826" s="131"/>
      <c r="C826" s="132"/>
      <c r="D826" s="129"/>
      <c r="E826" s="129"/>
      <c r="F826" s="131"/>
      <c r="G826" s="131"/>
      <c r="H826" s="13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3"/>
      <c r="AS826" s="158"/>
      <c r="AT826" s="158"/>
      <c r="AU826" s="94"/>
      <c r="AV826" s="119"/>
      <c r="AW826" s="119"/>
      <c r="AX826" s="119"/>
    </row>
    <row r="827" spans="1:50" s="130" customFormat="1" ht="30" customHeight="1" x14ac:dyDescent="0.35">
      <c r="A827" s="131"/>
      <c r="B827" s="131"/>
      <c r="C827" s="132"/>
      <c r="D827" s="129"/>
      <c r="E827" s="129"/>
      <c r="F827" s="131"/>
      <c r="G827" s="131"/>
      <c r="H827" s="13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3"/>
      <c r="AS827" s="158"/>
      <c r="AT827" s="158"/>
      <c r="AU827" s="94"/>
      <c r="AV827" s="119"/>
      <c r="AW827" s="119"/>
      <c r="AX827" s="119"/>
    </row>
    <row r="828" spans="1:50" s="130" customFormat="1" ht="30" customHeight="1" x14ac:dyDescent="0.35">
      <c r="A828" s="131"/>
      <c r="B828" s="131"/>
      <c r="C828" s="132"/>
      <c r="D828" s="129"/>
      <c r="E828" s="129"/>
      <c r="F828" s="131"/>
      <c r="G828" s="131"/>
      <c r="H828" s="13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3"/>
      <c r="AS828" s="158"/>
      <c r="AT828" s="158"/>
      <c r="AU828" s="94"/>
      <c r="AV828" s="119"/>
      <c r="AW828" s="119"/>
      <c r="AX828" s="119"/>
    </row>
    <row r="829" spans="1:50" s="130" customFormat="1" ht="30" customHeight="1" x14ac:dyDescent="0.35">
      <c r="A829" s="131"/>
      <c r="B829" s="131"/>
      <c r="C829" s="132"/>
      <c r="D829" s="129"/>
      <c r="E829" s="129"/>
      <c r="F829" s="131"/>
      <c r="G829" s="131"/>
      <c r="H829" s="13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3"/>
      <c r="AS829" s="158"/>
      <c r="AT829" s="158"/>
      <c r="AU829" s="94"/>
      <c r="AV829" s="119"/>
      <c r="AW829" s="119"/>
      <c r="AX829" s="119"/>
    </row>
    <row r="830" spans="1:50" s="130" customFormat="1" ht="30" customHeight="1" x14ac:dyDescent="0.35">
      <c r="A830" s="131"/>
      <c r="B830" s="131"/>
      <c r="C830" s="132"/>
      <c r="D830" s="129"/>
      <c r="E830" s="129"/>
      <c r="F830" s="131"/>
      <c r="G830" s="131"/>
      <c r="H830" s="13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3"/>
      <c r="AS830" s="158"/>
      <c r="AT830" s="158"/>
      <c r="AU830" s="94"/>
      <c r="AV830" s="119"/>
      <c r="AW830" s="119"/>
      <c r="AX830" s="119"/>
    </row>
    <row r="831" spans="1:50" s="130" customFormat="1" ht="30" customHeight="1" x14ac:dyDescent="0.35">
      <c r="A831" s="131"/>
      <c r="B831" s="131"/>
      <c r="C831" s="132"/>
      <c r="D831" s="129"/>
      <c r="E831" s="129"/>
      <c r="F831" s="131"/>
      <c r="G831" s="131"/>
      <c r="H831" s="13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3"/>
      <c r="AS831" s="158"/>
      <c r="AT831" s="158"/>
      <c r="AU831" s="94"/>
      <c r="AV831" s="119"/>
      <c r="AW831" s="119"/>
      <c r="AX831" s="119"/>
    </row>
    <row r="832" spans="1:50" s="130" customFormat="1" ht="30" customHeight="1" x14ac:dyDescent="0.35">
      <c r="A832" s="131"/>
      <c r="B832" s="131"/>
      <c r="C832" s="132"/>
      <c r="D832" s="129"/>
      <c r="E832" s="129"/>
      <c r="F832" s="131"/>
      <c r="G832" s="131"/>
      <c r="H832" s="13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3"/>
      <c r="AS832" s="158"/>
      <c r="AT832" s="158"/>
      <c r="AU832" s="94"/>
      <c r="AV832" s="119"/>
      <c r="AW832" s="119"/>
      <c r="AX832" s="119"/>
    </row>
    <row r="833" spans="1:50" s="130" customFormat="1" ht="30" customHeight="1" x14ac:dyDescent="0.35">
      <c r="A833" s="131"/>
      <c r="B833" s="131"/>
      <c r="C833" s="132"/>
      <c r="D833" s="129"/>
      <c r="E833" s="129"/>
      <c r="F833" s="131"/>
      <c r="G833" s="131"/>
      <c r="H833" s="13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3"/>
      <c r="AS833" s="158"/>
      <c r="AT833" s="158"/>
      <c r="AU833" s="94"/>
      <c r="AV833" s="119"/>
      <c r="AW833" s="119"/>
      <c r="AX833" s="119"/>
    </row>
    <row r="834" spans="1:50" s="130" customFormat="1" ht="30" customHeight="1" x14ac:dyDescent="0.35">
      <c r="A834" s="131"/>
      <c r="B834" s="131"/>
      <c r="C834" s="132"/>
      <c r="D834" s="129"/>
      <c r="E834" s="129"/>
      <c r="F834" s="131"/>
      <c r="G834" s="131"/>
      <c r="H834" s="13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3"/>
      <c r="AS834" s="158"/>
      <c r="AT834" s="158"/>
      <c r="AU834" s="94"/>
      <c r="AV834" s="119"/>
      <c r="AW834" s="119"/>
      <c r="AX834" s="119"/>
    </row>
    <row r="835" spans="1:50" s="130" customFormat="1" ht="30" customHeight="1" x14ac:dyDescent="0.35">
      <c r="A835" s="131"/>
      <c r="B835" s="131"/>
      <c r="C835" s="132"/>
      <c r="D835" s="129"/>
      <c r="E835" s="129"/>
      <c r="F835" s="131"/>
      <c r="G835" s="131"/>
      <c r="H835" s="13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3"/>
      <c r="AS835" s="158"/>
      <c r="AT835" s="158"/>
      <c r="AU835" s="94"/>
      <c r="AV835" s="119"/>
      <c r="AW835" s="119"/>
      <c r="AX835" s="119"/>
    </row>
    <row r="836" spans="1:50" s="130" customFormat="1" ht="30" customHeight="1" x14ac:dyDescent="0.35">
      <c r="A836" s="131"/>
      <c r="B836" s="131"/>
      <c r="C836" s="132"/>
      <c r="D836" s="129"/>
      <c r="E836" s="129"/>
      <c r="F836" s="131"/>
      <c r="G836" s="131"/>
      <c r="H836" s="13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3"/>
      <c r="AS836" s="158"/>
      <c r="AT836" s="158"/>
      <c r="AU836" s="94"/>
      <c r="AV836" s="119"/>
      <c r="AW836" s="119"/>
      <c r="AX836" s="119"/>
    </row>
    <row r="837" spans="1:50" s="130" customFormat="1" ht="30" customHeight="1" x14ac:dyDescent="0.35">
      <c r="A837" s="131"/>
      <c r="B837" s="131"/>
      <c r="C837" s="132"/>
      <c r="D837" s="129"/>
      <c r="E837" s="129"/>
      <c r="F837" s="131"/>
      <c r="G837" s="131"/>
      <c r="H837" s="13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3"/>
      <c r="AS837" s="158"/>
      <c r="AT837" s="158"/>
      <c r="AU837" s="94"/>
      <c r="AV837" s="119"/>
      <c r="AW837" s="119"/>
      <c r="AX837" s="119"/>
    </row>
    <row r="838" spans="1:50" s="130" customFormat="1" ht="30" customHeight="1" x14ac:dyDescent="0.35">
      <c r="A838" s="131"/>
      <c r="B838" s="131"/>
      <c r="C838" s="132"/>
      <c r="D838" s="129"/>
      <c r="E838" s="129"/>
      <c r="F838" s="131"/>
      <c r="G838" s="131"/>
      <c r="H838" s="13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3"/>
      <c r="AS838" s="158"/>
      <c r="AT838" s="158"/>
      <c r="AU838" s="94"/>
      <c r="AV838" s="119"/>
      <c r="AW838" s="119"/>
      <c r="AX838" s="119"/>
    </row>
    <row r="839" spans="1:50" s="130" customFormat="1" ht="30" customHeight="1" x14ac:dyDescent="0.35">
      <c r="A839" s="131"/>
      <c r="B839" s="131"/>
      <c r="C839" s="132"/>
      <c r="D839" s="129"/>
      <c r="E839" s="129"/>
      <c r="F839" s="131"/>
      <c r="G839" s="131"/>
      <c r="H839" s="13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3"/>
      <c r="AS839" s="158"/>
      <c r="AT839" s="158"/>
      <c r="AU839" s="94"/>
      <c r="AV839" s="119"/>
      <c r="AW839" s="119"/>
      <c r="AX839" s="119"/>
    </row>
    <row r="840" spans="1:50" s="130" customFormat="1" ht="30" customHeight="1" x14ac:dyDescent="0.35">
      <c r="A840" s="131"/>
      <c r="B840" s="131"/>
      <c r="C840" s="132"/>
      <c r="D840" s="129"/>
      <c r="E840" s="129"/>
      <c r="F840" s="131"/>
      <c r="G840" s="131"/>
      <c r="H840" s="13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3"/>
      <c r="AS840" s="158"/>
      <c r="AT840" s="158"/>
      <c r="AU840" s="94"/>
      <c r="AV840" s="119"/>
      <c r="AW840" s="119"/>
      <c r="AX840" s="119"/>
    </row>
    <row r="841" spans="1:50" s="130" customFormat="1" ht="30" customHeight="1" x14ac:dyDescent="0.35">
      <c r="A841" s="131"/>
      <c r="B841" s="131"/>
      <c r="C841" s="132"/>
      <c r="D841" s="129"/>
      <c r="E841" s="129"/>
      <c r="F841" s="131"/>
      <c r="G841" s="131"/>
      <c r="H841" s="13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3"/>
      <c r="AS841" s="158"/>
      <c r="AT841" s="158"/>
      <c r="AU841" s="94"/>
      <c r="AV841" s="119"/>
      <c r="AW841" s="119"/>
      <c r="AX841" s="119"/>
    </row>
    <row r="842" spans="1:50" s="130" customFormat="1" ht="30" customHeight="1" x14ac:dyDescent="0.35">
      <c r="A842" s="131"/>
      <c r="B842" s="131"/>
      <c r="C842" s="132"/>
      <c r="D842" s="129"/>
      <c r="E842" s="129"/>
      <c r="F842" s="131"/>
      <c r="G842" s="131"/>
      <c r="H842" s="138"/>
      <c r="I842" s="131"/>
      <c r="J842" s="33"/>
      <c r="K842" s="131"/>
      <c r="L842" s="33"/>
      <c r="M842" s="131"/>
      <c r="N842" s="33"/>
      <c r="O842" s="131"/>
      <c r="P842" s="33"/>
      <c r="Q842" s="131"/>
      <c r="R842" s="33"/>
      <c r="S842" s="131"/>
      <c r="T842" s="33"/>
      <c r="U842" s="131"/>
      <c r="V842" s="33"/>
      <c r="W842" s="131"/>
      <c r="X842" s="33"/>
      <c r="Y842" s="131"/>
      <c r="Z842" s="33"/>
      <c r="AA842" s="131"/>
      <c r="AB842" s="33"/>
      <c r="AC842" s="131"/>
      <c r="AD842" s="33"/>
      <c r="AE842" s="131"/>
      <c r="AF842" s="33"/>
      <c r="AG842" s="131"/>
      <c r="AH842" s="33"/>
      <c r="AI842" s="131"/>
      <c r="AJ842" s="33"/>
      <c r="AK842" s="131"/>
      <c r="AL842" s="33"/>
      <c r="AM842" s="131"/>
      <c r="AN842" s="33"/>
      <c r="AO842" s="131"/>
      <c r="AP842" s="33"/>
      <c r="AQ842" s="131"/>
      <c r="AS842" s="158"/>
      <c r="AT842" s="158"/>
      <c r="AU842" s="94"/>
      <c r="AV842" s="119"/>
      <c r="AW842" s="119"/>
      <c r="AX842" s="119"/>
    </row>
    <row r="843" spans="1:50" s="130" customFormat="1" ht="30" customHeight="1" x14ac:dyDescent="0.35">
      <c r="A843" s="131"/>
      <c r="B843" s="131"/>
      <c r="C843" s="132"/>
      <c r="D843" s="129"/>
      <c r="E843" s="129"/>
      <c r="F843" s="131"/>
      <c r="G843" s="131"/>
      <c r="H843" s="138"/>
      <c r="I843" s="131"/>
      <c r="J843" s="33"/>
      <c r="K843" s="131"/>
      <c r="L843" s="33"/>
      <c r="M843" s="131"/>
      <c r="N843" s="33"/>
      <c r="O843" s="131"/>
      <c r="P843" s="33"/>
      <c r="Q843" s="131"/>
      <c r="R843" s="33"/>
      <c r="S843" s="131"/>
      <c r="T843" s="33"/>
      <c r="U843" s="131"/>
      <c r="V843" s="33"/>
      <c r="W843" s="131"/>
      <c r="X843" s="33"/>
      <c r="Y843" s="131"/>
      <c r="Z843" s="33"/>
      <c r="AA843" s="131"/>
      <c r="AB843" s="33"/>
      <c r="AC843" s="131"/>
      <c r="AD843" s="33"/>
      <c r="AE843" s="131"/>
      <c r="AF843" s="33"/>
      <c r="AG843" s="131"/>
      <c r="AH843" s="33"/>
      <c r="AI843" s="131"/>
      <c r="AJ843" s="33"/>
      <c r="AK843" s="131"/>
      <c r="AL843" s="33"/>
      <c r="AM843" s="131"/>
      <c r="AN843" s="33"/>
      <c r="AO843" s="131"/>
      <c r="AP843" s="33"/>
      <c r="AQ843" s="131"/>
      <c r="AS843" s="158"/>
      <c r="AT843" s="158"/>
      <c r="AU843" s="94"/>
      <c r="AV843" s="119"/>
      <c r="AW843" s="119"/>
      <c r="AX843" s="119"/>
    </row>
    <row r="844" spans="1:50" s="130" customFormat="1" ht="30" customHeight="1" x14ac:dyDescent="0.35">
      <c r="A844" s="131"/>
      <c r="B844" s="131"/>
      <c r="C844" s="132"/>
      <c r="D844" s="129"/>
      <c r="E844" s="129"/>
      <c r="F844" s="131"/>
      <c r="G844" s="131"/>
      <c r="H844" s="138"/>
      <c r="I844" s="131"/>
      <c r="J844" s="33"/>
      <c r="K844" s="131"/>
      <c r="L844" s="33"/>
      <c r="M844" s="131"/>
      <c r="N844" s="33"/>
      <c r="O844" s="131"/>
      <c r="P844" s="33"/>
      <c r="Q844" s="131"/>
      <c r="R844" s="33"/>
      <c r="S844" s="131"/>
      <c r="T844" s="33"/>
      <c r="U844" s="131"/>
      <c r="V844" s="33"/>
      <c r="W844" s="131"/>
      <c r="X844" s="33"/>
      <c r="Y844" s="131"/>
      <c r="Z844" s="33"/>
      <c r="AA844" s="131"/>
      <c r="AB844" s="33"/>
      <c r="AC844" s="131"/>
      <c r="AD844" s="33"/>
      <c r="AE844" s="131"/>
      <c r="AF844" s="33"/>
      <c r="AG844" s="131"/>
      <c r="AH844" s="33"/>
      <c r="AI844" s="131"/>
      <c r="AJ844" s="33"/>
      <c r="AK844" s="131"/>
      <c r="AL844" s="33"/>
      <c r="AM844" s="131"/>
      <c r="AN844" s="33"/>
      <c r="AO844" s="131"/>
      <c r="AP844" s="33"/>
      <c r="AQ844" s="131"/>
      <c r="AS844" s="158"/>
      <c r="AT844" s="158"/>
      <c r="AU844" s="94"/>
      <c r="AV844" s="119"/>
      <c r="AW844" s="119"/>
      <c r="AX844" s="119"/>
    </row>
    <row r="845" spans="1:50" s="130" customFormat="1" ht="30" customHeight="1" x14ac:dyDescent="0.35">
      <c r="A845" s="131"/>
      <c r="B845" s="131"/>
      <c r="C845" s="132"/>
      <c r="D845" s="129"/>
      <c r="E845" s="129"/>
      <c r="F845" s="131"/>
      <c r="G845" s="131"/>
      <c r="H845" s="138"/>
      <c r="I845" s="131"/>
      <c r="J845" s="33"/>
      <c r="K845" s="131"/>
      <c r="L845" s="33"/>
      <c r="M845" s="131"/>
      <c r="N845" s="33"/>
      <c r="O845" s="131"/>
      <c r="P845" s="33"/>
      <c r="Q845" s="131"/>
      <c r="R845" s="33"/>
      <c r="S845" s="131"/>
      <c r="T845" s="33"/>
      <c r="U845" s="131"/>
      <c r="V845" s="33"/>
      <c r="W845" s="131"/>
      <c r="X845" s="33"/>
      <c r="Y845" s="131"/>
      <c r="Z845" s="33"/>
      <c r="AA845" s="131"/>
      <c r="AB845" s="33"/>
      <c r="AC845" s="131"/>
      <c r="AD845" s="33"/>
      <c r="AE845" s="131"/>
      <c r="AF845" s="33"/>
      <c r="AG845" s="131"/>
      <c r="AH845" s="33"/>
      <c r="AI845" s="131"/>
      <c r="AJ845" s="33"/>
      <c r="AK845" s="131"/>
      <c r="AL845" s="33"/>
      <c r="AM845" s="131"/>
      <c r="AN845" s="33"/>
      <c r="AO845" s="131"/>
      <c r="AP845" s="33"/>
      <c r="AQ845" s="131"/>
      <c r="AS845" s="158"/>
      <c r="AT845" s="158"/>
      <c r="AU845" s="94"/>
      <c r="AV845" s="119"/>
      <c r="AW845" s="119"/>
      <c r="AX845" s="119"/>
    </row>
    <row r="846" spans="1:50" s="130" customFormat="1" ht="30" customHeight="1" x14ac:dyDescent="0.35">
      <c r="A846" s="131"/>
      <c r="B846" s="131"/>
      <c r="C846" s="132"/>
      <c r="D846" s="129"/>
      <c r="E846" s="129"/>
      <c r="F846" s="131"/>
      <c r="G846" s="131"/>
      <c r="H846" s="138"/>
      <c r="I846" s="131"/>
      <c r="J846" s="33"/>
      <c r="K846" s="131"/>
      <c r="L846" s="33"/>
      <c r="M846" s="131"/>
      <c r="N846" s="33"/>
      <c r="O846" s="131"/>
      <c r="P846" s="33"/>
      <c r="Q846" s="131"/>
      <c r="R846" s="33"/>
      <c r="S846" s="131"/>
      <c r="T846" s="33"/>
      <c r="U846" s="131"/>
      <c r="V846" s="33"/>
      <c r="W846" s="131"/>
      <c r="X846" s="33"/>
      <c r="Y846" s="131"/>
      <c r="Z846" s="33"/>
      <c r="AA846" s="131"/>
      <c r="AB846" s="33"/>
      <c r="AC846" s="131"/>
      <c r="AD846" s="33"/>
      <c r="AE846" s="131"/>
      <c r="AF846" s="33"/>
      <c r="AG846" s="131"/>
      <c r="AH846" s="33"/>
      <c r="AI846" s="131"/>
      <c r="AJ846" s="33"/>
      <c r="AK846" s="131"/>
      <c r="AL846" s="33"/>
      <c r="AM846" s="131"/>
      <c r="AN846" s="33"/>
      <c r="AO846" s="131"/>
      <c r="AP846" s="33"/>
      <c r="AQ846" s="131"/>
      <c r="AS846" s="158"/>
      <c r="AT846" s="158"/>
      <c r="AU846" s="94"/>
      <c r="AV846" s="119"/>
      <c r="AW846" s="119"/>
      <c r="AX846" s="119"/>
    </row>
    <row r="847" spans="1:50" s="130" customFormat="1" ht="30" customHeight="1" x14ac:dyDescent="0.35">
      <c r="A847" s="131"/>
      <c r="B847" s="131"/>
      <c r="C847" s="132"/>
      <c r="D847" s="129"/>
      <c r="E847" s="129"/>
      <c r="F847" s="131"/>
      <c r="G847" s="131"/>
      <c r="H847" s="138"/>
      <c r="I847" s="131"/>
      <c r="J847" s="33"/>
      <c r="K847" s="131"/>
      <c r="L847" s="33"/>
      <c r="M847" s="131"/>
      <c r="N847" s="33"/>
      <c r="O847" s="131"/>
      <c r="P847" s="33"/>
      <c r="Q847" s="131"/>
      <c r="R847" s="33"/>
      <c r="S847" s="131"/>
      <c r="T847" s="33"/>
      <c r="U847" s="131"/>
      <c r="V847" s="33"/>
      <c r="W847" s="131"/>
      <c r="X847" s="33"/>
      <c r="Y847" s="131"/>
      <c r="Z847" s="33"/>
      <c r="AA847" s="131"/>
      <c r="AB847" s="33"/>
      <c r="AC847" s="131"/>
      <c r="AD847" s="33"/>
      <c r="AE847" s="131"/>
      <c r="AF847" s="33"/>
      <c r="AG847" s="131"/>
      <c r="AH847" s="33"/>
      <c r="AI847" s="131"/>
      <c r="AJ847" s="33"/>
      <c r="AK847" s="131"/>
      <c r="AL847" s="33"/>
      <c r="AM847" s="131"/>
      <c r="AN847" s="33"/>
      <c r="AO847" s="131"/>
      <c r="AP847" s="33"/>
      <c r="AQ847" s="131"/>
      <c r="AS847" s="158"/>
      <c r="AT847" s="158"/>
      <c r="AU847" s="94"/>
      <c r="AV847" s="119"/>
      <c r="AW847" s="119"/>
      <c r="AX847" s="119"/>
    </row>
    <row r="848" spans="1:50" s="130" customFormat="1" ht="30" customHeight="1" x14ac:dyDescent="0.35">
      <c r="A848" s="131"/>
      <c r="B848" s="131"/>
      <c r="C848" s="132"/>
      <c r="D848" s="129"/>
      <c r="E848" s="129"/>
      <c r="F848" s="131"/>
      <c r="G848" s="131"/>
      <c r="H848" s="138"/>
      <c r="I848" s="131"/>
      <c r="J848" s="33"/>
      <c r="K848" s="131"/>
      <c r="L848" s="33"/>
      <c r="M848" s="131"/>
      <c r="N848" s="33"/>
      <c r="O848" s="131"/>
      <c r="P848" s="33"/>
      <c r="Q848" s="131"/>
      <c r="R848" s="33"/>
      <c r="S848" s="131"/>
      <c r="T848" s="33"/>
      <c r="U848" s="131"/>
      <c r="V848" s="33"/>
      <c r="W848" s="131"/>
      <c r="X848" s="33"/>
      <c r="Y848" s="131"/>
      <c r="Z848" s="33"/>
      <c r="AA848" s="131"/>
      <c r="AB848" s="33"/>
      <c r="AC848" s="131"/>
      <c r="AD848" s="33"/>
      <c r="AE848" s="131"/>
      <c r="AF848" s="33"/>
      <c r="AG848" s="131"/>
      <c r="AH848" s="33"/>
      <c r="AI848" s="131"/>
      <c r="AJ848" s="33"/>
      <c r="AK848" s="131"/>
      <c r="AL848" s="33"/>
      <c r="AM848" s="131"/>
      <c r="AN848" s="33"/>
      <c r="AO848" s="131"/>
      <c r="AP848" s="33"/>
      <c r="AQ848" s="131"/>
      <c r="AS848" s="158"/>
      <c r="AT848" s="158"/>
      <c r="AU848" s="94"/>
      <c r="AV848" s="119"/>
      <c r="AW848" s="119"/>
      <c r="AX848" s="119"/>
    </row>
    <row r="849" spans="1:50" s="130" customFormat="1" ht="30" customHeight="1" x14ac:dyDescent="0.35">
      <c r="A849" s="131"/>
      <c r="B849" s="131"/>
      <c r="C849" s="132"/>
      <c r="D849" s="129"/>
      <c r="E849" s="129"/>
      <c r="F849" s="131"/>
      <c r="G849" s="120"/>
      <c r="H849" s="138"/>
      <c r="I849" s="120"/>
      <c r="J849" s="34"/>
      <c r="K849" s="120"/>
      <c r="L849" s="34"/>
      <c r="M849" s="120"/>
      <c r="N849" s="34"/>
      <c r="O849" s="120"/>
      <c r="P849" s="34"/>
      <c r="Q849" s="120"/>
      <c r="R849" s="34"/>
      <c r="S849" s="120"/>
      <c r="T849" s="34"/>
      <c r="U849" s="120"/>
      <c r="V849" s="34"/>
      <c r="W849" s="120"/>
      <c r="X849" s="34"/>
      <c r="Y849" s="120"/>
      <c r="Z849" s="34"/>
      <c r="AA849" s="120"/>
      <c r="AB849" s="34"/>
      <c r="AC849" s="120"/>
      <c r="AD849" s="34"/>
      <c r="AE849" s="120"/>
      <c r="AF849" s="34"/>
      <c r="AG849" s="120"/>
      <c r="AH849" s="34"/>
      <c r="AI849" s="120"/>
      <c r="AJ849" s="34"/>
      <c r="AK849" s="120"/>
      <c r="AL849" s="34"/>
      <c r="AM849" s="120"/>
      <c r="AN849" s="34"/>
      <c r="AO849" s="120"/>
      <c r="AP849" s="34"/>
      <c r="AQ849" s="120"/>
      <c r="AR849" s="119"/>
      <c r="AS849" s="158"/>
      <c r="AT849" s="158"/>
      <c r="AU849" s="94"/>
      <c r="AV849" s="119"/>
      <c r="AW849" s="119"/>
      <c r="AX849" s="119"/>
    </row>
    <row r="850" spans="1:50" s="130" customFormat="1" ht="30" customHeight="1" x14ac:dyDescent="0.35">
      <c r="A850" s="131"/>
      <c r="B850" s="131"/>
      <c r="C850" s="132"/>
      <c r="D850" s="129"/>
      <c r="E850" s="129"/>
      <c r="F850" s="131"/>
      <c r="G850" s="120"/>
      <c r="H850" s="138"/>
      <c r="I850" s="120"/>
      <c r="J850" s="34"/>
      <c r="K850" s="120"/>
      <c r="L850" s="34"/>
      <c r="M850" s="120"/>
      <c r="N850" s="34"/>
      <c r="O850" s="120"/>
      <c r="P850" s="34"/>
      <c r="Q850" s="120"/>
      <c r="R850" s="34"/>
      <c r="S850" s="120"/>
      <c r="T850" s="34"/>
      <c r="U850" s="120"/>
      <c r="V850" s="34"/>
      <c r="W850" s="120"/>
      <c r="X850" s="34"/>
      <c r="Y850" s="120"/>
      <c r="Z850" s="34"/>
      <c r="AA850" s="120"/>
      <c r="AB850" s="34"/>
      <c r="AC850" s="120"/>
      <c r="AD850" s="34"/>
      <c r="AE850" s="120"/>
      <c r="AF850" s="34"/>
      <c r="AG850" s="120"/>
      <c r="AH850" s="34"/>
      <c r="AI850" s="120"/>
      <c r="AJ850" s="34"/>
      <c r="AK850" s="120"/>
      <c r="AL850" s="34"/>
      <c r="AM850" s="120"/>
      <c r="AN850" s="34"/>
      <c r="AO850" s="120"/>
      <c r="AP850" s="34"/>
      <c r="AQ850" s="120"/>
      <c r="AR850" s="119"/>
      <c r="AS850" s="158"/>
      <c r="AT850" s="158"/>
      <c r="AU850" s="94"/>
      <c r="AV850" s="119"/>
      <c r="AW850" s="119"/>
      <c r="AX850" s="119"/>
    </row>
    <row r="851" spans="1:50" ht="30" customHeight="1" x14ac:dyDescent="0.2"/>
  </sheetData>
  <mergeCells count="48">
    <mergeCell ref="AO1:AO2"/>
    <mergeCell ref="AP1:AP2"/>
    <mergeCell ref="AQ1:AQ2"/>
    <mergeCell ref="F105:F106"/>
    <mergeCell ref="F108:F112"/>
    <mergeCell ref="H92:H104"/>
    <mergeCell ref="AG5:AH5"/>
    <mergeCell ref="AI5:AJ5"/>
    <mergeCell ref="H41:H45"/>
    <mergeCell ref="H54:H55"/>
    <mergeCell ref="H61:H65"/>
    <mergeCell ref="H75:H88"/>
    <mergeCell ref="F92:F104"/>
    <mergeCell ref="F75:F88"/>
    <mergeCell ref="F27:F37"/>
    <mergeCell ref="F41:F45"/>
    <mergeCell ref="F48:F50"/>
    <mergeCell ref="F54:F55"/>
    <mergeCell ref="F61:F65"/>
    <mergeCell ref="F67:F69"/>
    <mergeCell ref="F71:F72"/>
    <mergeCell ref="H27:H37"/>
    <mergeCell ref="A5:A6"/>
    <mergeCell ref="B5:B6"/>
    <mergeCell ref="C5:C6"/>
    <mergeCell ref="D5:D6"/>
    <mergeCell ref="F11:F14"/>
    <mergeCell ref="F17:F23"/>
    <mergeCell ref="H17:H23"/>
    <mergeCell ref="H11:H14"/>
    <mergeCell ref="F5:F6"/>
    <mergeCell ref="I5:J5"/>
    <mergeCell ref="K5:L5"/>
    <mergeCell ref="M5:N5"/>
    <mergeCell ref="O5:P5"/>
    <mergeCell ref="H5:H6"/>
    <mergeCell ref="AQ5:AR5"/>
    <mergeCell ref="Y5:Z5"/>
    <mergeCell ref="AA5:AB5"/>
    <mergeCell ref="W5:X5"/>
    <mergeCell ref="S5:T5"/>
    <mergeCell ref="U5:V5"/>
    <mergeCell ref="AO5:AP5"/>
    <mergeCell ref="Q5:R5"/>
    <mergeCell ref="AC5:AD5"/>
    <mergeCell ref="AE5:AF5"/>
    <mergeCell ref="AK5:AL5"/>
    <mergeCell ref="AM5:AN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AU850"/>
  <sheetViews>
    <sheetView view="pageBreakPreview" topLeftCell="A256" zoomScale="25" zoomScaleNormal="55" zoomScaleSheetLayoutView="25" workbookViewId="0">
      <selection activeCell="J294" sqref="J294:AR296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50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216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6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45"/>
      <c r="B6" s="227"/>
      <c r="C6" s="229"/>
      <c r="D6" s="233"/>
      <c r="E6" s="93"/>
      <c r="F6" s="241"/>
      <c r="G6" s="93"/>
      <c r="H6" s="249"/>
      <c r="I6" s="92" t="s">
        <v>54</v>
      </c>
      <c r="J6" s="92" t="s">
        <v>0</v>
      </c>
      <c r="K6" s="92" t="s">
        <v>54</v>
      </c>
      <c r="L6" s="92" t="s">
        <v>0</v>
      </c>
      <c r="M6" s="92" t="s">
        <v>54</v>
      </c>
      <c r="N6" s="92" t="s">
        <v>0</v>
      </c>
      <c r="O6" s="92" t="s">
        <v>54</v>
      </c>
      <c r="P6" s="92" t="s">
        <v>0</v>
      </c>
      <c r="Q6" s="92" t="s">
        <v>54</v>
      </c>
      <c r="R6" s="92" t="s">
        <v>0</v>
      </c>
      <c r="S6" s="92" t="s">
        <v>54</v>
      </c>
      <c r="T6" s="92" t="s">
        <v>0</v>
      </c>
      <c r="U6" s="92" t="s">
        <v>54</v>
      </c>
      <c r="V6" s="92" t="s">
        <v>0</v>
      </c>
      <c r="W6" s="92" t="s">
        <v>54</v>
      </c>
      <c r="X6" s="92" t="s">
        <v>0</v>
      </c>
      <c r="Y6" s="92" t="s">
        <v>54</v>
      </c>
      <c r="Z6" s="92" t="s">
        <v>0</v>
      </c>
      <c r="AA6" s="92" t="s">
        <v>54</v>
      </c>
      <c r="AB6" s="92" t="s">
        <v>0</v>
      </c>
      <c r="AC6" s="92" t="s">
        <v>54</v>
      </c>
      <c r="AD6" s="92" t="s">
        <v>0</v>
      </c>
      <c r="AE6" s="92" t="s">
        <v>54</v>
      </c>
      <c r="AF6" s="92" t="s">
        <v>0</v>
      </c>
      <c r="AG6" s="92" t="s">
        <v>54</v>
      </c>
      <c r="AH6" s="92" t="s">
        <v>0</v>
      </c>
      <c r="AI6" s="92" t="s">
        <v>54</v>
      </c>
      <c r="AJ6" s="92" t="s">
        <v>0</v>
      </c>
      <c r="AK6" s="92" t="s">
        <v>54</v>
      </c>
      <c r="AL6" s="92" t="s">
        <v>0</v>
      </c>
      <c r="AM6" s="92" t="s">
        <v>54</v>
      </c>
      <c r="AN6" s="92" t="s">
        <v>0</v>
      </c>
      <c r="AO6" s="92" t="s">
        <v>54</v>
      </c>
      <c r="AP6" s="92" t="s">
        <v>0</v>
      </c>
      <c r="AQ6" s="92" t="s">
        <v>54</v>
      </c>
      <c r="AR6" s="92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95" t="s">
        <v>217</v>
      </c>
      <c r="B7" s="95"/>
      <c r="C7" s="95"/>
      <c r="D7" s="95"/>
      <c r="E7" s="16"/>
      <c r="F7" s="16"/>
      <c r="G7" s="90"/>
      <c r="H7" s="149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70" si="0">COUNTIF(I7:AR7,AO$3)</f>
        <v>0</v>
      </c>
      <c r="AT7" s="187">
        <f t="shared" ref="AT7:AT70" si="1">COUNTIF(I7:AR7,AP$3)</f>
        <v>0</v>
      </c>
      <c r="AU7" s="181">
        <f t="shared" ref="AU7:AU70" si="2">COUNTIF(I7:AR7,AQ$3)</f>
        <v>0</v>
      </c>
    </row>
    <row r="8" spans="1:47" s="8" customFormat="1" ht="30" customHeight="1" x14ac:dyDescent="0.4">
      <c r="A8" s="63">
        <v>1</v>
      </c>
      <c r="B8" s="85" t="s">
        <v>58</v>
      </c>
      <c r="C8" s="86"/>
      <c r="D8" s="86" t="s">
        <v>47</v>
      </c>
      <c r="E8" s="72">
        <f t="shared" ref="E8:E71" si="3">-IF(ISTEXT(D8),1-2)</f>
        <v>1</v>
      </c>
      <c r="F8" s="90" t="s">
        <v>129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63">
        <v>2</v>
      </c>
      <c r="B9" s="85" t="s">
        <v>58</v>
      </c>
      <c r="C9" s="85"/>
      <c r="D9" s="85" t="s">
        <v>45</v>
      </c>
      <c r="E9" s="72">
        <f t="shared" si="3"/>
        <v>1</v>
      </c>
      <c r="F9" s="87">
        <v>5.7</v>
      </c>
      <c r="G9" s="87"/>
      <c r="H9" s="99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63">
        <v>3</v>
      </c>
      <c r="B10" s="85" t="s">
        <v>58</v>
      </c>
      <c r="C10" s="85"/>
      <c r="D10" s="85" t="s">
        <v>47</v>
      </c>
      <c r="E10" s="72">
        <f t="shared" si="3"/>
        <v>1</v>
      </c>
      <c r="F10" s="231">
        <v>16.7</v>
      </c>
      <c r="G10" s="87"/>
      <c r="H10" s="99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0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63">
        <v>4</v>
      </c>
      <c r="B11" s="85" t="s">
        <v>58</v>
      </c>
      <c r="C11" s="85"/>
      <c r="D11" s="85" t="s">
        <v>47</v>
      </c>
      <c r="E11" s="72">
        <f t="shared" si="3"/>
        <v>1</v>
      </c>
      <c r="F11" s="231"/>
      <c r="G11" s="87"/>
      <c r="H11" s="99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82">
        <f t="shared" si="0"/>
        <v>0</v>
      </c>
      <c r="AT11" s="187">
        <f t="shared" si="1"/>
        <v>0</v>
      </c>
      <c r="AU11" s="181">
        <f t="shared" si="2"/>
        <v>0</v>
      </c>
    </row>
    <row r="12" spans="1:47" s="8" customFormat="1" ht="30" customHeight="1" x14ac:dyDescent="0.4">
      <c r="A12" s="63">
        <v>5</v>
      </c>
      <c r="B12" s="85" t="s">
        <v>58</v>
      </c>
      <c r="C12" s="85"/>
      <c r="D12" s="85" t="s">
        <v>47</v>
      </c>
      <c r="E12" s="72">
        <f t="shared" si="3"/>
        <v>1</v>
      </c>
      <c r="F12" s="231"/>
      <c r="G12" s="87"/>
      <c r="H12" s="99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82">
        <f t="shared" si="0"/>
        <v>0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63">
        <v>6</v>
      </c>
      <c r="B13" s="85" t="s">
        <v>58</v>
      </c>
      <c r="C13" s="85"/>
      <c r="D13" s="85" t="s">
        <v>66</v>
      </c>
      <c r="E13" s="72">
        <f t="shared" si="3"/>
        <v>1</v>
      </c>
      <c r="F13" s="231">
        <v>45.8</v>
      </c>
      <c r="G13" s="87"/>
      <c r="H13" s="99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6"/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82">
        <f t="shared" si="0"/>
        <v>0</v>
      </c>
      <c r="AT13" s="187">
        <f t="shared" si="1"/>
        <v>0</v>
      </c>
      <c r="AU13" s="181">
        <f t="shared" si="2"/>
        <v>0</v>
      </c>
    </row>
    <row r="14" spans="1:47" s="8" customFormat="1" ht="30" customHeight="1" x14ac:dyDescent="0.4">
      <c r="A14" s="63">
        <v>7</v>
      </c>
      <c r="B14" s="85" t="s">
        <v>58</v>
      </c>
      <c r="C14" s="85"/>
      <c r="D14" s="85" t="s">
        <v>66</v>
      </c>
      <c r="E14" s="72">
        <f t="shared" si="3"/>
        <v>1</v>
      </c>
      <c r="F14" s="231"/>
      <c r="G14" s="87"/>
      <c r="H14" s="99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82">
        <f t="shared" si="0"/>
        <v>0</v>
      </c>
      <c r="AT14" s="187">
        <f t="shared" si="1"/>
        <v>0</v>
      </c>
      <c r="AU14" s="181">
        <f t="shared" si="2"/>
        <v>0</v>
      </c>
    </row>
    <row r="15" spans="1:47" s="8" customFormat="1" ht="30" customHeight="1" x14ac:dyDescent="0.4">
      <c r="A15" s="63">
        <v>8</v>
      </c>
      <c r="B15" s="85" t="s">
        <v>58</v>
      </c>
      <c r="C15" s="85"/>
      <c r="D15" s="85" t="s">
        <v>66</v>
      </c>
      <c r="E15" s="72">
        <f t="shared" si="3"/>
        <v>1</v>
      </c>
      <c r="F15" s="231"/>
      <c r="G15" s="87"/>
      <c r="H15" s="99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82">
        <f t="shared" si="0"/>
        <v>0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63">
        <v>9</v>
      </c>
      <c r="B16" s="85" t="s">
        <v>58</v>
      </c>
      <c r="C16" s="85"/>
      <c r="D16" s="85" t="s">
        <v>66</v>
      </c>
      <c r="E16" s="72">
        <f t="shared" si="3"/>
        <v>1</v>
      </c>
      <c r="F16" s="231"/>
      <c r="G16" s="87"/>
      <c r="H16" s="99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82">
        <f t="shared" si="0"/>
        <v>0</v>
      </c>
      <c r="AT16" s="187">
        <f t="shared" si="1"/>
        <v>0</v>
      </c>
      <c r="AU16" s="181">
        <f t="shared" si="2"/>
        <v>0</v>
      </c>
    </row>
    <row r="17" spans="1:47" s="8" customFormat="1" ht="30" customHeight="1" x14ac:dyDescent="0.4">
      <c r="A17" s="63">
        <v>10</v>
      </c>
      <c r="B17" s="85" t="s">
        <v>58</v>
      </c>
      <c r="C17" s="85"/>
      <c r="D17" s="85" t="s">
        <v>66</v>
      </c>
      <c r="E17" s="72">
        <f t="shared" si="3"/>
        <v>1</v>
      </c>
      <c r="F17" s="231"/>
      <c r="G17" s="87"/>
      <c r="H17" s="147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/>
      <c r="AN17" s="196"/>
      <c r="AO17" s="196"/>
      <c r="AP17" s="196"/>
      <c r="AQ17" s="196"/>
      <c r="AR17" s="196"/>
      <c r="AS17" s="182">
        <f t="shared" si="0"/>
        <v>0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63">
        <v>11</v>
      </c>
      <c r="B18" s="85" t="s">
        <v>58</v>
      </c>
      <c r="C18" s="60"/>
      <c r="D18" s="85" t="s">
        <v>66</v>
      </c>
      <c r="E18" s="72">
        <f t="shared" si="3"/>
        <v>1</v>
      </c>
      <c r="F18" s="231"/>
      <c r="G18" s="87"/>
      <c r="H18" s="99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/>
      <c r="AB18" s="196"/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82">
        <f t="shared" si="0"/>
        <v>0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63">
        <v>12</v>
      </c>
      <c r="B19" s="85" t="s">
        <v>58</v>
      </c>
      <c r="C19" s="85"/>
      <c r="D19" s="85" t="s">
        <v>66</v>
      </c>
      <c r="E19" s="72">
        <f t="shared" si="3"/>
        <v>1</v>
      </c>
      <c r="F19" s="231"/>
      <c r="G19" s="87"/>
      <c r="H19" s="99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198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82">
        <f t="shared" si="0"/>
        <v>0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63">
        <v>13</v>
      </c>
      <c r="B20" s="85" t="s">
        <v>58</v>
      </c>
      <c r="C20" s="85"/>
      <c r="D20" s="85" t="s">
        <v>66</v>
      </c>
      <c r="E20" s="72">
        <f t="shared" si="3"/>
        <v>1</v>
      </c>
      <c r="F20" s="231"/>
      <c r="G20" s="87"/>
      <c r="H20" s="99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82">
        <f t="shared" si="0"/>
        <v>0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63">
        <v>14</v>
      </c>
      <c r="B21" s="85" t="s">
        <v>58</v>
      </c>
      <c r="C21" s="85"/>
      <c r="D21" s="85" t="s">
        <v>66</v>
      </c>
      <c r="E21" s="72">
        <f t="shared" si="3"/>
        <v>1</v>
      </c>
      <c r="F21" s="231"/>
      <c r="G21" s="87"/>
      <c r="H21" s="99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/>
      <c r="AR21" s="196"/>
      <c r="AS21" s="182">
        <f t="shared" si="0"/>
        <v>0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63">
        <v>15</v>
      </c>
      <c r="B22" s="85" t="s">
        <v>58</v>
      </c>
      <c r="C22" s="85"/>
      <c r="D22" s="85" t="s">
        <v>6</v>
      </c>
      <c r="E22" s="72">
        <f t="shared" si="3"/>
        <v>1</v>
      </c>
      <c r="F22" s="231">
        <v>21.2</v>
      </c>
      <c r="G22" s="87"/>
      <c r="H22" s="97" t="s">
        <v>218</v>
      </c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196"/>
      <c r="AD22" s="196"/>
      <c r="AE22" s="196"/>
      <c r="AF22" s="196"/>
      <c r="AG22" s="196"/>
      <c r="AH22" s="196"/>
      <c r="AI22" s="196"/>
      <c r="AJ22" s="196"/>
      <c r="AK22" s="196"/>
      <c r="AL22" s="196"/>
      <c r="AM22" s="196"/>
      <c r="AN22" s="196"/>
      <c r="AO22" s="196"/>
      <c r="AP22" s="196"/>
      <c r="AQ22" s="196"/>
      <c r="AR22" s="196"/>
      <c r="AS22" s="182">
        <f t="shared" si="0"/>
        <v>0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63">
        <v>16</v>
      </c>
      <c r="B23" s="85" t="s">
        <v>58</v>
      </c>
      <c r="C23" s="85"/>
      <c r="D23" s="85" t="s">
        <v>6</v>
      </c>
      <c r="E23" s="72">
        <f t="shared" si="3"/>
        <v>1</v>
      </c>
      <c r="F23" s="231"/>
      <c r="G23" s="87"/>
      <c r="H23" s="99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0</v>
      </c>
      <c r="AT23" s="187">
        <f t="shared" si="1"/>
        <v>0</v>
      </c>
      <c r="AU23" s="181">
        <f t="shared" si="2"/>
        <v>0</v>
      </c>
    </row>
    <row r="24" spans="1:47" s="8" customFormat="1" ht="30" customHeight="1" x14ac:dyDescent="0.4">
      <c r="A24" s="63">
        <v>17</v>
      </c>
      <c r="B24" s="85" t="s">
        <v>58</v>
      </c>
      <c r="C24" s="143"/>
      <c r="D24" s="85" t="s">
        <v>6</v>
      </c>
      <c r="E24" s="72">
        <f t="shared" si="3"/>
        <v>1</v>
      </c>
      <c r="F24" s="231"/>
      <c r="G24" s="87"/>
      <c r="H24" s="99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82">
        <f t="shared" si="0"/>
        <v>0</v>
      </c>
      <c r="AT24" s="187">
        <f t="shared" si="1"/>
        <v>0</v>
      </c>
      <c r="AU24" s="181">
        <f t="shared" si="2"/>
        <v>0</v>
      </c>
    </row>
    <row r="25" spans="1:47" s="8" customFormat="1" ht="30" customHeight="1" x14ac:dyDescent="0.4">
      <c r="A25" s="63">
        <v>18</v>
      </c>
      <c r="B25" s="85" t="s">
        <v>58</v>
      </c>
      <c r="C25" s="85"/>
      <c r="D25" s="85" t="s">
        <v>6</v>
      </c>
      <c r="E25" s="72">
        <f t="shared" si="3"/>
        <v>1</v>
      </c>
      <c r="F25" s="231"/>
      <c r="G25" s="87"/>
      <c r="H25" s="99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82">
        <f t="shared" si="0"/>
        <v>0</v>
      </c>
      <c r="AT25" s="187">
        <f t="shared" si="1"/>
        <v>0</v>
      </c>
      <c r="AU25" s="181">
        <f t="shared" si="2"/>
        <v>0</v>
      </c>
    </row>
    <row r="26" spans="1:47" s="8" customFormat="1" ht="30" customHeight="1" x14ac:dyDescent="0.4">
      <c r="A26" s="63">
        <v>19</v>
      </c>
      <c r="B26" s="85" t="s">
        <v>58</v>
      </c>
      <c r="C26" s="226">
        <v>100</v>
      </c>
      <c r="D26" s="85" t="s">
        <v>98</v>
      </c>
      <c r="E26" s="72">
        <f t="shared" si="3"/>
        <v>1</v>
      </c>
      <c r="F26" s="231">
        <v>9.1999999999999993</v>
      </c>
      <c r="G26" s="87"/>
      <c r="H26" s="99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82">
        <f t="shared" si="0"/>
        <v>0</v>
      </c>
      <c r="AT26" s="187">
        <f t="shared" si="1"/>
        <v>0</v>
      </c>
      <c r="AU26" s="181">
        <f t="shared" si="2"/>
        <v>0</v>
      </c>
    </row>
    <row r="27" spans="1:47" s="8" customFormat="1" ht="30" customHeight="1" x14ac:dyDescent="0.4">
      <c r="A27" s="63">
        <v>20</v>
      </c>
      <c r="B27" s="85" t="s">
        <v>58</v>
      </c>
      <c r="C27" s="226"/>
      <c r="D27" s="85" t="s">
        <v>98</v>
      </c>
      <c r="E27" s="72">
        <f t="shared" si="3"/>
        <v>1</v>
      </c>
      <c r="F27" s="231"/>
      <c r="G27" s="87"/>
      <c r="H27" s="99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82">
        <f t="shared" si="0"/>
        <v>0</v>
      </c>
      <c r="AT27" s="187">
        <f t="shared" si="1"/>
        <v>0</v>
      </c>
      <c r="AU27" s="181">
        <f t="shared" si="2"/>
        <v>0</v>
      </c>
    </row>
    <row r="28" spans="1:47" s="8" customFormat="1" ht="30" customHeight="1" x14ac:dyDescent="0.4">
      <c r="A28" s="63">
        <v>21</v>
      </c>
      <c r="B28" s="85" t="s">
        <v>58</v>
      </c>
      <c r="C28" s="85"/>
      <c r="D28" s="85" t="s">
        <v>168</v>
      </c>
      <c r="E28" s="72">
        <f t="shared" si="3"/>
        <v>1</v>
      </c>
      <c r="F28" s="231">
        <v>13.8</v>
      </c>
      <c r="G28" s="87"/>
      <c r="H28" s="99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82">
        <f t="shared" si="0"/>
        <v>0</v>
      </c>
      <c r="AT28" s="187">
        <f t="shared" si="1"/>
        <v>0</v>
      </c>
      <c r="AU28" s="181">
        <f t="shared" si="2"/>
        <v>0</v>
      </c>
    </row>
    <row r="29" spans="1:47" s="8" customFormat="1" ht="30" customHeight="1" x14ac:dyDescent="0.4">
      <c r="A29" s="63">
        <v>22</v>
      </c>
      <c r="B29" s="85" t="s">
        <v>58</v>
      </c>
      <c r="C29" s="85"/>
      <c r="D29" s="85" t="s">
        <v>168</v>
      </c>
      <c r="E29" s="72">
        <f t="shared" si="3"/>
        <v>1</v>
      </c>
      <c r="F29" s="231"/>
      <c r="G29" s="87"/>
      <c r="H29" s="99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82">
        <f t="shared" si="0"/>
        <v>0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63">
        <v>23</v>
      </c>
      <c r="B30" s="85" t="s">
        <v>58</v>
      </c>
      <c r="C30" s="85"/>
      <c r="D30" s="85" t="s">
        <v>168</v>
      </c>
      <c r="E30" s="72">
        <f t="shared" si="3"/>
        <v>1</v>
      </c>
      <c r="F30" s="231"/>
      <c r="G30" s="87"/>
      <c r="H30" s="99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82">
        <f t="shared" si="0"/>
        <v>0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63">
        <v>24</v>
      </c>
      <c r="B31" s="85" t="s">
        <v>58</v>
      </c>
      <c r="C31" s="226">
        <v>100</v>
      </c>
      <c r="D31" s="85" t="s">
        <v>98</v>
      </c>
      <c r="E31" s="72">
        <f t="shared" si="3"/>
        <v>1</v>
      </c>
      <c r="F31" s="231">
        <v>10.4</v>
      </c>
      <c r="G31" s="87"/>
      <c r="H31" s="99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82">
        <f t="shared" si="0"/>
        <v>0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63">
        <v>25</v>
      </c>
      <c r="B32" s="85" t="s">
        <v>58</v>
      </c>
      <c r="C32" s="226"/>
      <c r="D32" s="85" t="s">
        <v>98</v>
      </c>
      <c r="E32" s="72">
        <f t="shared" si="3"/>
        <v>1</v>
      </c>
      <c r="F32" s="231"/>
      <c r="G32" s="87"/>
      <c r="H32" s="99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82">
        <f t="shared" si="0"/>
        <v>0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63">
        <v>26</v>
      </c>
      <c r="B33" s="85" t="s">
        <v>58</v>
      </c>
      <c r="C33" s="86"/>
      <c r="D33" s="85" t="s">
        <v>22</v>
      </c>
      <c r="E33" s="72">
        <f t="shared" si="3"/>
        <v>1</v>
      </c>
      <c r="F33" s="231">
        <v>13.2</v>
      </c>
      <c r="G33" s="87"/>
      <c r="H33" s="99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82">
        <f t="shared" si="0"/>
        <v>0</v>
      </c>
      <c r="AT33" s="187">
        <f t="shared" si="1"/>
        <v>0</v>
      </c>
      <c r="AU33" s="181">
        <f t="shared" si="2"/>
        <v>0</v>
      </c>
    </row>
    <row r="34" spans="1:47" s="8" customFormat="1" ht="30" customHeight="1" x14ac:dyDescent="0.4">
      <c r="A34" s="63">
        <v>27</v>
      </c>
      <c r="B34" s="85" t="s">
        <v>58</v>
      </c>
      <c r="C34" s="86"/>
      <c r="D34" s="85" t="s">
        <v>22</v>
      </c>
      <c r="E34" s="72">
        <f t="shared" si="3"/>
        <v>1</v>
      </c>
      <c r="F34" s="231"/>
      <c r="G34" s="87"/>
      <c r="H34" s="99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82">
        <f t="shared" si="0"/>
        <v>0</v>
      </c>
      <c r="AT34" s="187">
        <f t="shared" si="1"/>
        <v>0</v>
      </c>
      <c r="AU34" s="181">
        <f t="shared" si="2"/>
        <v>0</v>
      </c>
    </row>
    <row r="35" spans="1:47" s="8" customFormat="1" ht="30" customHeight="1" x14ac:dyDescent="0.4">
      <c r="A35" s="63">
        <v>28</v>
      </c>
      <c r="B35" s="85" t="s">
        <v>58</v>
      </c>
      <c r="C35" s="86" t="s">
        <v>219</v>
      </c>
      <c r="D35" s="85" t="s">
        <v>98</v>
      </c>
      <c r="E35" s="72">
        <f t="shared" si="3"/>
        <v>1</v>
      </c>
      <c r="F35" s="87">
        <v>7.8</v>
      </c>
      <c r="G35" s="87"/>
      <c r="H35" s="99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0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63">
        <v>29</v>
      </c>
      <c r="B36" s="85" t="s">
        <v>58</v>
      </c>
      <c r="C36" s="85"/>
      <c r="D36" s="85" t="s">
        <v>22</v>
      </c>
      <c r="E36" s="72">
        <f t="shared" si="3"/>
        <v>1</v>
      </c>
      <c r="F36" s="87">
        <v>7</v>
      </c>
      <c r="G36" s="87"/>
      <c r="H36" s="99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82">
        <f t="shared" si="0"/>
        <v>0</v>
      </c>
      <c r="AT36" s="187">
        <f t="shared" si="1"/>
        <v>0</v>
      </c>
      <c r="AU36" s="181">
        <f t="shared" si="2"/>
        <v>0</v>
      </c>
    </row>
    <row r="37" spans="1:47" s="8" customFormat="1" ht="30" customHeight="1" x14ac:dyDescent="0.4">
      <c r="A37" s="63">
        <v>30</v>
      </c>
      <c r="B37" s="85" t="s">
        <v>58</v>
      </c>
      <c r="C37" s="86" t="s">
        <v>220</v>
      </c>
      <c r="D37" s="85" t="s">
        <v>98</v>
      </c>
      <c r="E37" s="72">
        <f t="shared" si="3"/>
        <v>1</v>
      </c>
      <c r="F37" s="87">
        <v>3.1</v>
      </c>
      <c r="G37" s="87"/>
      <c r="H37" s="99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82">
        <f t="shared" si="0"/>
        <v>0</v>
      </c>
      <c r="AT37" s="187">
        <f t="shared" si="1"/>
        <v>0</v>
      </c>
      <c r="AU37" s="181">
        <f t="shared" si="2"/>
        <v>0</v>
      </c>
    </row>
    <row r="38" spans="1:47" s="8" customFormat="1" ht="30" customHeight="1" x14ac:dyDescent="0.4">
      <c r="A38" s="63">
        <v>31</v>
      </c>
      <c r="B38" s="85" t="s">
        <v>58</v>
      </c>
      <c r="C38" s="143"/>
      <c r="D38" s="85" t="s">
        <v>122</v>
      </c>
      <c r="E38" s="72">
        <f t="shared" si="3"/>
        <v>1</v>
      </c>
      <c r="F38" s="87">
        <v>3.4</v>
      </c>
      <c r="G38" s="87"/>
      <c r="H38" s="99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82">
        <f t="shared" si="0"/>
        <v>0</v>
      </c>
      <c r="AT38" s="187">
        <f t="shared" si="1"/>
        <v>0</v>
      </c>
      <c r="AU38" s="181">
        <f t="shared" si="2"/>
        <v>0</v>
      </c>
    </row>
    <row r="39" spans="1:47" s="8" customFormat="1" ht="30" customHeight="1" x14ac:dyDescent="0.4">
      <c r="A39" s="53" t="s">
        <v>221</v>
      </c>
      <c r="B39" s="53"/>
      <c r="C39" s="53"/>
      <c r="D39" s="53"/>
      <c r="E39" s="72">
        <f t="shared" si="3"/>
        <v>0</v>
      </c>
      <c r="F39" s="9"/>
      <c r="G39" s="160"/>
      <c r="H39" s="162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82">
        <f t="shared" si="0"/>
        <v>0</v>
      </c>
      <c r="AT39" s="187">
        <f t="shared" si="1"/>
        <v>0</v>
      </c>
      <c r="AU39" s="181">
        <f t="shared" si="2"/>
        <v>0</v>
      </c>
    </row>
    <row r="40" spans="1:47" s="8" customFormat="1" ht="30" customHeight="1" x14ac:dyDescent="0.4">
      <c r="A40" s="63">
        <v>32</v>
      </c>
      <c r="B40" s="85" t="s">
        <v>58</v>
      </c>
      <c r="C40" s="86"/>
      <c r="D40" s="85" t="s">
        <v>22</v>
      </c>
      <c r="E40" s="72">
        <f t="shared" si="3"/>
        <v>1</v>
      </c>
      <c r="F40" s="231">
        <v>9</v>
      </c>
      <c r="G40" s="87"/>
      <c r="H40" s="99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82">
        <f t="shared" si="0"/>
        <v>0</v>
      </c>
      <c r="AT40" s="187">
        <f t="shared" si="1"/>
        <v>0</v>
      </c>
      <c r="AU40" s="181">
        <f t="shared" si="2"/>
        <v>0</v>
      </c>
    </row>
    <row r="41" spans="1:47" s="8" customFormat="1" ht="30" customHeight="1" x14ac:dyDescent="0.4">
      <c r="A41" s="63">
        <v>33</v>
      </c>
      <c r="B41" s="85" t="s">
        <v>58</v>
      </c>
      <c r="C41" s="86"/>
      <c r="D41" s="85" t="s">
        <v>22</v>
      </c>
      <c r="E41" s="72">
        <f t="shared" si="3"/>
        <v>1</v>
      </c>
      <c r="F41" s="231"/>
      <c r="G41" s="87"/>
      <c r="H41" s="99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96"/>
      <c r="AJ41" s="196"/>
      <c r="AK41" s="196"/>
      <c r="AL41" s="196"/>
      <c r="AM41" s="196"/>
      <c r="AN41" s="196"/>
      <c r="AO41" s="196"/>
      <c r="AP41" s="196"/>
      <c r="AQ41" s="196"/>
      <c r="AR41" s="196"/>
      <c r="AS41" s="182">
        <f t="shared" si="0"/>
        <v>0</v>
      </c>
      <c r="AT41" s="187">
        <f t="shared" si="1"/>
        <v>0</v>
      </c>
      <c r="AU41" s="181">
        <f t="shared" si="2"/>
        <v>0</v>
      </c>
    </row>
    <row r="42" spans="1:47" s="8" customFormat="1" ht="30" customHeight="1" x14ac:dyDescent="0.4">
      <c r="A42" s="63">
        <v>34</v>
      </c>
      <c r="B42" s="85" t="s">
        <v>58</v>
      </c>
      <c r="C42" s="86" t="s">
        <v>222</v>
      </c>
      <c r="D42" s="85" t="s">
        <v>98</v>
      </c>
      <c r="E42" s="72">
        <f t="shared" si="3"/>
        <v>1</v>
      </c>
      <c r="F42" s="87">
        <v>7.1</v>
      </c>
      <c r="G42" s="87"/>
      <c r="H42" s="99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82">
        <f t="shared" si="0"/>
        <v>0</v>
      </c>
      <c r="AT42" s="187">
        <f t="shared" si="1"/>
        <v>0</v>
      </c>
      <c r="AU42" s="181">
        <f t="shared" si="2"/>
        <v>0</v>
      </c>
    </row>
    <row r="43" spans="1:47" s="8" customFormat="1" ht="30" customHeight="1" x14ac:dyDescent="0.4">
      <c r="A43" s="63">
        <v>35</v>
      </c>
      <c r="B43" s="85" t="s">
        <v>58</v>
      </c>
      <c r="C43" s="86" t="s">
        <v>107</v>
      </c>
      <c r="D43" s="85" t="s">
        <v>22</v>
      </c>
      <c r="E43" s="72">
        <f t="shared" si="3"/>
        <v>1</v>
      </c>
      <c r="F43" s="87">
        <v>6.7</v>
      </c>
      <c r="G43" s="87"/>
      <c r="H43" s="99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82">
        <f t="shared" si="0"/>
        <v>0</v>
      </c>
      <c r="AT43" s="187">
        <f t="shared" si="1"/>
        <v>0</v>
      </c>
      <c r="AU43" s="181">
        <f t="shared" si="2"/>
        <v>0</v>
      </c>
    </row>
    <row r="44" spans="1:47" s="8" customFormat="1" ht="30" customHeight="1" x14ac:dyDescent="0.4">
      <c r="A44" s="63">
        <v>36</v>
      </c>
      <c r="B44" s="85" t="s">
        <v>58</v>
      </c>
      <c r="C44" s="86" t="s">
        <v>223</v>
      </c>
      <c r="D44" s="85" t="s">
        <v>98</v>
      </c>
      <c r="E44" s="72">
        <f t="shared" si="3"/>
        <v>1</v>
      </c>
      <c r="F44" s="87">
        <v>7.2</v>
      </c>
      <c r="G44" s="87"/>
      <c r="H44" s="99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82">
        <f t="shared" si="0"/>
        <v>0</v>
      </c>
      <c r="AT44" s="187">
        <f t="shared" si="1"/>
        <v>0</v>
      </c>
      <c r="AU44" s="181">
        <f t="shared" si="2"/>
        <v>0</v>
      </c>
    </row>
    <row r="45" spans="1:47" s="8" customFormat="1" ht="30" customHeight="1" x14ac:dyDescent="0.4">
      <c r="A45" s="63">
        <v>37</v>
      </c>
      <c r="B45" s="85" t="s">
        <v>58</v>
      </c>
      <c r="C45" s="86"/>
      <c r="D45" s="85" t="s">
        <v>22</v>
      </c>
      <c r="E45" s="72">
        <f t="shared" si="3"/>
        <v>1</v>
      </c>
      <c r="F45" s="87">
        <v>2</v>
      </c>
      <c r="G45" s="87"/>
      <c r="H45" s="99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82">
        <f t="shared" si="0"/>
        <v>0</v>
      </c>
      <c r="AT45" s="187">
        <f t="shared" si="1"/>
        <v>0</v>
      </c>
      <c r="AU45" s="181">
        <f t="shared" si="2"/>
        <v>0</v>
      </c>
    </row>
    <row r="46" spans="1:47" s="8" customFormat="1" ht="30" customHeight="1" x14ac:dyDescent="0.4">
      <c r="A46" s="63">
        <v>38</v>
      </c>
      <c r="B46" s="85" t="s">
        <v>58</v>
      </c>
      <c r="C46" s="86"/>
      <c r="D46" s="85" t="s">
        <v>122</v>
      </c>
      <c r="E46" s="72">
        <f t="shared" si="3"/>
        <v>1</v>
      </c>
      <c r="F46" s="87">
        <v>3.3</v>
      </c>
      <c r="G46" s="87"/>
      <c r="H46" s="99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82">
        <f t="shared" si="0"/>
        <v>0</v>
      </c>
      <c r="AT46" s="187">
        <f t="shared" si="1"/>
        <v>0</v>
      </c>
      <c r="AU46" s="181">
        <f t="shared" si="2"/>
        <v>0</v>
      </c>
    </row>
    <row r="47" spans="1:47" s="8" customFormat="1" ht="30" customHeight="1" x14ac:dyDescent="0.4">
      <c r="A47" s="63">
        <v>39</v>
      </c>
      <c r="B47" s="85" t="s">
        <v>58</v>
      </c>
      <c r="C47" s="143"/>
      <c r="D47" s="85" t="s">
        <v>22</v>
      </c>
      <c r="E47" s="72">
        <f t="shared" si="3"/>
        <v>1</v>
      </c>
      <c r="F47" s="87">
        <v>0.9</v>
      </c>
      <c r="G47" s="87"/>
      <c r="H47" s="99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82">
        <f t="shared" si="0"/>
        <v>0</v>
      </c>
      <c r="AT47" s="187">
        <f t="shared" si="1"/>
        <v>0</v>
      </c>
      <c r="AU47" s="181">
        <f t="shared" si="2"/>
        <v>0</v>
      </c>
    </row>
    <row r="48" spans="1:47" s="8" customFormat="1" ht="30" customHeight="1" x14ac:dyDescent="0.4">
      <c r="A48" s="63">
        <v>40</v>
      </c>
      <c r="B48" s="85" t="s">
        <v>58</v>
      </c>
      <c r="C48" s="86" t="s">
        <v>224</v>
      </c>
      <c r="D48" s="85" t="s">
        <v>98</v>
      </c>
      <c r="E48" s="72">
        <f t="shared" si="3"/>
        <v>1</v>
      </c>
      <c r="F48" s="87">
        <v>7</v>
      </c>
      <c r="G48" s="87"/>
      <c r="H48" s="99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82">
        <f t="shared" si="0"/>
        <v>0</v>
      </c>
      <c r="AT48" s="187">
        <f t="shared" si="1"/>
        <v>0</v>
      </c>
      <c r="AU48" s="181">
        <f t="shared" si="2"/>
        <v>0</v>
      </c>
    </row>
    <row r="49" spans="1:47" s="8" customFormat="1" ht="30" customHeight="1" x14ac:dyDescent="0.4">
      <c r="A49" s="63">
        <v>41</v>
      </c>
      <c r="B49" s="85" t="s">
        <v>58</v>
      </c>
      <c r="C49" s="86"/>
      <c r="D49" s="85" t="s">
        <v>22</v>
      </c>
      <c r="E49" s="72">
        <f t="shared" si="3"/>
        <v>1</v>
      </c>
      <c r="F49" s="87">
        <v>6.4</v>
      </c>
      <c r="G49" s="87"/>
      <c r="H49" s="99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6"/>
      <c r="Y49" s="196"/>
      <c r="Z49" s="196"/>
      <c r="AA49" s="196"/>
      <c r="AB49" s="196"/>
      <c r="AC49" s="196"/>
      <c r="AD49" s="196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82">
        <f t="shared" si="0"/>
        <v>0</v>
      </c>
      <c r="AT49" s="187">
        <f t="shared" si="1"/>
        <v>0</v>
      </c>
      <c r="AU49" s="181">
        <f t="shared" si="2"/>
        <v>0</v>
      </c>
    </row>
    <row r="50" spans="1:47" s="8" customFormat="1" ht="30" customHeight="1" x14ac:dyDescent="0.4">
      <c r="A50" s="63">
        <v>42</v>
      </c>
      <c r="B50" s="85" t="s">
        <v>58</v>
      </c>
      <c r="C50" s="86" t="s">
        <v>225</v>
      </c>
      <c r="D50" s="85" t="s">
        <v>98</v>
      </c>
      <c r="E50" s="72">
        <f t="shared" si="3"/>
        <v>1</v>
      </c>
      <c r="F50" s="87">
        <v>3.8</v>
      </c>
      <c r="G50" s="87"/>
      <c r="H50" s="99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198"/>
      <c r="Z50" s="198"/>
      <c r="AA50" s="198"/>
      <c r="AB50" s="198"/>
      <c r="AC50" s="198"/>
      <c r="AD50" s="198"/>
      <c r="AE50" s="198"/>
      <c r="AF50" s="198"/>
      <c r="AG50" s="198"/>
      <c r="AH50" s="198"/>
      <c r="AI50" s="198"/>
      <c r="AJ50" s="198"/>
      <c r="AK50" s="198"/>
      <c r="AL50" s="198"/>
      <c r="AM50" s="198"/>
      <c r="AN50" s="198"/>
      <c r="AO50" s="198"/>
      <c r="AP50" s="198"/>
      <c r="AQ50" s="198"/>
      <c r="AR50" s="198"/>
      <c r="AS50" s="182">
        <f t="shared" si="0"/>
        <v>0</v>
      </c>
      <c r="AT50" s="187">
        <f t="shared" si="1"/>
        <v>0</v>
      </c>
      <c r="AU50" s="181">
        <f t="shared" si="2"/>
        <v>0</v>
      </c>
    </row>
    <row r="51" spans="1:47" s="8" customFormat="1" ht="30" customHeight="1" x14ac:dyDescent="0.4">
      <c r="A51" s="63">
        <v>43</v>
      </c>
      <c r="B51" s="85" t="s">
        <v>58</v>
      </c>
      <c r="C51" s="86"/>
      <c r="D51" s="85" t="s">
        <v>6</v>
      </c>
      <c r="E51" s="72">
        <f t="shared" si="3"/>
        <v>1</v>
      </c>
      <c r="F51" s="231">
        <v>16.8</v>
      </c>
      <c r="G51" s="87"/>
      <c r="H51" s="97" t="s">
        <v>226</v>
      </c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196"/>
      <c r="AS51" s="182">
        <f t="shared" si="0"/>
        <v>0</v>
      </c>
      <c r="AT51" s="187">
        <f t="shared" si="1"/>
        <v>0</v>
      </c>
      <c r="AU51" s="181">
        <f t="shared" si="2"/>
        <v>0</v>
      </c>
    </row>
    <row r="52" spans="1:47" s="8" customFormat="1" ht="30" customHeight="1" x14ac:dyDescent="0.4">
      <c r="A52" s="63">
        <v>44</v>
      </c>
      <c r="B52" s="85" t="s">
        <v>58</v>
      </c>
      <c r="C52" s="86"/>
      <c r="D52" s="85" t="s">
        <v>6</v>
      </c>
      <c r="E52" s="72">
        <f t="shared" si="3"/>
        <v>1</v>
      </c>
      <c r="F52" s="231"/>
      <c r="G52" s="87"/>
      <c r="H52" s="99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82">
        <f t="shared" si="0"/>
        <v>0</v>
      </c>
      <c r="AT52" s="187">
        <f t="shared" si="1"/>
        <v>0</v>
      </c>
      <c r="AU52" s="181">
        <f t="shared" si="2"/>
        <v>0</v>
      </c>
    </row>
    <row r="53" spans="1:47" s="8" customFormat="1" ht="30" customHeight="1" x14ac:dyDescent="0.4">
      <c r="A53" s="63">
        <v>45</v>
      </c>
      <c r="B53" s="85" t="s">
        <v>58</v>
      </c>
      <c r="C53" s="86"/>
      <c r="D53" s="85" t="s">
        <v>6</v>
      </c>
      <c r="E53" s="72">
        <f t="shared" si="3"/>
        <v>1</v>
      </c>
      <c r="F53" s="231"/>
      <c r="G53" s="87"/>
      <c r="H53" s="99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82">
        <f t="shared" si="0"/>
        <v>0</v>
      </c>
      <c r="AT53" s="187">
        <f t="shared" si="1"/>
        <v>0</v>
      </c>
      <c r="AU53" s="181">
        <f t="shared" si="2"/>
        <v>0</v>
      </c>
    </row>
    <row r="54" spans="1:47" s="8" customFormat="1" ht="30" customHeight="1" x14ac:dyDescent="0.4">
      <c r="A54" s="63">
        <v>46</v>
      </c>
      <c r="B54" s="85" t="s">
        <v>58</v>
      </c>
      <c r="C54" s="86"/>
      <c r="D54" s="85" t="s">
        <v>22</v>
      </c>
      <c r="E54" s="72">
        <f t="shared" si="3"/>
        <v>1</v>
      </c>
      <c r="F54" s="87">
        <v>3.9</v>
      </c>
      <c r="G54" s="87"/>
      <c r="H54" s="99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82">
        <f t="shared" si="0"/>
        <v>0</v>
      </c>
      <c r="AT54" s="187">
        <f t="shared" si="1"/>
        <v>0</v>
      </c>
      <c r="AU54" s="181">
        <f t="shared" si="2"/>
        <v>0</v>
      </c>
    </row>
    <row r="55" spans="1:47" s="8" customFormat="1" ht="30" customHeight="1" x14ac:dyDescent="0.4">
      <c r="A55" s="53" t="s">
        <v>227</v>
      </c>
      <c r="B55" s="53"/>
      <c r="C55" s="53"/>
      <c r="D55" s="53"/>
      <c r="E55" s="72">
        <f t="shared" si="3"/>
        <v>0</v>
      </c>
      <c r="F55" s="9"/>
      <c r="G55" s="160"/>
      <c r="H55" s="162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  <c r="AO55" s="196"/>
      <c r="AP55" s="196"/>
      <c r="AQ55" s="196"/>
      <c r="AR55" s="196"/>
      <c r="AS55" s="182">
        <f t="shared" si="0"/>
        <v>0</v>
      </c>
      <c r="AT55" s="187">
        <f t="shared" si="1"/>
        <v>0</v>
      </c>
      <c r="AU55" s="181">
        <f t="shared" si="2"/>
        <v>0</v>
      </c>
    </row>
    <row r="56" spans="1:47" s="8" customFormat="1" ht="30" customHeight="1" x14ac:dyDescent="0.4">
      <c r="A56" s="63">
        <v>47</v>
      </c>
      <c r="B56" s="85" t="s">
        <v>58</v>
      </c>
      <c r="C56" s="86"/>
      <c r="D56" s="85" t="s">
        <v>22</v>
      </c>
      <c r="E56" s="72">
        <f t="shared" si="3"/>
        <v>1</v>
      </c>
      <c r="F56" s="231">
        <v>10.9</v>
      </c>
      <c r="G56" s="87"/>
      <c r="H56" s="99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 t="s">
        <v>1380</v>
      </c>
      <c r="AN56" s="199" t="s">
        <v>1</v>
      </c>
      <c r="AO56" s="196"/>
      <c r="AP56" s="196"/>
      <c r="AQ56" s="196"/>
      <c r="AR56" s="196"/>
      <c r="AS56" s="182">
        <f t="shared" si="0"/>
        <v>0</v>
      </c>
      <c r="AT56" s="187">
        <f t="shared" si="1"/>
        <v>1</v>
      </c>
      <c r="AU56" s="181">
        <f t="shared" si="2"/>
        <v>0</v>
      </c>
    </row>
    <row r="57" spans="1:47" s="8" customFormat="1" ht="30" customHeight="1" x14ac:dyDescent="0.4">
      <c r="A57" s="63">
        <v>48</v>
      </c>
      <c r="B57" s="85" t="s">
        <v>58</v>
      </c>
      <c r="C57" s="86"/>
      <c r="D57" s="85" t="s">
        <v>22</v>
      </c>
      <c r="E57" s="72">
        <f t="shared" si="3"/>
        <v>1</v>
      </c>
      <c r="F57" s="231"/>
      <c r="G57" s="87"/>
      <c r="H57" s="99"/>
      <c r="I57" s="196" t="s">
        <v>469</v>
      </c>
      <c r="J57" s="201" t="s">
        <v>89</v>
      </c>
      <c r="K57" s="196" t="s">
        <v>469</v>
      </c>
      <c r="L57" s="201" t="s">
        <v>89</v>
      </c>
      <c r="M57" s="196" t="s">
        <v>469</v>
      </c>
      <c r="N57" s="201" t="s">
        <v>89</v>
      </c>
      <c r="O57" s="196" t="s">
        <v>469</v>
      </c>
      <c r="P57" s="201" t="s">
        <v>89</v>
      </c>
      <c r="Q57" s="196"/>
      <c r="R57" s="196"/>
      <c r="S57" s="196" t="s">
        <v>469</v>
      </c>
      <c r="T57" s="201" t="s">
        <v>89</v>
      </c>
      <c r="U57" s="196" t="s">
        <v>469</v>
      </c>
      <c r="V57" s="201" t="s">
        <v>89</v>
      </c>
      <c r="W57" s="196" t="s">
        <v>469</v>
      </c>
      <c r="X57" s="201" t="s">
        <v>89</v>
      </c>
      <c r="Y57" s="196" t="s">
        <v>469</v>
      </c>
      <c r="Z57" s="201" t="s">
        <v>89</v>
      </c>
      <c r="AA57" s="196" t="s">
        <v>469</v>
      </c>
      <c r="AB57" s="201" t="s">
        <v>89</v>
      </c>
      <c r="AC57" s="196" t="s">
        <v>469</v>
      </c>
      <c r="AD57" s="201" t="s">
        <v>89</v>
      </c>
      <c r="AE57" s="196" t="s">
        <v>469</v>
      </c>
      <c r="AF57" s="201" t="s">
        <v>89</v>
      </c>
      <c r="AG57" s="196" t="s">
        <v>469</v>
      </c>
      <c r="AH57" s="201" t="s">
        <v>89</v>
      </c>
      <c r="AI57" s="196" t="s">
        <v>469</v>
      </c>
      <c r="AJ57" s="201" t="s">
        <v>89</v>
      </c>
      <c r="AK57" s="196" t="s">
        <v>469</v>
      </c>
      <c r="AL57" s="201" t="s">
        <v>89</v>
      </c>
      <c r="AM57" s="196" t="s">
        <v>469</v>
      </c>
      <c r="AN57" s="201" t="s">
        <v>89</v>
      </c>
      <c r="AO57" s="196" t="s">
        <v>469</v>
      </c>
      <c r="AP57" s="201" t="s">
        <v>89</v>
      </c>
      <c r="AQ57" s="196" t="s">
        <v>469</v>
      </c>
      <c r="AR57" s="201" t="s">
        <v>89</v>
      </c>
      <c r="AS57" s="182">
        <f t="shared" si="0"/>
        <v>0</v>
      </c>
      <c r="AT57" s="187">
        <f t="shared" si="1"/>
        <v>0</v>
      </c>
      <c r="AU57" s="181">
        <f t="shared" si="2"/>
        <v>17</v>
      </c>
    </row>
    <row r="58" spans="1:47" s="8" customFormat="1" ht="30" customHeight="1" x14ac:dyDescent="0.4">
      <c r="A58" s="63">
        <v>49</v>
      </c>
      <c r="B58" s="85" t="s">
        <v>58</v>
      </c>
      <c r="C58" s="143"/>
      <c r="D58" s="85" t="s">
        <v>122</v>
      </c>
      <c r="E58" s="72">
        <f t="shared" si="3"/>
        <v>1</v>
      </c>
      <c r="F58" s="87">
        <v>3.4</v>
      </c>
      <c r="G58" s="87"/>
      <c r="H58" s="99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82">
        <f t="shared" si="0"/>
        <v>0</v>
      </c>
      <c r="AT58" s="187">
        <f t="shared" si="1"/>
        <v>0</v>
      </c>
      <c r="AU58" s="181">
        <f t="shared" si="2"/>
        <v>0</v>
      </c>
    </row>
    <row r="59" spans="1:47" s="8" customFormat="1" ht="30" customHeight="1" x14ac:dyDescent="0.4">
      <c r="A59" s="63">
        <v>50</v>
      </c>
      <c r="B59" s="85" t="s">
        <v>58</v>
      </c>
      <c r="C59" s="86"/>
      <c r="D59" s="85" t="s">
        <v>22</v>
      </c>
      <c r="E59" s="72">
        <f t="shared" si="3"/>
        <v>1</v>
      </c>
      <c r="F59" s="87">
        <v>3.6</v>
      </c>
      <c r="G59" s="87"/>
      <c r="H59" s="99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0"/>
        <v>0</v>
      </c>
      <c r="AT59" s="187">
        <f t="shared" si="1"/>
        <v>0</v>
      </c>
      <c r="AU59" s="181">
        <f t="shared" si="2"/>
        <v>0</v>
      </c>
    </row>
    <row r="60" spans="1:47" s="8" customFormat="1" ht="30" customHeight="1" x14ac:dyDescent="0.4">
      <c r="A60" s="63">
        <v>51</v>
      </c>
      <c r="B60" s="85" t="s">
        <v>58</v>
      </c>
      <c r="C60" s="86" t="s">
        <v>228</v>
      </c>
      <c r="D60" s="85" t="s">
        <v>98</v>
      </c>
      <c r="E60" s="72">
        <f t="shared" si="3"/>
        <v>1</v>
      </c>
      <c r="F60" s="87">
        <v>5.8</v>
      </c>
      <c r="G60" s="87"/>
      <c r="H60" s="99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82">
        <f t="shared" si="0"/>
        <v>0</v>
      </c>
      <c r="AT60" s="187">
        <f t="shared" si="1"/>
        <v>0</v>
      </c>
      <c r="AU60" s="181">
        <f t="shared" si="2"/>
        <v>0</v>
      </c>
    </row>
    <row r="61" spans="1:47" s="8" customFormat="1" ht="30" customHeight="1" x14ac:dyDescent="0.4">
      <c r="A61" s="63">
        <v>52</v>
      </c>
      <c r="B61" s="85" t="s">
        <v>58</v>
      </c>
      <c r="C61" s="86"/>
      <c r="D61" s="85" t="s">
        <v>22</v>
      </c>
      <c r="E61" s="72">
        <f t="shared" si="3"/>
        <v>1</v>
      </c>
      <c r="F61" s="87">
        <v>5.3</v>
      </c>
      <c r="G61" s="87"/>
      <c r="H61" s="99"/>
      <c r="I61" s="196" t="s">
        <v>470</v>
      </c>
      <c r="J61" s="199" t="s">
        <v>1</v>
      </c>
      <c r="K61" s="196" t="s">
        <v>470</v>
      </c>
      <c r="L61" s="199" t="s">
        <v>1</v>
      </c>
      <c r="M61" s="196" t="s">
        <v>470</v>
      </c>
      <c r="N61" s="199" t="s">
        <v>1</v>
      </c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 t="s">
        <v>470</v>
      </c>
      <c r="AJ61" s="199" t="s">
        <v>1</v>
      </c>
      <c r="AK61" s="196" t="s">
        <v>470</v>
      </c>
      <c r="AL61" s="199" t="s">
        <v>1</v>
      </c>
      <c r="AM61" s="196" t="s">
        <v>470</v>
      </c>
      <c r="AN61" s="199" t="s">
        <v>1</v>
      </c>
      <c r="AO61" s="196" t="s">
        <v>470</v>
      </c>
      <c r="AP61" s="199" t="s">
        <v>1</v>
      </c>
      <c r="AQ61" s="196" t="s">
        <v>470</v>
      </c>
      <c r="AR61" s="199" t="s">
        <v>1</v>
      </c>
      <c r="AS61" s="182">
        <f t="shared" si="0"/>
        <v>0</v>
      </c>
      <c r="AT61" s="187">
        <f t="shared" si="1"/>
        <v>8</v>
      </c>
      <c r="AU61" s="181">
        <f t="shared" si="2"/>
        <v>0</v>
      </c>
    </row>
    <row r="62" spans="1:47" s="8" customFormat="1" ht="30" customHeight="1" x14ac:dyDescent="0.4">
      <c r="A62" s="63">
        <v>53</v>
      </c>
      <c r="B62" s="85" t="s">
        <v>58</v>
      </c>
      <c r="C62" s="86" t="s">
        <v>229</v>
      </c>
      <c r="D62" s="85" t="s">
        <v>98</v>
      </c>
      <c r="E62" s="72">
        <f t="shared" si="3"/>
        <v>1</v>
      </c>
      <c r="F62" s="87">
        <v>4</v>
      </c>
      <c r="G62" s="87"/>
      <c r="H62" s="99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82">
        <f t="shared" si="0"/>
        <v>0</v>
      </c>
      <c r="AT62" s="187">
        <f t="shared" si="1"/>
        <v>0</v>
      </c>
      <c r="AU62" s="181">
        <f t="shared" si="2"/>
        <v>0</v>
      </c>
    </row>
    <row r="63" spans="1:47" s="8" customFormat="1" ht="30" customHeight="1" x14ac:dyDescent="0.4">
      <c r="A63" s="63">
        <v>54</v>
      </c>
      <c r="B63" s="85" t="s">
        <v>58</v>
      </c>
      <c r="C63" s="86"/>
      <c r="D63" s="85" t="s">
        <v>22</v>
      </c>
      <c r="E63" s="72">
        <f t="shared" si="3"/>
        <v>1</v>
      </c>
      <c r="F63" s="87">
        <v>3.8</v>
      </c>
      <c r="G63" s="87"/>
      <c r="H63" s="99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82">
        <f t="shared" si="0"/>
        <v>0</v>
      </c>
      <c r="AT63" s="187">
        <f t="shared" si="1"/>
        <v>0</v>
      </c>
      <c r="AU63" s="181">
        <f t="shared" si="2"/>
        <v>0</v>
      </c>
    </row>
    <row r="64" spans="1:47" s="8" customFormat="1" ht="30" customHeight="1" x14ac:dyDescent="0.4">
      <c r="A64" s="63">
        <v>55</v>
      </c>
      <c r="B64" s="85" t="s">
        <v>58</v>
      </c>
      <c r="C64" s="85">
        <v>74</v>
      </c>
      <c r="D64" s="85" t="s">
        <v>98</v>
      </c>
      <c r="E64" s="72">
        <f t="shared" si="3"/>
        <v>1</v>
      </c>
      <c r="F64" s="87">
        <v>3.9</v>
      </c>
      <c r="G64" s="87"/>
      <c r="H64" s="99"/>
      <c r="I64" s="196"/>
      <c r="J64" s="196"/>
      <c r="K64" s="196"/>
      <c r="L64" s="196"/>
      <c r="M64" s="196" t="s">
        <v>471</v>
      </c>
      <c r="N64" s="199" t="s">
        <v>1</v>
      </c>
      <c r="O64" s="196" t="s">
        <v>471</v>
      </c>
      <c r="P64" s="199" t="s">
        <v>1</v>
      </c>
      <c r="Q64" s="196"/>
      <c r="R64" s="196"/>
      <c r="S64" s="196" t="s">
        <v>471</v>
      </c>
      <c r="T64" s="199" t="s">
        <v>1</v>
      </c>
      <c r="U64" s="196" t="s">
        <v>471</v>
      </c>
      <c r="V64" s="199" t="s">
        <v>1</v>
      </c>
      <c r="W64" s="196" t="s">
        <v>471</v>
      </c>
      <c r="X64" s="199" t="s">
        <v>1</v>
      </c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 t="s">
        <v>471</v>
      </c>
      <c r="AJ64" s="199" t="s">
        <v>1</v>
      </c>
      <c r="AK64" s="196" t="s">
        <v>471</v>
      </c>
      <c r="AL64" s="199" t="s">
        <v>1</v>
      </c>
      <c r="AM64" s="196" t="s">
        <v>471</v>
      </c>
      <c r="AN64" s="199" t="s">
        <v>1</v>
      </c>
      <c r="AO64" s="196" t="s">
        <v>471</v>
      </c>
      <c r="AP64" s="199" t="s">
        <v>1</v>
      </c>
      <c r="AQ64" s="196" t="s">
        <v>471</v>
      </c>
      <c r="AR64" s="199" t="s">
        <v>1</v>
      </c>
      <c r="AS64" s="182">
        <f t="shared" si="0"/>
        <v>0</v>
      </c>
      <c r="AT64" s="187">
        <f t="shared" si="1"/>
        <v>10</v>
      </c>
      <c r="AU64" s="181">
        <f t="shared" si="2"/>
        <v>0</v>
      </c>
    </row>
    <row r="65" spans="1:47" s="8" customFormat="1" ht="30" customHeight="1" x14ac:dyDescent="0.4">
      <c r="A65" s="63">
        <v>56</v>
      </c>
      <c r="B65" s="85" t="s">
        <v>58</v>
      </c>
      <c r="C65" s="86"/>
      <c r="D65" s="85" t="s">
        <v>22</v>
      </c>
      <c r="E65" s="72">
        <f t="shared" si="3"/>
        <v>1</v>
      </c>
      <c r="F65" s="87">
        <v>1.9</v>
      </c>
      <c r="G65" s="87"/>
      <c r="H65" s="99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82">
        <f t="shared" si="0"/>
        <v>0</v>
      </c>
      <c r="AT65" s="187">
        <f t="shared" si="1"/>
        <v>0</v>
      </c>
      <c r="AU65" s="181">
        <f t="shared" si="2"/>
        <v>0</v>
      </c>
    </row>
    <row r="66" spans="1:47" s="8" customFormat="1" ht="30" customHeight="1" x14ac:dyDescent="0.4">
      <c r="A66" s="63">
        <v>57</v>
      </c>
      <c r="B66" s="85" t="s">
        <v>58</v>
      </c>
      <c r="C66" s="86" t="s">
        <v>230</v>
      </c>
      <c r="D66" s="85" t="s">
        <v>98</v>
      </c>
      <c r="E66" s="72">
        <f t="shared" si="3"/>
        <v>1</v>
      </c>
      <c r="F66" s="87">
        <v>5</v>
      </c>
      <c r="G66" s="87"/>
      <c r="H66" s="99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196"/>
      <c r="AR66" s="196"/>
      <c r="AS66" s="182">
        <f t="shared" si="0"/>
        <v>0</v>
      </c>
      <c r="AT66" s="187">
        <f t="shared" si="1"/>
        <v>0</v>
      </c>
      <c r="AU66" s="181">
        <f t="shared" si="2"/>
        <v>0</v>
      </c>
    </row>
    <row r="67" spans="1:47" s="8" customFormat="1" ht="30" customHeight="1" x14ac:dyDescent="0.4">
      <c r="A67" s="63">
        <v>58</v>
      </c>
      <c r="B67" s="85" t="s">
        <v>58</v>
      </c>
      <c r="C67" s="86"/>
      <c r="D67" s="85" t="s">
        <v>22</v>
      </c>
      <c r="E67" s="72">
        <f t="shared" si="3"/>
        <v>1</v>
      </c>
      <c r="F67" s="87">
        <v>3.8</v>
      </c>
      <c r="G67" s="87"/>
      <c r="H67" s="99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 t="s">
        <v>472</v>
      </c>
      <c r="AB67" s="199" t="s">
        <v>1</v>
      </c>
      <c r="AC67" s="196" t="s">
        <v>472</v>
      </c>
      <c r="AD67" s="199" t="s">
        <v>1</v>
      </c>
      <c r="AE67" s="196" t="s">
        <v>472</v>
      </c>
      <c r="AF67" s="199" t="s">
        <v>1</v>
      </c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82">
        <f t="shared" si="0"/>
        <v>0</v>
      </c>
      <c r="AT67" s="187">
        <f t="shared" si="1"/>
        <v>3</v>
      </c>
      <c r="AU67" s="181">
        <f t="shared" si="2"/>
        <v>0</v>
      </c>
    </row>
    <row r="68" spans="1:47" s="8" customFormat="1" ht="30" customHeight="1" x14ac:dyDescent="0.4">
      <c r="A68" s="63">
        <v>59</v>
      </c>
      <c r="B68" s="85" t="s">
        <v>58</v>
      </c>
      <c r="C68" s="86" t="s">
        <v>231</v>
      </c>
      <c r="D68" s="85" t="s">
        <v>98</v>
      </c>
      <c r="E68" s="72">
        <f t="shared" si="3"/>
        <v>1</v>
      </c>
      <c r="F68" s="87">
        <v>3.8</v>
      </c>
      <c r="G68" s="87"/>
      <c r="H68" s="99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82">
        <f t="shared" si="0"/>
        <v>0</v>
      </c>
      <c r="AT68" s="187">
        <f t="shared" si="1"/>
        <v>0</v>
      </c>
      <c r="AU68" s="181">
        <f t="shared" si="2"/>
        <v>0</v>
      </c>
    </row>
    <row r="69" spans="1:47" s="8" customFormat="1" ht="30" customHeight="1" x14ac:dyDescent="0.4">
      <c r="A69" s="63">
        <v>60</v>
      </c>
      <c r="B69" s="85" t="s">
        <v>58</v>
      </c>
      <c r="C69" s="86"/>
      <c r="D69" s="85" t="s">
        <v>22</v>
      </c>
      <c r="E69" s="72">
        <f t="shared" si="3"/>
        <v>1</v>
      </c>
      <c r="F69" s="231">
        <v>16.899999999999999</v>
      </c>
      <c r="G69" s="87"/>
      <c r="H69" s="99"/>
      <c r="I69" s="196" t="s">
        <v>473</v>
      </c>
      <c r="J69" s="199" t="s">
        <v>1</v>
      </c>
      <c r="K69" s="196" t="s">
        <v>473</v>
      </c>
      <c r="L69" s="199" t="s">
        <v>1</v>
      </c>
      <c r="M69" s="196" t="s">
        <v>473</v>
      </c>
      <c r="N69" s="199" t="s">
        <v>1</v>
      </c>
      <c r="O69" s="196" t="s">
        <v>473</v>
      </c>
      <c r="P69" s="199" t="s">
        <v>1</v>
      </c>
      <c r="Q69" s="196" t="s">
        <v>473</v>
      </c>
      <c r="R69" s="199" t="s">
        <v>1</v>
      </c>
      <c r="S69" s="196" t="s">
        <v>473</v>
      </c>
      <c r="T69" s="199" t="s">
        <v>1</v>
      </c>
      <c r="U69" s="196"/>
      <c r="V69" s="196"/>
      <c r="W69" s="196"/>
      <c r="X69" s="196"/>
      <c r="Y69" s="196"/>
      <c r="Z69" s="196"/>
      <c r="AA69" s="196" t="s">
        <v>473</v>
      </c>
      <c r="AB69" s="199" t="s">
        <v>1</v>
      </c>
      <c r="AC69" s="196" t="s">
        <v>473</v>
      </c>
      <c r="AD69" s="199" t="s">
        <v>1</v>
      </c>
      <c r="AE69" s="196" t="s">
        <v>473</v>
      </c>
      <c r="AF69" s="199" t="s">
        <v>1</v>
      </c>
      <c r="AG69" s="196"/>
      <c r="AH69" s="196"/>
      <c r="AI69" s="196" t="s">
        <v>473</v>
      </c>
      <c r="AJ69" s="199" t="s">
        <v>1</v>
      </c>
      <c r="AK69" s="196" t="s">
        <v>473</v>
      </c>
      <c r="AL69" s="199" t="s">
        <v>1</v>
      </c>
      <c r="AM69" s="196" t="s">
        <v>473</v>
      </c>
      <c r="AN69" s="199" t="s">
        <v>1</v>
      </c>
      <c r="AO69" s="196" t="s">
        <v>473</v>
      </c>
      <c r="AP69" s="199" t="s">
        <v>1</v>
      </c>
      <c r="AQ69" s="196" t="s">
        <v>473</v>
      </c>
      <c r="AR69" s="199" t="s">
        <v>1</v>
      </c>
      <c r="AS69" s="182">
        <f t="shared" si="0"/>
        <v>0</v>
      </c>
      <c r="AT69" s="187">
        <f t="shared" si="1"/>
        <v>14</v>
      </c>
      <c r="AU69" s="181">
        <f t="shared" si="2"/>
        <v>0</v>
      </c>
    </row>
    <row r="70" spans="1:47" s="8" customFormat="1" ht="30" customHeight="1" x14ac:dyDescent="0.4">
      <c r="A70" s="63">
        <v>61</v>
      </c>
      <c r="B70" s="85" t="s">
        <v>58</v>
      </c>
      <c r="C70" s="143"/>
      <c r="D70" s="85" t="s">
        <v>22</v>
      </c>
      <c r="E70" s="72">
        <f t="shared" si="3"/>
        <v>1</v>
      </c>
      <c r="F70" s="231"/>
      <c r="G70" s="87"/>
      <c r="H70" s="99"/>
      <c r="I70" s="196" t="s">
        <v>474</v>
      </c>
      <c r="J70" s="200" t="s">
        <v>86</v>
      </c>
      <c r="K70" s="196" t="s">
        <v>474</v>
      </c>
      <c r="L70" s="200" t="s">
        <v>86</v>
      </c>
      <c r="M70" s="196" t="s">
        <v>474</v>
      </c>
      <c r="N70" s="200" t="s">
        <v>86</v>
      </c>
      <c r="O70" s="196" t="s">
        <v>474</v>
      </c>
      <c r="P70" s="200" t="s">
        <v>86</v>
      </c>
      <c r="Q70" s="196" t="s">
        <v>474</v>
      </c>
      <c r="R70" s="200" t="s">
        <v>86</v>
      </c>
      <c r="S70" s="196" t="s">
        <v>474</v>
      </c>
      <c r="T70" s="200" t="s">
        <v>86</v>
      </c>
      <c r="U70" s="196" t="s">
        <v>474</v>
      </c>
      <c r="V70" s="200" t="s">
        <v>86</v>
      </c>
      <c r="W70" s="196" t="s">
        <v>474</v>
      </c>
      <c r="X70" s="200" t="s">
        <v>86</v>
      </c>
      <c r="Y70" s="196" t="s">
        <v>474</v>
      </c>
      <c r="Z70" s="200" t="s">
        <v>86</v>
      </c>
      <c r="AA70" s="196" t="s">
        <v>474</v>
      </c>
      <c r="AB70" s="200" t="s">
        <v>86</v>
      </c>
      <c r="AC70" s="196" t="s">
        <v>474</v>
      </c>
      <c r="AD70" s="200" t="s">
        <v>86</v>
      </c>
      <c r="AE70" s="196" t="s">
        <v>474</v>
      </c>
      <c r="AF70" s="200" t="s">
        <v>86</v>
      </c>
      <c r="AG70" s="196" t="s">
        <v>474</v>
      </c>
      <c r="AH70" s="200" t="s">
        <v>86</v>
      </c>
      <c r="AI70" s="196" t="s">
        <v>474</v>
      </c>
      <c r="AJ70" s="200" t="s">
        <v>86</v>
      </c>
      <c r="AK70" s="196" t="s">
        <v>474</v>
      </c>
      <c r="AL70" s="200" t="s">
        <v>86</v>
      </c>
      <c r="AM70" s="196" t="s">
        <v>474</v>
      </c>
      <c r="AN70" s="200" t="s">
        <v>86</v>
      </c>
      <c r="AO70" s="196" t="s">
        <v>474</v>
      </c>
      <c r="AP70" s="200" t="s">
        <v>86</v>
      </c>
      <c r="AQ70" s="196" t="s">
        <v>474</v>
      </c>
      <c r="AR70" s="200" t="s">
        <v>86</v>
      </c>
      <c r="AS70" s="182">
        <f t="shared" si="0"/>
        <v>18</v>
      </c>
      <c r="AT70" s="187">
        <f t="shared" si="1"/>
        <v>0</v>
      </c>
      <c r="AU70" s="181">
        <f t="shared" si="2"/>
        <v>0</v>
      </c>
    </row>
    <row r="71" spans="1:47" s="8" customFormat="1" ht="30" customHeight="1" x14ac:dyDescent="0.4">
      <c r="A71" s="63">
        <v>62</v>
      </c>
      <c r="B71" s="85" t="s">
        <v>58</v>
      </c>
      <c r="C71" s="86"/>
      <c r="D71" s="85" t="s">
        <v>22</v>
      </c>
      <c r="E71" s="72">
        <f t="shared" si="3"/>
        <v>1</v>
      </c>
      <c r="F71" s="231"/>
      <c r="G71" s="87"/>
      <c r="H71" s="99"/>
      <c r="I71" s="196" t="s">
        <v>475</v>
      </c>
      <c r="J71" s="200" t="s">
        <v>86</v>
      </c>
      <c r="K71" s="196" t="s">
        <v>475</v>
      </c>
      <c r="L71" s="200" t="s">
        <v>86</v>
      </c>
      <c r="M71" s="196" t="s">
        <v>475</v>
      </c>
      <c r="N71" s="200" t="s">
        <v>86</v>
      </c>
      <c r="O71" s="196" t="s">
        <v>475</v>
      </c>
      <c r="P71" s="200" t="s">
        <v>86</v>
      </c>
      <c r="Q71" s="196" t="s">
        <v>475</v>
      </c>
      <c r="R71" s="200" t="s">
        <v>86</v>
      </c>
      <c r="S71" s="196" t="s">
        <v>475</v>
      </c>
      <c r="T71" s="200" t="s">
        <v>86</v>
      </c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82">
        <f t="shared" ref="AS71:AS134" si="4">COUNTIF(I71:AR71,AO$3)</f>
        <v>6</v>
      </c>
      <c r="AT71" s="187">
        <f t="shared" ref="AT71:AT134" si="5">COUNTIF(I71:AR71,AP$3)</f>
        <v>0</v>
      </c>
      <c r="AU71" s="181">
        <f t="shared" ref="AU71:AU134" si="6">COUNTIF(I71:AR71,AQ$3)</f>
        <v>0</v>
      </c>
    </row>
    <row r="72" spans="1:47" s="8" customFormat="1" ht="30" customHeight="1" x14ac:dyDescent="0.4">
      <c r="A72" s="63">
        <v>63</v>
      </c>
      <c r="B72" s="85" t="s">
        <v>58</v>
      </c>
      <c r="C72" s="86" t="s">
        <v>147</v>
      </c>
      <c r="D72" s="85" t="s">
        <v>98</v>
      </c>
      <c r="E72" s="72">
        <f t="shared" ref="E72:E135" si="7">-IF(ISTEXT(D72),1-2)</f>
        <v>1</v>
      </c>
      <c r="F72" s="87">
        <v>4.3</v>
      </c>
      <c r="G72" s="87"/>
      <c r="H72" s="99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 t="s">
        <v>475</v>
      </c>
      <c r="Z72" s="200" t="s">
        <v>86</v>
      </c>
      <c r="AA72" s="196" t="s">
        <v>475</v>
      </c>
      <c r="AB72" s="200" t="s">
        <v>86</v>
      </c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82">
        <f t="shared" si="4"/>
        <v>2</v>
      </c>
      <c r="AT72" s="187">
        <f t="shared" si="5"/>
        <v>0</v>
      </c>
      <c r="AU72" s="181">
        <f t="shared" si="6"/>
        <v>0</v>
      </c>
    </row>
    <row r="73" spans="1:47" s="8" customFormat="1" ht="30" customHeight="1" x14ac:dyDescent="0.4">
      <c r="A73" s="63">
        <v>64</v>
      </c>
      <c r="B73" s="85" t="s">
        <v>58</v>
      </c>
      <c r="C73" s="86"/>
      <c r="D73" s="85" t="s">
        <v>22</v>
      </c>
      <c r="E73" s="72">
        <f t="shared" si="7"/>
        <v>1</v>
      </c>
      <c r="F73" s="231">
        <v>13.8</v>
      </c>
      <c r="G73" s="87"/>
      <c r="H73" s="99"/>
      <c r="I73" s="196"/>
      <c r="J73" s="196"/>
      <c r="K73" s="196"/>
      <c r="L73" s="196"/>
      <c r="M73" s="196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6"/>
      <c r="Y73" s="196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  <c r="AK73" s="196"/>
      <c r="AL73" s="196"/>
      <c r="AM73" s="196"/>
      <c r="AN73" s="196"/>
      <c r="AO73" s="196"/>
      <c r="AP73" s="196"/>
      <c r="AQ73" s="196"/>
      <c r="AR73" s="196"/>
      <c r="AS73" s="182">
        <f t="shared" si="4"/>
        <v>0</v>
      </c>
      <c r="AT73" s="187">
        <f t="shared" si="5"/>
        <v>0</v>
      </c>
      <c r="AU73" s="181">
        <f t="shared" si="6"/>
        <v>0</v>
      </c>
    </row>
    <row r="74" spans="1:47" s="8" customFormat="1" ht="30" customHeight="1" x14ac:dyDescent="0.4">
      <c r="A74" s="63">
        <v>65</v>
      </c>
      <c r="B74" s="85" t="s">
        <v>58</v>
      </c>
      <c r="C74" s="86"/>
      <c r="D74" s="85" t="s">
        <v>22</v>
      </c>
      <c r="E74" s="72">
        <f t="shared" si="7"/>
        <v>1</v>
      </c>
      <c r="F74" s="231"/>
      <c r="G74" s="87"/>
      <c r="H74" s="99"/>
      <c r="I74" s="196" t="s">
        <v>476</v>
      </c>
      <c r="J74" s="200" t="s">
        <v>86</v>
      </c>
      <c r="K74" s="196" t="s">
        <v>476</v>
      </c>
      <c r="L74" s="200" t="s">
        <v>86</v>
      </c>
      <c r="M74" s="196"/>
      <c r="N74" s="196"/>
      <c r="O74" s="196" t="s">
        <v>476</v>
      </c>
      <c r="P74" s="200" t="s">
        <v>86</v>
      </c>
      <c r="Q74" s="196" t="s">
        <v>476</v>
      </c>
      <c r="R74" s="200" t="s">
        <v>86</v>
      </c>
      <c r="S74" s="196" t="s">
        <v>476</v>
      </c>
      <c r="T74" s="200" t="s">
        <v>86</v>
      </c>
      <c r="U74" s="196" t="s">
        <v>476</v>
      </c>
      <c r="V74" s="200" t="s">
        <v>86</v>
      </c>
      <c r="W74" s="196" t="s">
        <v>476</v>
      </c>
      <c r="X74" s="200" t="s">
        <v>86</v>
      </c>
      <c r="Y74" s="196" t="s">
        <v>476</v>
      </c>
      <c r="Z74" s="200" t="s">
        <v>86</v>
      </c>
      <c r="AA74" s="196"/>
      <c r="AB74" s="196"/>
      <c r="AC74" s="196" t="s">
        <v>476</v>
      </c>
      <c r="AD74" s="200" t="s">
        <v>86</v>
      </c>
      <c r="AE74" s="196"/>
      <c r="AF74" s="196"/>
      <c r="AG74" s="196"/>
      <c r="AH74" s="196"/>
      <c r="AI74" s="196" t="s">
        <v>476</v>
      </c>
      <c r="AJ74" s="200" t="s">
        <v>86</v>
      </c>
      <c r="AK74" s="196" t="s">
        <v>476</v>
      </c>
      <c r="AL74" s="200" t="s">
        <v>86</v>
      </c>
      <c r="AM74" s="196" t="s">
        <v>476</v>
      </c>
      <c r="AN74" s="200" t="s">
        <v>86</v>
      </c>
      <c r="AO74" s="196" t="s">
        <v>476</v>
      </c>
      <c r="AP74" s="200" t="s">
        <v>86</v>
      </c>
      <c r="AQ74" s="196" t="s">
        <v>476</v>
      </c>
      <c r="AR74" s="200" t="s">
        <v>86</v>
      </c>
      <c r="AS74" s="182">
        <f t="shared" si="4"/>
        <v>14</v>
      </c>
      <c r="AT74" s="187">
        <f t="shared" si="5"/>
        <v>0</v>
      </c>
      <c r="AU74" s="181">
        <f t="shared" si="6"/>
        <v>0</v>
      </c>
    </row>
    <row r="75" spans="1:47" s="8" customFormat="1" ht="30" customHeight="1" x14ac:dyDescent="0.4">
      <c r="A75" s="63">
        <v>66</v>
      </c>
      <c r="B75" s="85" t="s">
        <v>58</v>
      </c>
      <c r="C75" s="144"/>
      <c r="D75" s="85" t="s">
        <v>22</v>
      </c>
      <c r="E75" s="72">
        <f t="shared" si="7"/>
        <v>1</v>
      </c>
      <c r="F75" s="231"/>
      <c r="G75" s="87"/>
      <c r="H75" s="99"/>
      <c r="I75" s="196" t="s">
        <v>477</v>
      </c>
      <c r="J75" s="199" t="s">
        <v>1</v>
      </c>
      <c r="K75" s="196"/>
      <c r="L75" s="196"/>
      <c r="M75" s="196"/>
      <c r="N75" s="196"/>
      <c r="O75" s="196"/>
      <c r="P75" s="196"/>
      <c r="Q75" s="196" t="s">
        <v>477</v>
      </c>
      <c r="R75" s="199" t="s">
        <v>1</v>
      </c>
      <c r="S75" s="196" t="s">
        <v>477</v>
      </c>
      <c r="T75" s="199" t="s">
        <v>1</v>
      </c>
      <c r="U75" s="196"/>
      <c r="V75" s="196"/>
      <c r="W75" s="196"/>
      <c r="X75" s="196"/>
      <c r="Y75" s="196"/>
      <c r="Z75" s="196"/>
      <c r="AA75" s="196"/>
      <c r="AB75" s="196"/>
      <c r="AC75" s="196"/>
      <c r="AD75" s="196"/>
      <c r="AE75" s="196"/>
      <c r="AF75" s="196"/>
      <c r="AG75" s="196"/>
      <c r="AH75" s="196"/>
      <c r="AI75" s="196"/>
      <c r="AJ75" s="196"/>
      <c r="AK75" s="196"/>
      <c r="AL75" s="196"/>
      <c r="AM75" s="196"/>
      <c r="AN75" s="196"/>
      <c r="AO75" s="196"/>
      <c r="AP75" s="196"/>
      <c r="AQ75" s="196"/>
      <c r="AR75" s="196"/>
      <c r="AS75" s="182">
        <f t="shared" si="4"/>
        <v>0</v>
      </c>
      <c r="AT75" s="187">
        <f t="shared" si="5"/>
        <v>3</v>
      </c>
      <c r="AU75" s="181">
        <f t="shared" si="6"/>
        <v>0</v>
      </c>
    </row>
    <row r="76" spans="1:47" s="8" customFormat="1" ht="30" customHeight="1" x14ac:dyDescent="0.4">
      <c r="A76" s="63">
        <v>67</v>
      </c>
      <c r="B76" s="85" t="s">
        <v>58</v>
      </c>
      <c r="C76" s="144"/>
      <c r="D76" s="85" t="s">
        <v>122</v>
      </c>
      <c r="E76" s="72">
        <f t="shared" si="7"/>
        <v>1</v>
      </c>
      <c r="F76" s="87">
        <v>3.7</v>
      </c>
      <c r="G76" s="87"/>
      <c r="H76" s="99"/>
      <c r="I76" s="196"/>
      <c r="J76" s="196"/>
      <c r="K76" s="196"/>
      <c r="L76" s="196"/>
      <c r="M76" s="196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6"/>
      <c r="Y76" s="196"/>
      <c r="Z76" s="196"/>
      <c r="AA76" s="196"/>
      <c r="AB76" s="196"/>
      <c r="AC76" s="196"/>
      <c r="AD76" s="196"/>
      <c r="AE76" s="196"/>
      <c r="AF76" s="196"/>
      <c r="AG76" s="196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82">
        <f t="shared" si="4"/>
        <v>0</v>
      </c>
      <c r="AT76" s="187">
        <f t="shared" si="5"/>
        <v>0</v>
      </c>
      <c r="AU76" s="181">
        <f t="shared" si="6"/>
        <v>0</v>
      </c>
    </row>
    <row r="77" spans="1:47" s="8" customFormat="1" ht="30" customHeight="1" x14ac:dyDescent="0.4">
      <c r="A77" s="63">
        <v>68</v>
      </c>
      <c r="B77" s="85" t="s">
        <v>58</v>
      </c>
      <c r="C77" s="144"/>
      <c r="D77" s="85" t="s">
        <v>22</v>
      </c>
      <c r="E77" s="72">
        <f t="shared" si="7"/>
        <v>1</v>
      </c>
      <c r="F77" s="231">
        <v>15.6</v>
      </c>
      <c r="G77" s="87"/>
      <c r="H77" s="99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82">
        <f t="shared" si="4"/>
        <v>0</v>
      </c>
      <c r="AT77" s="187">
        <f t="shared" si="5"/>
        <v>0</v>
      </c>
      <c r="AU77" s="181">
        <f t="shared" si="6"/>
        <v>0</v>
      </c>
    </row>
    <row r="78" spans="1:47" s="8" customFormat="1" ht="30" customHeight="1" x14ac:dyDescent="0.4">
      <c r="A78" s="63">
        <v>69</v>
      </c>
      <c r="B78" s="85" t="s">
        <v>58</v>
      </c>
      <c r="C78" s="144"/>
      <c r="D78" s="85" t="s">
        <v>22</v>
      </c>
      <c r="E78" s="72">
        <f t="shared" si="7"/>
        <v>1</v>
      </c>
      <c r="F78" s="231"/>
      <c r="G78" s="87"/>
      <c r="H78" s="99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82">
        <f t="shared" si="4"/>
        <v>0</v>
      </c>
      <c r="AT78" s="187">
        <f t="shared" si="5"/>
        <v>0</v>
      </c>
      <c r="AU78" s="181">
        <f t="shared" si="6"/>
        <v>0</v>
      </c>
    </row>
    <row r="79" spans="1:47" s="8" customFormat="1" ht="30" customHeight="1" x14ac:dyDescent="0.4">
      <c r="A79" s="63">
        <v>70</v>
      </c>
      <c r="B79" s="85" t="s">
        <v>58</v>
      </c>
      <c r="C79" s="144"/>
      <c r="D79" s="85" t="s">
        <v>22</v>
      </c>
      <c r="E79" s="72">
        <f t="shared" si="7"/>
        <v>1</v>
      </c>
      <c r="F79" s="231"/>
      <c r="G79" s="87"/>
      <c r="H79" s="99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82">
        <f t="shared" si="4"/>
        <v>0</v>
      </c>
      <c r="AT79" s="187">
        <f t="shared" si="5"/>
        <v>0</v>
      </c>
      <c r="AU79" s="181">
        <f t="shared" si="6"/>
        <v>0</v>
      </c>
    </row>
    <row r="80" spans="1:47" s="8" customFormat="1" ht="30" customHeight="1" x14ac:dyDescent="0.4">
      <c r="A80" s="53" t="s">
        <v>227</v>
      </c>
      <c r="B80" s="53"/>
      <c r="C80" s="53"/>
      <c r="D80" s="53"/>
      <c r="E80" s="72">
        <f t="shared" si="7"/>
        <v>0</v>
      </c>
      <c r="F80" s="9"/>
      <c r="G80" s="87"/>
      <c r="H80" s="99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82">
        <f t="shared" si="4"/>
        <v>0</v>
      </c>
      <c r="AT80" s="187">
        <f t="shared" si="5"/>
        <v>0</v>
      </c>
      <c r="AU80" s="181">
        <f t="shared" si="6"/>
        <v>0</v>
      </c>
    </row>
    <row r="81" spans="1:47" s="8" customFormat="1" ht="30" customHeight="1" x14ac:dyDescent="0.4">
      <c r="A81" s="63">
        <v>71</v>
      </c>
      <c r="B81" s="85" t="s">
        <v>58</v>
      </c>
      <c r="C81" s="144"/>
      <c r="D81" s="85" t="s">
        <v>22</v>
      </c>
      <c r="E81" s="72">
        <f t="shared" si="7"/>
        <v>1</v>
      </c>
      <c r="F81" s="87">
        <v>7.1</v>
      </c>
      <c r="G81" s="87"/>
      <c r="H81" s="99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82">
        <f t="shared" si="4"/>
        <v>0</v>
      </c>
      <c r="AT81" s="187">
        <f t="shared" si="5"/>
        <v>0</v>
      </c>
      <c r="AU81" s="181">
        <f t="shared" si="6"/>
        <v>0</v>
      </c>
    </row>
    <row r="82" spans="1:47" s="8" customFormat="1" ht="30" customHeight="1" x14ac:dyDescent="0.4">
      <c r="A82" s="63">
        <v>72</v>
      </c>
      <c r="B82" s="85" t="s">
        <v>58</v>
      </c>
      <c r="C82" s="144"/>
      <c r="D82" s="85" t="s">
        <v>6</v>
      </c>
      <c r="E82" s="72">
        <f t="shared" si="7"/>
        <v>1</v>
      </c>
      <c r="F82" s="231">
        <v>19.399999999999999</v>
      </c>
      <c r="G82" s="87"/>
      <c r="H82" s="99" t="s">
        <v>232</v>
      </c>
      <c r="I82" s="198" t="s">
        <v>478</v>
      </c>
      <c r="J82" s="199" t="s">
        <v>1</v>
      </c>
      <c r="K82" s="198" t="s">
        <v>478</v>
      </c>
      <c r="L82" s="199" t="s">
        <v>1</v>
      </c>
      <c r="M82" s="198" t="s">
        <v>478</v>
      </c>
      <c r="N82" s="199" t="s">
        <v>1</v>
      </c>
      <c r="O82" s="198" t="s">
        <v>478</v>
      </c>
      <c r="P82" s="199" t="s">
        <v>1</v>
      </c>
      <c r="Q82" s="198" t="s">
        <v>478</v>
      </c>
      <c r="R82" s="199" t="s">
        <v>1</v>
      </c>
      <c r="S82" s="198"/>
      <c r="T82" s="198"/>
      <c r="U82" s="198" t="s">
        <v>479</v>
      </c>
      <c r="V82" s="199" t="s">
        <v>1</v>
      </c>
      <c r="W82" s="198" t="s">
        <v>480</v>
      </c>
      <c r="X82" s="199" t="s">
        <v>1</v>
      </c>
      <c r="Y82" s="198" t="s">
        <v>480</v>
      </c>
      <c r="Z82" s="199" t="s">
        <v>1</v>
      </c>
      <c r="AA82" s="198" t="s">
        <v>480</v>
      </c>
      <c r="AB82" s="199" t="s">
        <v>1</v>
      </c>
      <c r="AC82" s="198" t="s">
        <v>480</v>
      </c>
      <c r="AD82" s="199" t="s">
        <v>1</v>
      </c>
      <c r="AE82" s="198" t="s">
        <v>480</v>
      </c>
      <c r="AF82" s="199" t="s">
        <v>1</v>
      </c>
      <c r="AG82" s="198" t="s">
        <v>480</v>
      </c>
      <c r="AH82" s="199" t="s">
        <v>1</v>
      </c>
      <c r="AI82" s="198" t="s">
        <v>480</v>
      </c>
      <c r="AJ82" s="199" t="s">
        <v>1</v>
      </c>
      <c r="AK82" s="198" t="s">
        <v>480</v>
      </c>
      <c r="AL82" s="199" t="s">
        <v>1</v>
      </c>
      <c r="AM82" s="198" t="s">
        <v>480</v>
      </c>
      <c r="AN82" s="199" t="s">
        <v>1</v>
      </c>
      <c r="AO82" s="198" t="s">
        <v>480</v>
      </c>
      <c r="AP82" s="199" t="s">
        <v>1</v>
      </c>
      <c r="AQ82" s="198" t="s">
        <v>480</v>
      </c>
      <c r="AR82" s="199" t="s">
        <v>1</v>
      </c>
      <c r="AS82" s="182">
        <f t="shared" si="4"/>
        <v>0</v>
      </c>
      <c r="AT82" s="187">
        <f t="shared" si="5"/>
        <v>17</v>
      </c>
      <c r="AU82" s="181">
        <f t="shared" si="6"/>
        <v>0</v>
      </c>
    </row>
    <row r="83" spans="1:47" s="8" customFormat="1" ht="30" customHeight="1" x14ac:dyDescent="0.4">
      <c r="A83" s="63">
        <v>73</v>
      </c>
      <c r="B83" s="85" t="s">
        <v>58</v>
      </c>
      <c r="C83" s="144"/>
      <c r="D83" s="85" t="s">
        <v>6</v>
      </c>
      <c r="E83" s="72">
        <f t="shared" si="7"/>
        <v>1</v>
      </c>
      <c r="F83" s="231"/>
      <c r="G83" s="87"/>
      <c r="H83" s="99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82">
        <f t="shared" si="4"/>
        <v>0</v>
      </c>
      <c r="AT83" s="187">
        <f t="shared" si="5"/>
        <v>0</v>
      </c>
      <c r="AU83" s="181">
        <f t="shared" si="6"/>
        <v>0</v>
      </c>
    </row>
    <row r="84" spans="1:47" s="8" customFormat="1" ht="30" customHeight="1" x14ac:dyDescent="0.4">
      <c r="A84" s="63">
        <v>74</v>
      </c>
      <c r="B84" s="85" t="s">
        <v>58</v>
      </c>
      <c r="C84" s="144"/>
      <c r="D84" s="85" t="s">
        <v>6</v>
      </c>
      <c r="E84" s="72">
        <f t="shared" si="7"/>
        <v>1</v>
      </c>
      <c r="F84" s="231"/>
      <c r="G84" s="87"/>
      <c r="H84" s="99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82">
        <f t="shared" si="4"/>
        <v>0</v>
      </c>
      <c r="AT84" s="187">
        <f t="shared" si="5"/>
        <v>0</v>
      </c>
      <c r="AU84" s="181">
        <f t="shared" si="6"/>
        <v>0</v>
      </c>
    </row>
    <row r="85" spans="1:47" s="8" customFormat="1" ht="30" customHeight="1" x14ac:dyDescent="0.4">
      <c r="A85" s="63">
        <v>75</v>
      </c>
      <c r="B85" s="85" t="s">
        <v>58</v>
      </c>
      <c r="C85" s="144"/>
      <c r="D85" s="85" t="s">
        <v>6</v>
      </c>
      <c r="E85" s="72">
        <f t="shared" si="7"/>
        <v>1</v>
      </c>
      <c r="F85" s="231"/>
      <c r="G85" s="87"/>
      <c r="H85" s="99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  <c r="AK85" s="196"/>
      <c r="AL85" s="196"/>
      <c r="AM85" s="196"/>
      <c r="AN85" s="196"/>
      <c r="AO85" s="196"/>
      <c r="AP85" s="196"/>
      <c r="AQ85" s="196"/>
      <c r="AR85" s="196"/>
      <c r="AS85" s="182">
        <f t="shared" si="4"/>
        <v>0</v>
      </c>
      <c r="AT85" s="187">
        <f t="shared" si="5"/>
        <v>0</v>
      </c>
      <c r="AU85" s="181">
        <f t="shared" si="6"/>
        <v>0</v>
      </c>
    </row>
    <row r="86" spans="1:47" s="8" customFormat="1" ht="30" customHeight="1" x14ac:dyDescent="0.4">
      <c r="A86" s="63">
        <v>76</v>
      </c>
      <c r="B86" s="85" t="s">
        <v>58</v>
      </c>
      <c r="C86" s="144"/>
      <c r="D86" s="85" t="s">
        <v>22</v>
      </c>
      <c r="E86" s="72">
        <f t="shared" si="7"/>
        <v>1</v>
      </c>
      <c r="F86" s="231">
        <v>48.6</v>
      </c>
      <c r="G86" s="87"/>
      <c r="H86" s="99" t="s">
        <v>233</v>
      </c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82">
        <f t="shared" si="4"/>
        <v>0</v>
      </c>
      <c r="AT86" s="187">
        <f t="shared" si="5"/>
        <v>0</v>
      </c>
      <c r="AU86" s="181">
        <f t="shared" si="6"/>
        <v>0</v>
      </c>
    </row>
    <row r="87" spans="1:47" s="8" customFormat="1" ht="30" customHeight="1" x14ac:dyDescent="0.4">
      <c r="A87" s="63">
        <v>77</v>
      </c>
      <c r="B87" s="85" t="s">
        <v>58</v>
      </c>
      <c r="C87" s="144"/>
      <c r="D87" s="85" t="s">
        <v>22</v>
      </c>
      <c r="E87" s="72">
        <f t="shared" si="7"/>
        <v>1</v>
      </c>
      <c r="F87" s="231"/>
      <c r="G87" s="87"/>
      <c r="H87" s="99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82">
        <f t="shared" si="4"/>
        <v>0</v>
      </c>
      <c r="AT87" s="187">
        <f t="shared" si="5"/>
        <v>0</v>
      </c>
      <c r="AU87" s="181">
        <f t="shared" si="6"/>
        <v>0</v>
      </c>
    </row>
    <row r="88" spans="1:47" s="8" customFormat="1" ht="30" customHeight="1" x14ac:dyDescent="0.4">
      <c r="A88" s="63">
        <v>78</v>
      </c>
      <c r="B88" s="85" t="s">
        <v>58</v>
      </c>
      <c r="C88" s="144"/>
      <c r="D88" s="85" t="s">
        <v>22</v>
      </c>
      <c r="E88" s="72">
        <f t="shared" si="7"/>
        <v>1</v>
      </c>
      <c r="F88" s="231"/>
      <c r="G88" s="87"/>
      <c r="H88" s="99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82">
        <f t="shared" si="4"/>
        <v>0</v>
      </c>
      <c r="AT88" s="187">
        <f t="shared" si="5"/>
        <v>0</v>
      </c>
      <c r="AU88" s="181">
        <f t="shared" si="6"/>
        <v>0</v>
      </c>
    </row>
    <row r="89" spans="1:47" s="8" customFormat="1" ht="30" customHeight="1" x14ac:dyDescent="0.4">
      <c r="A89" s="63">
        <v>79</v>
      </c>
      <c r="B89" s="85" t="s">
        <v>58</v>
      </c>
      <c r="C89" s="86"/>
      <c r="D89" s="85" t="s">
        <v>22</v>
      </c>
      <c r="E89" s="72">
        <f t="shared" si="7"/>
        <v>1</v>
      </c>
      <c r="F89" s="231"/>
      <c r="G89" s="87"/>
      <c r="H89" s="99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82">
        <f t="shared" si="4"/>
        <v>0</v>
      </c>
      <c r="AT89" s="187">
        <f t="shared" si="5"/>
        <v>0</v>
      </c>
      <c r="AU89" s="181">
        <f t="shared" si="6"/>
        <v>0</v>
      </c>
    </row>
    <row r="90" spans="1:47" s="8" customFormat="1" ht="30" customHeight="1" x14ac:dyDescent="0.4">
      <c r="A90" s="63">
        <v>80</v>
      </c>
      <c r="B90" s="85" t="s">
        <v>58</v>
      </c>
      <c r="C90" s="143"/>
      <c r="D90" s="85" t="s">
        <v>22</v>
      </c>
      <c r="E90" s="72">
        <f t="shared" si="7"/>
        <v>1</v>
      </c>
      <c r="F90" s="231"/>
      <c r="G90" s="87"/>
      <c r="H90" s="99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82">
        <f t="shared" si="4"/>
        <v>0</v>
      </c>
      <c r="AT90" s="187">
        <f t="shared" si="5"/>
        <v>0</v>
      </c>
      <c r="AU90" s="181">
        <f t="shared" si="6"/>
        <v>0</v>
      </c>
    </row>
    <row r="91" spans="1:47" s="8" customFormat="1" ht="30" customHeight="1" x14ac:dyDescent="0.4">
      <c r="A91" s="63">
        <v>81</v>
      </c>
      <c r="B91" s="85" t="s">
        <v>58</v>
      </c>
      <c r="C91" s="86"/>
      <c r="D91" s="85" t="s">
        <v>22</v>
      </c>
      <c r="E91" s="72">
        <f t="shared" si="7"/>
        <v>1</v>
      </c>
      <c r="F91" s="231"/>
      <c r="G91" s="87"/>
      <c r="H91" s="99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82">
        <f t="shared" si="4"/>
        <v>0</v>
      </c>
      <c r="AT91" s="187">
        <f t="shared" si="5"/>
        <v>0</v>
      </c>
      <c r="AU91" s="181">
        <f t="shared" si="6"/>
        <v>0</v>
      </c>
    </row>
    <row r="92" spans="1:47" s="8" customFormat="1" ht="30" customHeight="1" x14ac:dyDescent="0.4">
      <c r="A92" s="63">
        <v>82</v>
      </c>
      <c r="B92" s="85" t="s">
        <v>58</v>
      </c>
      <c r="C92" s="85"/>
      <c r="D92" s="85" t="s">
        <v>22</v>
      </c>
      <c r="E92" s="72">
        <f t="shared" si="7"/>
        <v>1</v>
      </c>
      <c r="F92" s="231"/>
      <c r="G92" s="87"/>
      <c r="H92" s="99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82">
        <f t="shared" si="4"/>
        <v>0</v>
      </c>
      <c r="AT92" s="187">
        <f t="shared" si="5"/>
        <v>0</v>
      </c>
      <c r="AU92" s="181">
        <f t="shared" si="6"/>
        <v>0</v>
      </c>
    </row>
    <row r="93" spans="1:47" s="8" customFormat="1" ht="30" customHeight="1" x14ac:dyDescent="0.4">
      <c r="A93" s="63">
        <v>83</v>
      </c>
      <c r="B93" s="85" t="s">
        <v>58</v>
      </c>
      <c r="C93" s="86"/>
      <c r="D93" s="85" t="s">
        <v>22</v>
      </c>
      <c r="E93" s="72">
        <f t="shared" si="7"/>
        <v>1</v>
      </c>
      <c r="F93" s="231"/>
      <c r="G93" s="87"/>
      <c r="H93" s="99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82">
        <f t="shared" si="4"/>
        <v>0</v>
      </c>
      <c r="AT93" s="187">
        <f t="shared" si="5"/>
        <v>0</v>
      </c>
      <c r="AU93" s="181">
        <f t="shared" si="6"/>
        <v>0</v>
      </c>
    </row>
    <row r="94" spans="1:47" s="8" customFormat="1" ht="30" customHeight="1" x14ac:dyDescent="0.4">
      <c r="A94" s="63">
        <v>84</v>
      </c>
      <c r="B94" s="85" t="s">
        <v>58</v>
      </c>
      <c r="C94" s="85"/>
      <c r="D94" s="85" t="s">
        <v>22</v>
      </c>
      <c r="E94" s="72">
        <f t="shared" si="7"/>
        <v>1</v>
      </c>
      <c r="F94" s="231"/>
      <c r="G94" s="87"/>
      <c r="H94" s="99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82">
        <f t="shared" si="4"/>
        <v>0</v>
      </c>
      <c r="AT94" s="187">
        <f t="shared" si="5"/>
        <v>0</v>
      </c>
      <c r="AU94" s="181">
        <f t="shared" si="6"/>
        <v>0</v>
      </c>
    </row>
    <row r="95" spans="1:47" s="8" customFormat="1" ht="30" customHeight="1" x14ac:dyDescent="0.4">
      <c r="A95" s="63">
        <v>85</v>
      </c>
      <c r="B95" s="85" t="s">
        <v>58</v>
      </c>
      <c r="C95" s="86"/>
      <c r="D95" s="85" t="s">
        <v>22</v>
      </c>
      <c r="E95" s="72">
        <f t="shared" si="7"/>
        <v>1</v>
      </c>
      <c r="F95" s="231"/>
      <c r="G95" s="87"/>
      <c r="H95" s="99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6"/>
      <c r="AE95" s="196"/>
      <c r="AF95" s="196"/>
      <c r="AG95" s="196"/>
      <c r="AH95" s="196"/>
      <c r="AI95" s="196"/>
      <c r="AJ95" s="196"/>
      <c r="AK95" s="196"/>
      <c r="AL95" s="196"/>
      <c r="AM95" s="196"/>
      <c r="AN95" s="196"/>
      <c r="AO95" s="196"/>
      <c r="AP95" s="196"/>
      <c r="AQ95" s="196"/>
      <c r="AR95" s="196"/>
      <c r="AS95" s="182">
        <f t="shared" si="4"/>
        <v>0</v>
      </c>
      <c r="AT95" s="187">
        <f t="shared" si="5"/>
        <v>0</v>
      </c>
      <c r="AU95" s="181">
        <f t="shared" si="6"/>
        <v>0</v>
      </c>
    </row>
    <row r="96" spans="1:47" s="8" customFormat="1" ht="30" customHeight="1" x14ac:dyDescent="0.4">
      <c r="A96" s="63">
        <v>86</v>
      </c>
      <c r="B96" s="85" t="s">
        <v>58</v>
      </c>
      <c r="C96" s="85"/>
      <c r="D96" s="85" t="s">
        <v>47</v>
      </c>
      <c r="E96" s="72">
        <f t="shared" si="7"/>
        <v>1</v>
      </c>
      <c r="F96" s="231">
        <v>18</v>
      </c>
      <c r="G96" s="87"/>
      <c r="H96" s="99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82">
        <f t="shared" si="4"/>
        <v>0</v>
      </c>
      <c r="AT96" s="187">
        <f t="shared" si="5"/>
        <v>0</v>
      </c>
      <c r="AU96" s="181">
        <f t="shared" si="6"/>
        <v>0</v>
      </c>
    </row>
    <row r="97" spans="1:47" s="8" customFormat="1" ht="30" customHeight="1" x14ac:dyDescent="0.4">
      <c r="A97" s="63">
        <v>87</v>
      </c>
      <c r="B97" s="85" t="s">
        <v>58</v>
      </c>
      <c r="C97" s="86"/>
      <c r="D97" s="85" t="s">
        <v>47</v>
      </c>
      <c r="E97" s="72">
        <f t="shared" si="7"/>
        <v>1</v>
      </c>
      <c r="F97" s="231"/>
      <c r="G97" s="87"/>
      <c r="H97" s="99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82">
        <f t="shared" si="4"/>
        <v>0</v>
      </c>
      <c r="AT97" s="187">
        <f t="shared" si="5"/>
        <v>0</v>
      </c>
      <c r="AU97" s="181">
        <f t="shared" si="6"/>
        <v>0</v>
      </c>
    </row>
    <row r="98" spans="1:47" s="8" customFormat="1" ht="30" customHeight="1" x14ac:dyDescent="0.4">
      <c r="A98" s="63">
        <v>88</v>
      </c>
      <c r="B98" s="85" t="s">
        <v>58</v>
      </c>
      <c r="C98" s="85"/>
      <c r="D98" s="85" t="s">
        <v>47</v>
      </c>
      <c r="E98" s="72">
        <f t="shared" si="7"/>
        <v>1</v>
      </c>
      <c r="F98" s="231"/>
      <c r="G98" s="87"/>
      <c r="H98" s="99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82">
        <f t="shared" si="4"/>
        <v>0</v>
      </c>
      <c r="AT98" s="187">
        <f t="shared" si="5"/>
        <v>0</v>
      </c>
      <c r="AU98" s="181">
        <f t="shared" si="6"/>
        <v>0</v>
      </c>
    </row>
    <row r="99" spans="1:47" s="8" customFormat="1" ht="30" customHeight="1" x14ac:dyDescent="0.4">
      <c r="A99" s="63">
        <v>89</v>
      </c>
      <c r="B99" s="85" t="s">
        <v>58</v>
      </c>
      <c r="C99" s="86"/>
      <c r="D99" s="85" t="s">
        <v>45</v>
      </c>
      <c r="E99" s="72">
        <f t="shared" si="7"/>
        <v>1</v>
      </c>
      <c r="F99" s="87">
        <v>6.6</v>
      </c>
      <c r="G99" s="87"/>
      <c r="H99" s="99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82">
        <f t="shared" si="4"/>
        <v>0</v>
      </c>
      <c r="AT99" s="187">
        <f t="shared" si="5"/>
        <v>0</v>
      </c>
      <c r="AU99" s="181">
        <f t="shared" si="6"/>
        <v>0</v>
      </c>
    </row>
    <row r="100" spans="1:47" s="8" customFormat="1" ht="30" customHeight="1" x14ac:dyDescent="0.4">
      <c r="A100" s="63">
        <v>90</v>
      </c>
      <c r="B100" s="85" t="s">
        <v>58</v>
      </c>
      <c r="C100" s="85"/>
      <c r="D100" s="85" t="s">
        <v>47</v>
      </c>
      <c r="E100" s="72">
        <f t="shared" si="7"/>
        <v>1</v>
      </c>
      <c r="F100" s="87">
        <v>5.3</v>
      </c>
      <c r="G100" s="87"/>
      <c r="H100" s="99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82">
        <f t="shared" si="4"/>
        <v>0</v>
      </c>
      <c r="AT100" s="187">
        <f t="shared" si="5"/>
        <v>0</v>
      </c>
      <c r="AU100" s="181">
        <f t="shared" si="6"/>
        <v>0</v>
      </c>
    </row>
    <row r="101" spans="1:47" s="8" customFormat="1" ht="30" customHeight="1" x14ac:dyDescent="0.4">
      <c r="A101" s="63">
        <v>91</v>
      </c>
      <c r="B101" s="85" t="s">
        <v>58</v>
      </c>
      <c r="C101" s="86"/>
      <c r="D101" s="85" t="s">
        <v>234</v>
      </c>
      <c r="E101" s="72">
        <f t="shared" si="7"/>
        <v>1</v>
      </c>
      <c r="F101" s="87">
        <v>6.1</v>
      </c>
      <c r="G101" s="87"/>
      <c r="H101" s="246" t="s">
        <v>308</v>
      </c>
      <c r="I101" s="196"/>
      <c r="J101" s="196"/>
      <c r="K101" s="196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  <c r="AS101" s="182">
        <f t="shared" si="4"/>
        <v>0</v>
      </c>
      <c r="AT101" s="187">
        <f t="shared" si="5"/>
        <v>0</v>
      </c>
      <c r="AU101" s="181">
        <f t="shared" si="6"/>
        <v>0</v>
      </c>
    </row>
    <row r="102" spans="1:47" s="8" customFormat="1" ht="30" customHeight="1" x14ac:dyDescent="0.4">
      <c r="A102" s="63">
        <v>92</v>
      </c>
      <c r="B102" s="85" t="s">
        <v>58</v>
      </c>
      <c r="C102" s="85"/>
      <c r="D102" s="85" t="s">
        <v>47</v>
      </c>
      <c r="E102" s="72">
        <f t="shared" si="7"/>
        <v>1</v>
      </c>
      <c r="F102" s="87">
        <v>6</v>
      </c>
      <c r="G102" s="87"/>
      <c r="H102" s="247"/>
      <c r="I102" s="198"/>
      <c r="J102" s="198"/>
      <c r="K102" s="198"/>
      <c r="L102" s="198"/>
      <c r="M102" s="198"/>
      <c r="N102" s="198"/>
      <c r="O102" s="198"/>
      <c r="P102" s="198"/>
      <c r="Q102" s="198"/>
      <c r="R102" s="198"/>
      <c r="S102" s="198"/>
      <c r="T102" s="198"/>
      <c r="U102" s="198"/>
      <c r="V102" s="198"/>
      <c r="W102" s="198"/>
      <c r="X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82">
        <f t="shared" si="4"/>
        <v>0</v>
      </c>
      <c r="AT102" s="187">
        <f t="shared" si="5"/>
        <v>0</v>
      </c>
      <c r="AU102" s="181">
        <f t="shared" si="6"/>
        <v>0</v>
      </c>
    </row>
    <row r="103" spans="1:47" s="8" customFormat="1" ht="30" customHeight="1" x14ac:dyDescent="0.4">
      <c r="A103" s="63">
        <v>93</v>
      </c>
      <c r="B103" s="85" t="s">
        <v>58</v>
      </c>
      <c r="C103" s="86"/>
      <c r="D103" s="85" t="s">
        <v>22</v>
      </c>
      <c r="E103" s="72">
        <f t="shared" si="7"/>
        <v>1</v>
      </c>
      <c r="F103" s="87">
        <v>7.7</v>
      </c>
      <c r="G103" s="87"/>
      <c r="H103" s="247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82">
        <f t="shared" si="4"/>
        <v>0</v>
      </c>
      <c r="AT103" s="187">
        <f t="shared" si="5"/>
        <v>0</v>
      </c>
      <c r="AU103" s="181">
        <f t="shared" si="6"/>
        <v>0</v>
      </c>
    </row>
    <row r="104" spans="1:47" s="8" customFormat="1" ht="30" customHeight="1" x14ac:dyDescent="0.4">
      <c r="A104" s="63">
        <v>94</v>
      </c>
      <c r="B104" s="85" t="s">
        <v>58</v>
      </c>
      <c r="C104" s="85"/>
      <c r="D104" s="85" t="s">
        <v>98</v>
      </c>
      <c r="E104" s="72">
        <f t="shared" si="7"/>
        <v>1</v>
      </c>
      <c r="F104" s="87">
        <v>7.7</v>
      </c>
      <c r="G104" s="87"/>
      <c r="H104" s="248"/>
      <c r="I104" s="198"/>
      <c r="J104" s="198"/>
      <c r="K104" s="198"/>
      <c r="L104" s="198"/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198"/>
      <c r="AA104" s="198"/>
      <c r="AB104" s="198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82">
        <f t="shared" si="4"/>
        <v>0</v>
      </c>
      <c r="AT104" s="187">
        <f t="shared" si="5"/>
        <v>0</v>
      </c>
      <c r="AU104" s="181">
        <f t="shared" si="6"/>
        <v>0</v>
      </c>
    </row>
    <row r="105" spans="1:47" s="8" customFormat="1" ht="30" customHeight="1" x14ac:dyDescent="0.4">
      <c r="A105" s="63">
        <v>95</v>
      </c>
      <c r="B105" s="85" t="s">
        <v>58</v>
      </c>
      <c r="C105" s="86"/>
      <c r="D105" s="85" t="s">
        <v>22</v>
      </c>
      <c r="E105" s="72">
        <f t="shared" si="7"/>
        <v>1</v>
      </c>
      <c r="F105" s="231">
        <v>21.3</v>
      </c>
      <c r="G105" s="87"/>
      <c r="H105" s="99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82">
        <f t="shared" si="4"/>
        <v>0</v>
      </c>
      <c r="AT105" s="187">
        <f t="shared" si="5"/>
        <v>0</v>
      </c>
      <c r="AU105" s="181">
        <f t="shared" si="6"/>
        <v>0</v>
      </c>
    </row>
    <row r="106" spans="1:47" s="8" customFormat="1" ht="30" customHeight="1" x14ac:dyDescent="0.4">
      <c r="A106" s="63">
        <v>96</v>
      </c>
      <c r="B106" s="85" t="s">
        <v>58</v>
      </c>
      <c r="C106" s="85"/>
      <c r="D106" s="85" t="s">
        <v>22</v>
      </c>
      <c r="E106" s="72">
        <f t="shared" si="7"/>
        <v>1</v>
      </c>
      <c r="F106" s="231"/>
      <c r="G106" s="87"/>
      <c r="H106" s="99"/>
      <c r="I106" s="198"/>
      <c r="J106" s="198"/>
      <c r="K106" s="198"/>
      <c r="L106" s="198"/>
      <c r="M106" s="198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8"/>
      <c r="Y106" s="198"/>
      <c r="Z106" s="198"/>
      <c r="AA106" s="198"/>
      <c r="AB106" s="198"/>
      <c r="AC106" s="198"/>
      <c r="AD106" s="198"/>
      <c r="AE106" s="198"/>
      <c r="AF106" s="198"/>
      <c r="AG106" s="198"/>
      <c r="AH106" s="198"/>
      <c r="AI106" s="198"/>
      <c r="AJ106" s="198"/>
      <c r="AK106" s="198"/>
      <c r="AL106" s="198"/>
      <c r="AM106" s="198"/>
      <c r="AN106" s="198"/>
      <c r="AO106" s="198"/>
      <c r="AP106" s="198"/>
      <c r="AQ106" s="198"/>
      <c r="AR106" s="198"/>
      <c r="AS106" s="182">
        <f t="shared" si="4"/>
        <v>0</v>
      </c>
      <c r="AT106" s="187">
        <f t="shared" si="5"/>
        <v>0</v>
      </c>
      <c r="AU106" s="181">
        <f t="shared" si="6"/>
        <v>0</v>
      </c>
    </row>
    <row r="107" spans="1:47" s="8" customFormat="1" ht="30" customHeight="1" x14ac:dyDescent="0.4">
      <c r="A107" s="63">
        <v>97</v>
      </c>
      <c r="B107" s="85" t="s">
        <v>58</v>
      </c>
      <c r="C107" s="86"/>
      <c r="D107" s="85" t="s">
        <v>22</v>
      </c>
      <c r="E107" s="72">
        <f t="shared" si="7"/>
        <v>1</v>
      </c>
      <c r="F107" s="231"/>
      <c r="G107" s="87"/>
      <c r="H107" s="99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82">
        <f t="shared" si="4"/>
        <v>0</v>
      </c>
      <c r="AT107" s="187">
        <f t="shared" si="5"/>
        <v>0</v>
      </c>
      <c r="AU107" s="181">
        <f t="shared" si="6"/>
        <v>0</v>
      </c>
    </row>
    <row r="108" spans="1:47" s="8" customFormat="1" ht="30" customHeight="1" x14ac:dyDescent="0.4">
      <c r="A108" s="63">
        <v>98</v>
      </c>
      <c r="B108" s="85" t="s">
        <v>58</v>
      </c>
      <c r="C108" s="85"/>
      <c r="D108" s="85" t="s">
        <v>22</v>
      </c>
      <c r="E108" s="72">
        <f t="shared" si="7"/>
        <v>1</v>
      </c>
      <c r="F108" s="231"/>
      <c r="G108" s="87"/>
      <c r="H108" s="99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8"/>
      <c r="Y108" s="198"/>
      <c r="Z108" s="198"/>
      <c r="AA108" s="198"/>
      <c r="AB108" s="198"/>
      <c r="AC108" s="198"/>
      <c r="AD108" s="198"/>
      <c r="AE108" s="198"/>
      <c r="AF108" s="198"/>
      <c r="AG108" s="198"/>
      <c r="AH108" s="198"/>
      <c r="AI108" s="198"/>
      <c r="AJ108" s="198"/>
      <c r="AK108" s="198"/>
      <c r="AL108" s="198"/>
      <c r="AM108" s="198"/>
      <c r="AN108" s="198"/>
      <c r="AO108" s="198"/>
      <c r="AP108" s="198"/>
      <c r="AQ108" s="198"/>
      <c r="AR108" s="198"/>
      <c r="AS108" s="182">
        <f t="shared" si="4"/>
        <v>0</v>
      </c>
      <c r="AT108" s="187">
        <f t="shared" si="5"/>
        <v>0</v>
      </c>
      <c r="AU108" s="181">
        <f t="shared" si="6"/>
        <v>0</v>
      </c>
    </row>
    <row r="109" spans="1:47" s="8" customFormat="1" ht="30" customHeight="1" x14ac:dyDescent="0.4">
      <c r="A109" s="63">
        <v>99</v>
      </c>
      <c r="B109" s="85" t="s">
        <v>58</v>
      </c>
      <c r="C109" s="85"/>
      <c r="D109" s="85" t="s">
        <v>23</v>
      </c>
      <c r="E109" s="72">
        <f t="shared" si="7"/>
        <v>1</v>
      </c>
      <c r="F109" s="87">
        <v>8.1999999999999993</v>
      </c>
      <c r="G109" s="87"/>
      <c r="H109" s="99"/>
      <c r="I109" s="198"/>
      <c r="J109" s="198"/>
      <c r="K109" s="198"/>
      <c r="L109" s="198"/>
      <c r="M109" s="198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8"/>
      <c r="Y109" s="198"/>
      <c r="Z109" s="198"/>
      <c r="AA109" s="198"/>
      <c r="AB109" s="198"/>
      <c r="AC109" s="198"/>
      <c r="AD109" s="198"/>
      <c r="AE109" s="198"/>
      <c r="AF109" s="198"/>
      <c r="AG109" s="198"/>
      <c r="AH109" s="198"/>
      <c r="AI109" s="198"/>
      <c r="AJ109" s="198"/>
      <c r="AK109" s="198"/>
      <c r="AL109" s="198"/>
      <c r="AM109" s="198"/>
      <c r="AN109" s="198"/>
      <c r="AO109" s="198"/>
      <c r="AP109" s="198"/>
      <c r="AQ109" s="198"/>
      <c r="AR109" s="198"/>
      <c r="AS109" s="182">
        <f t="shared" si="4"/>
        <v>0</v>
      </c>
      <c r="AT109" s="187">
        <f t="shared" si="5"/>
        <v>0</v>
      </c>
      <c r="AU109" s="181">
        <f t="shared" si="6"/>
        <v>0</v>
      </c>
    </row>
    <row r="110" spans="1:47" s="8" customFormat="1" ht="30" customHeight="1" x14ac:dyDescent="0.4">
      <c r="A110" s="63">
        <v>100</v>
      </c>
      <c r="B110" s="85" t="s">
        <v>58</v>
      </c>
      <c r="C110" s="85"/>
      <c r="D110" s="85" t="s">
        <v>22</v>
      </c>
      <c r="E110" s="72">
        <f t="shared" si="7"/>
        <v>1</v>
      </c>
      <c r="F110" s="231">
        <v>40.1</v>
      </c>
      <c r="G110" s="87"/>
      <c r="H110" s="99"/>
      <c r="I110" s="198"/>
      <c r="J110" s="198"/>
      <c r="K110" s="198"/>
      <c r="L110" s="198"/>
      <c r="M110" s="198"/>
      <c r="N110" s="198"/>
      <c r="O110" s="198"/>
      <c r="P110" s="198"/>
      <c r="Q110" s="198"/>
      <c r="R110" s="198"/>
      <c r="S110" s="198"/>
      <c r="T110" s="198"/>
      <c r="U110" s="198"/>
      <c r="V110" s="198"/>
      <c r="W110" s="198"/>
      <c r="X110" s="198"/>
      <c r="Y110" s="198"/>
      <c r="Z110" s="198"/>
      <c r="AA110" s="198"/>
      <c r="AB110" s="198"/>
      <c r="AC110" s="198"/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198"/>
      <c r="AQ110" s="198"/>
      <c r="AR110" s="198"/>
      <c r="AS110" s="182">
        <f t="shared" si="4"/>
        <v>0</v>
      </c>
      <c r="AT110" s="187">
        <f t="shared" si="5"/>
        <v>0</v>
      </c>
      <c r="AU110" s="181">
        <f t="shared" si="6"/>
        <v>0</v>
      </c>
    </row>
    <row r="111" spans="1:47" s="8" customFormat="1" ht="30" customHeight="1" x14ac:dyDescent="0.4">
      <c r="A111" s="63">
        <v>101</v>
      </c>
      <c r="B111" s="85" t="s">
        <v>58</v>
      </c>
      <c r="C111" s="85"/>
      <c r="D111" s="85" t="s">
        <v>22</v>
      </c>
      <c r="E111" s="72">
        <f t="shared" si="7"/>
        <v>1</v>
      </c>
      <c r="F111" s="231"/>
      <c r="G111" s="87"/>
      <c r="H111" s="99"/>
      <c r="I111" s="198"/>
      <c r="J111" s="198"/>
      <c r="K111" s="198"/>
      <c r="L111" s="198"/>
      <c r="M111" s="198"/>
      <c r="N111" s="198"/>
      <c r="O111" s="198"/>
      <c r="P111" s="198"/>
      <c r="Q111" s="198"/>
      <c r="R111" s="198"/>
      <c r="S111" s="198"/>
      <c r="T111" s="198"/>
      <c r="U111" s="198"/>
      <c r="V111" s="198"/>
      <c r="W111" s="198"/>
      <c r="X111" s="198"/>
      <c r="Y111" s="198"/>
      <c r="Z111" s="198"/>
      <c r="AA111" s="198"/>
      <c r="AB111" s="198"/>
      <c r="AC111" s="198"/>
      <c r="AD111" s="198"/>
      <c r="AE111" s="198"/>
      <c r="AF111" s="198"/>
      <c r="AG111" s="198"/>
      <c r="AH111" s="198"/>
      <c r="AI111" s="198"/>
      <c r="AJ111" s="198"/>
      <c r="AK111" s="198"/>
      <c r="AL111" s="198"/>
      <c r="AM111" s="198"/>
      <c r="AN111" s="198"/>
      <c r="AO111" s="198"/>
      <c r="AP111" s="198"/>
      <c r="AQ111" s="198"/>
      <c r="AR111" s="198"/>
      <c r="AS111" s="182">
        <f t="shared" si="4"/>
        <v>0</v>
      </c>
      <c r="AT111" s="187">
        <f t="shared" si="5"/>
        <v>0</v>
      </c>
      <c r="AU111" s="181">
        <f t="shared" si="6"/>
        <v>0</v>
      </c>
    </row>
    <row r="112" spans="1:47" s="8" customFormat="1" ht="30" customHeight="1" x14ac:dyDescent="0.4">
      <c r="A112" s="63">
        <v>102</v>
      </c>
      <c r="B112" s="85" t="s">
        <v>58</v>
      </c>
      <c r="C112" s="85"/>
      <c r="D112" s="85" t="s">
        <v>22</v>
      </c>
      <c r="E112" s="72">
        <f t="shared" si="7"/>
        <v>1</v>
      </c>
      <c r="F112" s="231"/>
      <c r="G112" s="87"/>
      <c r="H112" s="99"/>
      <c r="I112" s="198"/>
      <c r="J112" s="198"/>
      <c r="K112" s="198"/>
      <c r="L112" s="198"/>
      <c r="M112" s="198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8"/>
      <c r="Y112" s="198"/>
      <c r="Z112" s="198"/>
      <c r="AA112" s="198"/>
      <c r="AB112" s="198"/>
      <c r="AC112" s="198"/>
      <c r="AD112" s="198"/>
      <c r="AE112" s="198"/>
      <c r="AF112" s="198"/>
      <c r="AG112" s="198"/>
      <c r="AH112" s="198"/>
      <c r="AI112" s="198"/>
      <c r="AJ112" s="198"/>
      <c r="AK112" s="198"/>
      <c r="AL112" s="198"/>
      <c r="AM112" s="198"/>
      <c r="AN112" s="198"/>
      <c r="AO112" s="198"/>
      <c r="AP112" s="198"/>
      <c r="AQ112" s="198"/>
      <c r="AR112" s="198"/>
      <c r="AS112" s="182">
        <f t="shared" si="4"/>
        <v>0</v>
      </c>
      <c r="AT112" s="187">
        <f t="shared" si="5"/>
        <v>0</v>
      </c>
      <c r="AU112" s="181">
        <f t="shared" si="6"/>
        <v>0</v>
      </c>
    </row>
    <row r="113" spans="1:47" s="8" customFormat="1" ht="30" customHeight="1" x14ac:dyDescent="0.4">
      <c r="A113" s="63">
        <v>103</v>
      </c>
      <c r="B113" s="85" t="s">
        <v>58</v>
      </c>
      <c r="C113" s="85"/>
      <c r="D113" s="85" t="s">
        <v>22</v>
      </c>
      <c r="E113" s="72">
        <f t="shared" si="7"/>
        <v>1</v>
      </c>
      <c r="F113" s="231"/>
      <c r="G113" s="87"/>
      <c r="H113" s="99"/>
      <c r="I113" s="198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9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98"/>
      <c r="AN113" s="198"/>
      <c r="AO113" s="198"/>
      <c r="AP113" s="198"/>
      <c r="AQ113" s="198"/>
      <c r="AR113" s="198"/>
      <c r="AS113" s="182">
        <f t="shared" si="4"/>
        <v>0</v>
      </c>
      <c r="AT113" s="187">
        <f t="shared" si="5"/>
        <v>0</v>
      </c>
      <c r="AU113" s="181">
        <f t="shared" si="6"/>
        <v>0</v>
      </c>
    </row>
    <row r="114" spans="1:47" s="8" customFormat="1" ht="30" customHeight="1" x14ac:dyDescent="0.4">
      <c r="A114" s="63">
        <v>104</v>
      </c>
      <c r="B114" s="85" t="s">
        <v>58</v>
      </c>
      <c r="C114" s="85"/>
      <c r="D114" s="85" t="s">
        <v>22</v>
      </c>
      <c r="E114" s="72">
        <f t="shared" si="7"/>
        <v>1</v>
      </c>
      <c r="F114" s="231"/>
      <c r="G114" s="87"/>
      <c r="H114" s="99"/>
      <c r="I114" s="198"/>
      <c r="J114" s="198"/>
      <c r="K114" s="198"/>
      <c r="L114" s="198"/>
      <c r="M114" s="198"/>
      <c r="N114" s="198"/>
      <c r="O114" s="198"/>
      <c r="P114" s="198"/>
      <c r="Q114" s="198"/>
      <c r="R114" s="198"/>
      <c r="S114" s="198"/>
      <c r="T114" s="198"/>
      <c r="U114" s="198"/>
      <c r="V114" s="198"/>
      <c r="W114" s="198"/>
      <c r="X114" s="198"/>
      <c r="Y114" s="198"/>
      <c r="Z114" s="198"/>
      <c r="AA114" s="198"/>
      <c r="AB114" s="198"/>
      <c r="AC114" s="198"/>
      <c r="AD114" s="198"/>
      <c r="AE114" s="198"/>
      <c r="AF114" s="198"/>
      <c r="AG114" s="198"/>
      <c r="AH114" s="198"/>
      <c r="AI114" s="198"/>
      <c r="AJ114" s="198"/>
      <c r="AK114" s="198"/>
      <c r="AL114" s="198"/>
      <c r="AM114" s="198"/>
      <c r="AN114" s="198"/>
      <c r="AO114" s="198"/>
      <c r="AP114" s="198"/>
      <c r="AQ114" s="198"/>
      <c r="AR114" s="198"/>
      <c r="AS114" s="182">
        <f t="shared" si="4"/>
        <v>0</v>
      </c>
      <c r="AT114" s="187">
        <f t="shared" si="5"/>
        <v>0</v>
      </c>
      <c r="AU114" s="181">
        <f t="shared" si="6"/>
        <v>0</v>
      </c>
    </row>
    <row r="115" spans="1:47" s="8" customFormat="1" ht="30" customHeight="1" x14ac:dyDescent="0.4">
      <c r="A115" s="63">
        <v>105</v>
      </c>
      <c r="B115" s="85" t="s">
        <v>58</v>
      </c>
      <c r="C115" s="143"/>
      <c r="D115" s="85" t="s">
        <v>22</v>
      </c>
      <c r="E115" s="72">
        <f t="shared" si="7"/>
        <v>1</v>
      </c>
      <c r="F115" s="231"/>
      <c r="G115" s="87"/>
      <c r="H115" s="99"/>
      <c r="I115" s="198"/>
      <c r="J115" s="198"/>
      <c r="K115" s="198"/>
      <c r="L115" s="198"/>
      <c r="M115" s="198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8"/>
      <c r="Y115" s="198"/>
      <c r="Z115" s="198"/>
      <c r="AA115" s="198"/>
      <c r="AB115" s="198"/>
      <c r="AC115" s="198"/>
      <c r="AD115" s="198"/>
      <c r="AE115" s="198"/>
      <c r="AF115" s="198"/>
      <c r="AG115" s="198"/>
      <c r="AH115" s="198"/>
      <c r="AI115" s="198"/>
      <c r="AJ115" s="198"/>
      <c r="AK115" s="198"/>
      <c r="AL115" s="198"/>
      <c r="AM115" s="198"/>
      <c r="AN115" s="198"/>
      <c r="AO115" s="198"/>
      <c r="AP115" s="198"/>
      <c r="AQ115" s="198"/>
      <c r="AR115" s="198"/>
      <c r="AS115" s="182">
        <f t="shared" si="4"/>
        <v>0</v>
      </c>
      <c r="AT115" s="187">
        <f t="shared" si="5"/>
        <v>0</v>
      </c>
      <c r="AU115" s="181">
        <f t="shared" si="6"/>
        <v>0</v>
      </c>
    </row>
    <row r="116" spans="1:47" s="8" customFormat="1" ht="30" customHeight="1" x14ac:dyDescent="0.4">
      <c r="A116" s="63">
        <v>106</v>
      </c>
      <c r="B116" s="85" t="s">
        <v>58</v>
      </c>
      <c r="C116" s="85"/>
      <c r="D116" s="85" t="s">
        <v>22</v>
      </c>
      <c r="E116" s="72">
        <f t="shared" si="7"/>
        <v>1</v>
      </c>
      <c r="F116" s="231"/>
      <c r="G116" s="87"/>
      <c r="H116" s="99"/>
      <c r="I116" s="198"/>
      <c r="J116" s="198"/>
      <c r="K116" s="198"/>
      <c r="L116" s="198"/>
      <c r="M116" s="198"/>
      <c r="N116" s="198"/>
      <c r="O116" s="198"/>
      <c r="P116" s="198"/>
      <c r="Q116" s="198"/>
      <c r="R116" s="198"/>
      <c r="S116" s="198"/>
      <c r="T116" s="198"/>
      <c r="U116" s="198"/>
      <c r="V116" s="198"/>
      <c r="W116" s="198"/>
      <c r="X116" s="198"/>
      <c r="Y116" s="198"/>
      <c r="Z116" s="198"/>
      <c r="AA116" s="198"/>
      <c r="AB116" s="198"/>
      <c r="AC116" s="198"/>
      <c r="AD116" s="198"/>
      <c r="AE116" s="198"/>
      <c r="AF116" s="198"/>
      <c r="AG116" s="198"/>
      <c r="AH116" s="198"/>
      <c r="AI116" s="198"/>
      <c r="AJ116" s="198"/>
      <c r="AK116" s="198"/>
      <c r="AL116" s="198"/>
      <c r="AM116" s="198"/>
      <c r="AN116" s="198"/>
      <c r="AO116" s="198"/>
      <c r="AP116" s="198"/>
      <c r="AQ116" s="198"/>
      <c r="AR116" s="198"/>
      <c r="AS116" s="182">
        <f t="shared" si="4"/>
        <v>0</v>
      </c>
      <c r="AT116" s="187">
        <f t="shared" si="5"/>
        <v>0</v>
      </c>
      <c r="AU116" s="181">
        <f t="shared" si="6"/>
        <v>0</v>
      </c>
    </row>
    <row r="117" spans="1:47" s="8" customFormat="1" ht="30" customHeight="1" x14ac:dyDescent="0.4">
      <c r="A117" s="63">
        <v>107</v>
      </c>
      <c r="B117" s="85" t="s">
        <v>58</v>
      </c>
      <c r="C117" s="85"/>
      <c r="D117" s="85" t="s">
        <v>22</v>
      </c>
      <c r="E117" s="72">
        <f t="shared" si="7"/>
        <v>1</v>
      </c>
      <c r="F117" s="231"/>
      <c r="G117" s="87"/>
      <c r="H117" s="99"/>
      <c r="I117" s="198"/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98"/>
      <c r="AJ117" s="198"/>
      <c r="AK117" s="198"/>
      <c r="AL117" s="198"/>
      <c r="AM117" s="198"/>
      <c r="AN117" s="198"/>
      <c r="AO117" s="198"/>
      <c r="AP117" s="198"/>
      <c r="AQ117" s="198"/>
      <c r="AR117" s="198"/>
      <c r="AS117" s="182">
        <f t="shared" si="4"/>
        <v>0</v>
      </c>
      <c r="AT117" s="187">
        <f t="shared" si="5"/>
        <v>0</v>
      </c>
      <c r="AU117" s="181">
        <f t="shared" si="6"/>
        <v>0</v>
      </c>
    </row>
    <row r="118" spans="1:47" s="8" customFormat="1" ht="30" customHeight="1" x14ac:dyDescent="0.4">
      <c r="A118" s="53" t="s">
        <v>235</v>
      </c>
      <c r="B118" s="53"/>
      <c r="C118" s="53"/>
      <c r="D118" s="53"/>
      <c r="E118" s="72">
        <f t="shared" si="7"/>
        <v>0</v>
      </c>
      <c r="F118" s="9"/>
      <c r="G118" s="87"/>
      <c r="H118" s="99"/>
      <c r="I118" s="196"/>
      <c r="J118" s="196"/>
      <c r="K118" s="196"/>
      <c r="L118" s="196"/>
      <c r="M118" s="196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6"/>
      <c r="Y118" s="196"/>
      <c r="Z118" s="196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82">
        <f t="shared" si="4"/>
        <v>0</v>
      </c>
      <c r="AT118" s="187">
        <f t="shared" si="5"/>
        <v>0</v>
      </c>
      <c r="AU118" s="181">
        <f t="shared" si="6"/>
        <v>0</v>
      </c>
    </row>
    <row r="119" spans="1:47" s="8" customFormat="1" ht="30" customHeight="1" x14ac:dyDescent="0.4">
      <c r="A119" s="63">
        <v>108</v>
      </c>
      <c r="B119" s="85" t="s">
        <v>58</v>
      </c>
      <c r="C119" s="85"/>
      <c r="D119" s="85" t="s">
        <v>22</v>
      </c>
      <c r="E119" s="72">
        <f t="shared" si="7"/>
        <v>1</v>
      </c>
      <c r="F119" s="231">
        <v>27.4</v>
      </c>
      <c r="G119" s="87"/>
      <c r="H119" s="99"/>
      <c r="I119" s="198"/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198"/>
      <c r="AJ119" s="198"/>
      <c r="AK119" s="198"/>
      <c r="AL119" s="198"/>
      <c r="AM119" s="198"/>
      <c r="AN119" s="198"/>
      <c r="AO119" s="198"/>
      <c r="AP119" s="198"/>
      <c r="AQ119" s="198"/>
      <c r="AR119" s="198"/>
      <c r="AS119" s="182">
        <f t="shared" si="4"/>
        <v>0</v>
      </c>
      <c r="AT119" s="187">
        <f t="shared" si="5"/>
        <v>0</v>
      </c>
      <c r="AU119" s="181">
        <f t="shared" si="6"/>
        <v>0</v>
      </c>
    </row>
    <row r="120" spans="1:47" s="8" customFormat="1" ht="30" customHeight="1" x14ac:dyDescent="0.4">
      <c r="A120" s="63">
        <v>109</v>
      </c>
      <c r="B120" s="85" t="s">
        <v>58</v>
      </c>
      <c r="C120" s="85"/>
      <c r="D120" s="85" t="s">
        <v>22</v>
      </c>
      <c r="E120" s="72">
        <f t="shared" si="7"/>
        <v>1</v>
      </c>
      <c r="F120" s="231"/>
      <c r="G120" s="87"/>
      <c r="H120" s="99"/>
      <c r="I120" s="198"/>
      <c r="J120" s="198"/>
      <c r="K120" s="198"/>
      <c r="L120" s="198"/>
      <c r="M120" s="198"/>
      <c r="N120" s="198"/>
      <c r="O120" s="198"/>
      <c r="P120" s="198"/>
      <c r="Q120" s="198"/>
      <c r="R120" s="198"/>
      <c r="S120" s="198"/>
      <c r="T120" s="198"/>
      <c r="U120" s="198"/>
      <c r="V120" s="198"/>
      <c r="W120" s="198"/>
      <c r="X120" s="198"/>
      <c r="Y120" s="198"/>
      <c r="Z120" s="198"/>
      <c r="AA120" s="198"/>
      <c r="AB120" s="198"/>
      <c r="AC120" s="198"/>
      <c r="AD120" s="198"/>
      <c r="AE120" s="198"/>
      <c r="AF120" s="198"/>
      <c r="AG120" s="198"/>
      <c r="AH120" s="198"/>
      <c r="AI120" s="198"/>
      <c r="AJ120" s="198"/>
      <c r="AK120" s="198"/>
      <c r="AL120" s="198"/>
      <c r="AM120" s="198"/>
      <c r="AN120" s="198"/>
      <c r="AO120" s="198"/>
      <c r="AP120" s="198"/>
      <c r="AQ120" s="198"/>
      <c r="AR120" s="198"/>
      <c r="AS120" s="182">
        <f t="shared" si="4"/>
        <v>0</v>
      </c>
      <c r="AT120" s="187">
        <f t="shared" si="5"/>
        <v>0</v>
      </c>
      <c r="AU120" s="181">
        <f t="shared" si="6"/>
        <v>0</v>
      </c>
    </row>
    <row r="121" spans="1:47" s="8" customFormat="1" ht="30" customHeight="1" x14ac:dyDescent="0.4">
      <c r="A121" s="63">
        <v>110</v>
      </c>
      <c r="B121" s="85" t="s">
        <v>58</v>
      </c>
      <c r="C121" s="85"/>
      <c r="D121" s="85" t="s">
        <v>22</v>
      </c>
      <c r="E121" s="72">
        <f t="shared" si="7"/>
        <v>1</v>
      </c>
      <c r="F121" s="231"/>
      <c r="G121" s="87"/>
      <c r="H121" s="99"/>
      <c r="I121" s="198"/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8"/>
      <c r="AC121" s="198"/>
      <c r="AD121" s="198"/>
      <c r="AE121" s="198"/>
      <c r="AF121" s="198"/>
      <c r="AG121" s="198"/>
      <c r="AH121" s="198"/>
      <c r="AI121" s="198"/>
      <c r="AJ121" s="198"/>
      <c r="AK121" s="198"/>
      <c r="AL121" s="198"/>
      <c r="AM121" s="198"/>
      <c r="AN121" s="198"/>
      <c r="AO121" s="198"/>
      <c r="AP121" s="198"/>
      <c r="AQ121" s="198"/>
      <c r="AR121" s="198"/>
      <c r="AS121" s="182">
        <f t="shared" si="4"/>
        <v>0</v>
      </c>
      <c r="AT121" s="187">
        <f t="shared" si="5"/>
        <v>0</v>
      </c>
      <c r="AU121" s="181">
        <f t="shared" si="6"/>
        <v>0</v>
      </c>
    </row>
    <row r="122" spans="1:47" s="8" customFormat="1" ht="30" customHeight="1" x14ac:dyDescent="0.4">
      <c r="A122" s="63">
        <v>111</v>
      </c>
      <c r="B122" s="85" t="s">
        <v>58</v>
      </c>
      <c r="C122" s="85"/>
      <c r="D122" s="85" t="s">
        <v>22</v>
      </c>
      <c r="E122" s="72">
        <f t="shared" si="7"/>
        <v>1</v>
      </c>
      <c r="F122" s="231"/>
      <c r="G122" s="87"/>
      <c r="H122" s="99"/>
      <c r="I122" s="198"/>
      <c r="J122" s="198"/>
      <c r="K122" s="198"/>
      <c r="L122" s="198"/>
      <c r="M122" s="198"/>
      <c r="N122" s="198"/>
      <c r="O122" s="198"/>
      <c r="P122" s="198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198"/>
      <c r="AB122" s="198"/>
      <c r="AC122" s="198"/>
      <c r="AD122" s="198"/>
      <c r="AE122" s="198"/>
      <c r="AF122" s="198"/>
      <c r="AG122" s="198"/>
      <c r="AH122" s="198"/>
      <c r="AI122" s="198"/>
      <c r="AJ122" s="198"/>
      <c r="AK122" s="198"/>
      <c r="AL122" s="198"/>
      <c r="AM122" s="198"/>
      <c r="AN122" s="198"/>
      <c r="AO122" s="198"/>
      <c r="AP122" s="198"/>
      <c r="AQ122" s="198"/>
      <c r="AR122" s="198"/>
      <c r="AS122" s="182">
        <f t="shared" si="4"/>
        <v>0</v>
      </c>
      <c r="AT122" s="187">
        <f t="shared" si="5"/>
        <v>0</v>
      </c>
      <c r="AU122" s="181">
        <f t="shared" si="6"/>
        <v>0</v>
      </c>
    </row>
    <row r="123" spans="1:47" s="8" customFormat="1" ht="30" customHeight="1" x14ac:dyDescent="0.4">
      <c r="A123" s="63">
        <v>112</v>
      </c>
      <c r="B123" s="85" t="s">
        <v>58</v>
      </c>
      <c r="C123" s="85"/>
      <c r="D123" s="85" t="s">
        <v>22</v>
      </c>
      <c r="E123" s="72">
        <f t="shared" si="7"/>
        <v>1</v>
      </c>
      <c r="F123" s="231"/>
      <c r="G123" s="87"/>
      <c r="H123" s="99"/>
      <c r="I123" s="198"/>
      <c r="J123" s="198"/>
      <c r="K123" s="198"/>
      <c r="L123" s="198"/>
      <c r="M123" s="198"/>
      <c r="N123" s="198"/>
      <c r="O123" s="198"/>
      <c r="P123" s="198"/>
      <c r="Q123" s="198"/>
      <c r="R123" s="198"/>
      <c r="S123" s="198"/>
      <c r="T123" s="198"/>
      <c r="U123" s="198"/>
      <c r="V123" s="198"/>
      <c r="W123" s="198"/>
      <c r="X123" s="198"/>
      <c r="Y123" s="198"/>
      <c r="Z123" s="198"/>
      <c r="AA123" s="198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82">
        <f t="shared" si="4"/>
        <v>0</v>
      </c>
      <c r="AT123" s="187">
        <f t="shared" si="5"/>
        <v>0</v>
      </c>
      <c r="AU123" s="181">
        <f t="shared" si="6"/>
        <v>0</v>
      </c>
    </row>
    <row r="124" spans="1:47" s="8" customFormat="1" ht="30" customHeight="1" x14ac:dyDescent="0.4">
      <c r="A124" s="63">
        <v>113</v>
      </c>
      <c r="B124" s="85" t="s">
        <v>58</v>
      </c>
      <c r="C124" s="85"/>
      <c r="D124" s="85" t="s">
        <v>122</v>
      </c>
      <c r="E124" s="72">
        <f t="shared" si="7"/>
        <v>1</v>
      </c>
      <c r="F124" s="87">
        <v>3.8</v>
      </c>
      <c r="G124" s="87"/>
      <c r="H124" s="99"/>
      <c r="I124" s="198"/>
      <c r="J124" s="198"/>
      <c r="K124" s="198"/>
      <c r="L124" s="198"/>
      <c r="M124" s="198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8"/>
      <c r="Y124" s="198"/>
      <c r="Z124" s="198"/>
      <c r="AA124" s="198"/>
      <c r="AB124" s="198"/>
      <c r="AC124" s="198"/>
      <c r="AD124" s="198"/>
      <c r="AE124" s="198"/>
      <c r="AF124" s="198"/>
      <c r="AG124" s="198"/>
      <c r="AH124" s="198"/>
      <c r="AI124" s="198"/>
      <c r="AJ124" s="198"/>
      <c r="AK124" s="198"/>
      <c r="AL124" s="198"/>
      <c r="AM124" s="198"/>
      <c r="AN124" s="198"/>
      <c r="AO124" s="198"/>
      <c r="AP124" s="198"/>
      <c r="AQ124" s="198"/>
      <c r="AR124" s="198"/>
      <c r="AS124" s="182">
        <f t="shared" si="4"/>
        <v>0</v>
      </c>
      <c r="AT124" s="187">
        <f t="shared" si="5"/>
        <v>0</v>
      </c>
      <c r="AU124" s="181">
        <f t="shared" si="6"/>
        <v>0</v>
      </c>
    </row>
    <row r="125" spans="1:47" s="8" customFormat="1" ht="30" customHeight="1" x14ac:dyDescent="0.4">
      <c r="A125" s="63">
        <v>114</v>
      </c>
      <c r="B125" s="85" t="s">
        <v>58</v>
      </c>
      <c r="C125" s="85"/>
      <c r="D125" s="85" t="s">
        <v>22</v>
      </c>
      <c r="E125" s="72">
        <f t="shared" si="7"/>
        <v>1</v>
      </c>
      <c r="F125" s="87">
        <v>4.5</v>
      </c>
      <c r="G125" s="87"/>
      <c r="H125" s="99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82">
        <f t="shared" si="4"/>
        <v>0</v>
      </c>
      <c r="AT125" s="187">
        <f t="shared" si="5"/>
        <v>0</v>
      </c>
      <c r="AU125" s="181">
        <f t="shared" si="6"/>
        <v>0</v>
      </c>
    </row>
    <row r="126" spans="1:47" s="8" customFormat="1" ht="30" customHeight="1" x14ac:dyDescent="0.4">
      <c r="A126" s="63">
        <v>115</v>
      </c>
      <c r="B126" s="85" t="s">
        <v>58</v>
      </c>
      <c r="C126" s="85"/>
      <c r="D126" s="85" t="s">
        <v>6</v>
      </c>
      <c r="E126" s="72">
        <f t="shared" si="7"/>
        <v>1</v>
      </c>
      <c r="F126" s="231">
        <v>19.399999999999999</v>
      </c>
      <c r="G126" s="87"/>
      <c r="H126" s="99" t="s">
        <v>236</v>
      </c>
      <c r="I126" s="198"/>
      <c r="J126" s="198"/>
      <c r="K126" s="198"/>
      <c r="L126" s="198"/>
      <c r="M126" s="198"/>
      <c r="N126" s="198"/>
      <c r="O126" s="198"/>
      <c r="P126" s="198"/>
      <c r="Q126" s="198"/>
      <c r="R126" s="198"/>
      <c r="S126" s="198"/>
      <c r="T126" s="198"/>
      <c r="U126" s="198"/>
      <c r="V126" s="198"/>
      <c r="W126" s="198"/>
      <c r="X126" s="198"/>
      <c r="Y126" s="198"/>
      <c r="Z126" s="198"/>
      <c r="AA126" s="198"/>
      <c r="AB126" s="198"/>
      <c r="AC126" s="198"/>
      <c r="AD126" s="198"/>
      <c r="AE126" s="198"/>
      <c r="AF126" s="198"/>
      <c r="AG126" s="198"/>
      <c r="AH126" s="198"/>
      <c r="AI126" s="198"/>
      <c r="AJ126" s="198"/>
      <c r="AK126" s="198"/>
      <c r="AL126" s="198"/>
      <c r="AM126" s="198"/>
      <c r="AN126" s="198"/>
      <c r="AO126" s="198"/>
      <c r="AP126" s="198"/>
      <c r="AQ126" s="198"/>
      <c r="AR126" s="198"/>
      <c r="AS126" s="182">
        <f t="shared" si="4"/>
        <v>0</v>
      </c>
      <c r="AT126" s="187">
        <f t="shared" si="5"/>
        <v>0</v>
      </c>
      <c r="AU126" s="181">
        <f t="shared" si="6"/>
        <v>0</v>
      </c>
    </row>
    <row r="127" spans="1:47" s="8" customFormat="1" ht="30" customHeight="1" x14ac:dyDescent="0.4">
      <c r="A127" s="63">
        <v>116</v>
      </c>
      <c r="B127" s="85" t="s">
        <v>58</v>
      </c>
      <c r="C127" s="85"/>
      <c r="D127" s="85" t="s">
        <v>6</v>
      </c>
      <c r="E127" s="72">
        <f t="shared" si="7"/>
        <v>1</v>
      </c>
      <c r="F127" s="231"/>
      <c r="G127" s="87"/>
      <c r="H127" s="99"/>
      <c r="I127" s="198"/>
      <c r="J127" s="198"/>
      <c r="K127" s="198"/>
      <c r="L127" s="198"/>
      <c r="M127" s="198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8"/>
      <c r="Y127" s="198"/>
      <c r="Z127" s="198"/>
      <c r="AA127" s="198"/>
      <c r="AB127" s="198"/>
      <c r="AC127" s="198"/>
      <c r="AD127" s="198"/>
      <c r="AE127" s="198"/>
      <c r="AF127" s="198"/>
      <c r="AG127" s="198"/>
      <c r="AH127" s="198"/>
      <c r="AI127" s="198"/>
      <c r="AJ127" s="198"/>
      <c r="AK127" s="198"/>
      <c r="AL127" s="198"/>
      <c r="AM127" s="198"/>
      <c r="AN127" s="198"/>
      <c r="AO127" s="198"/>
      <c r="AP127" s="198"/>
      <c r="AQ127" s="198"/>
      <c r="AR127" s="198"/>
      <c r="AS127" s="182">
        <f t="shared" si="4"/>
        <v>0</v>
      </c>
      <c r="AT127" s="187">
        <f t="shared" si="5"/>
        <v>0</v>
      </c>
      <c r="AU127" s="181">
        <f t="shared" si="6"/>
        <v>0</v>
      </c>
    </row>
    <row r="128" spans="1:47" s="8" customFormat="1" ht="30" customHeight="1" x14ac:dyDescent="0.4">
      <c r="A128" s="63">
        <v>117</v>
      </c>
      <c r="B128" s="85" t="s">
        <v>58</v>
      </c>
      <c r="C128" s="85"/>
      <c r="D128" s="85" t="s">
        <v>6</v>
      </c>
      <c r="E128" s="72">
        <f t="shared" si="7"/>
        <v>1</v>
      </c>
      <c r="F128" s="231"/>
      <c r="G128" s="87"/>
      <c r="H128" s="99"/>
      <c r="I128" s="198"/>
      <c r="J128" s="198"/>
      <c r="K128" s="198"/>
      <c r="L128" s="198"/>
      <c r="M128" s="198"/>
      <c r="N128" s="198"/>
      <c r="O128" s="198"/>
      <c r="P128" s="198"/>
      <c r="Q128" s="198"/>
      <c r="R128" s="198"/>
      <c r="S128" s="198"/>
      <c r="T128" s="198"/>
      <c r="U128" s="198"/>
      <c r="V128" s="198"/>
      <c r="W128" s="198"/>
      <c r="X128" s="198"/>
      <c r="Y128" s="198"/>
      <c r="Z128" s="198"/>
      <c r="AA128" s="198"/>
      <c r="AB128" s="198"/>
      <c r="AC128" s="198"/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198"/>
      <c r="AQ128" s="198"/>
      <c r="AR128" s="198"/>
      <c r="AS128" s="182">
        <f t="shared" si="4"/>
        <v>0</v>
      </c>
      <c r="AT128" s="187">
        <f t="shared" si="5"/>
        <v>0</v>
      </c>
      <c r="AU128" s="181">
        <f t="shared" si="6"/>
        <v>0</v>
      </c>
    </row>
    <row r="129" spans="1:47" s="8" customFormat="1" ht="30" customHeight="1" x14ac:dyDescent="0.4">
      <c r="A129" s="63">
        <v>118</v>
      </c>
      <c r="B129" s="85" t="s">
        <v>58</v>
      </c>
      <c r="C129" s="85"/>
      <c r="D129" s="85" t="s">
        <v>6</v>
      </c>
      <c r="E129" s="72">
        <f t="shared" si="7"/>
        <v>1</v>
      </c>
      <c r="F129" s="231"/>
      <c r="G129" s="87"/>
      <c r="H129" s="99"/>
      <c r="I129" s="198"/>
      <c r="J129" s="198"/>
      <c r="K129" s="198"/>
      <c r="L129" s="198"/>
      <c r="M129" s="198"/>
      <c r="N129" s="198"/>
      <c r="O129" s="198"/>
      <c r="P129" s="198"/>
      <c r="Q129" s="198"/>
      <c r="R129" s="198"/>
      <c r="S129" s="198"/>
      <c r="T129" s="198"/>
      <c r="U129" s="198"/>
      <c r="V129" s="198"/>
      <c r="W129" s="198"/>
      <c r="X129" s="198"/>
      <c r="Y129" s="198"/>
      <c r="Z129" s="198"/>
      <c r="AA129" s="198"/>
      <c r="AB129" s="198"/>
      <c r="AC129" s="198"/>
      <c r="AD129" s="198"/>
      <c r="AE129" s="198"/>
      <c r="AF129" s="198"/>
      <c r="AG129" s="198"/>
      <c r="AH129" s="198"/>
      <c r="AI129" s="198"/>
      <c r="AJ129" s="198"/>
      <c r="AK129" s="198"/>
      <c r="AL129" s="198"/>
      <c r="AM129" s="198"/>
      <c r="AN129" s="198"/>
      <c r="AO129" s="198"/>
      <c r="AP129" s="198"/>
      <c r="AQ129" s="198"/>
      <c r="AR129" s="198"/>
      <c r="AS129" s="182">
        <f t="shared" si="4"/>
        <v>0</v>
      </c>
      <c r="AT129" s="187">
        <f t="shared" si="5"/>
        <v>0</v>
      </c>
      <c r="AU129" s="181">
        <f t="shared" si="6"/>
        <v>0</v>
      </c>
    </row>
    <row r="130" spans="1:47" s="8" customFormat="1" ht="30" customHeight="1" x14ac:dyDescent="0.4">
      <c r="A130" s="63">
        <v>119</v>
      </c>
      <c r="B130" s="85" t="s">
        <v>58</v>
      </c>
      <c r="C130" s="85"/>
      <c r="D130" s="85" t="s">
        <v>22</v>
      </c>
      <c r="E130" s="72">
        <f t="shared" si="7"/>
        <v>1</v>
      </c>
      <c r="F130" s="87">
        <v>3</v>
      </c>
      <c r="G130" s="87"/>
      <c r="H130" s="147"/>
      <c r="I130" s="198"/>
      <c r="J130" s="198"/>
      <c r="K130" s="198"/>
      <c r="L130" s="198"/>
      <c r="M130" s="198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8"/>
      <c r="Y130" s="198"/>
      <c r="Z130" s="198"/>
      <c r="AA130" s="198"/>
      <c r="AB130" s="198"/>
      <c r="AC130" s="198"/>
      <c r="AD130" s="198"/>
      <c r="AE130" s="198"/>
      <c r="AF130" s="198"/>
      <c r="AG130" s="198"/>
      <c r="AH130" s="198"/>
      <c r="AI130" s="198"/>
      <c r="AJ130" s="198"/>
      <c r="AK130" s="198"/>
      <c r="AL130" s="198"/>
      <c r="AM130" s="198"/>
      <c r="AN130" s="198"/>
      <c r="AO130" s="198"/>
      <c r="AP130" s="198"/>
      <c r="AQ130" s="198"/>
      <c r="AR130" s="198"/>
      <c r="AS130" s="182">
        <f t="shared" si="4"/>
        <v>0</v>
      </c>
      <c r="AT130" s="187">
        <f t="shared" si="5"/>
        <v>0</v>
      </c>
      <c r="AU130" s="181">
        <f t="shared" si="6"/>
        <v>0</v>
      </c>
    </row>
    <row r="131" spans="1:47" s="8" customFormat="1" ht="30" customHeight="1" x14ac:dyDescent="0.4">
      <c r="A131" s="166">
        <v>120</v>
      </c>
      <c r="B131" s="163" t="s">
        <v>58</v>
      </c>
      <c r="C131" s="163" t="s">
        <v>314</v>
      </c>
      <c r="D131" s="163" t="s">
        <v>98</v>
      </c>
      <c r="E131" s="167">
        <f t="shared" si="7"/>
        <v>1</v>
      </c>
      <c r="F131" s="168">
        <v>5.2</v>
      </c>
      <c r="G131" s="168"/>
      <c r="H131" s="169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82">
        <f t="shared" si="4"/>
        <v>0</v>
      </c>
      <c r="AT131" s="187">
        <f t="shared" si="5"/>
        <v>0</v>
      </c>
      <c r="AU131" s="181">
        <f t="shared" si="6"/>
        <v>0</v>
      </c>
    </row>
    <row r="132" spans="1:47" s="8" customFormat="1" ht="30" customHeight="1" x14ac:dyDescent="0.4">
      <c r="A132" s="53" t="s">
        <v>309</v>
      </c>
      <c r="B132" s="53"/>
      <c r="C132" s="53"/>
      <c r="D132" s="53"/>
      <c r="E132" s="72">
        <f t="shared" si="7"/>
        <v>0</v>
      </c>
      <c r="F132" s="9"/>
      <c r="G132" s="160"/>
      <c r="H132" s="162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6"/>
      <c r="AR132" s="196"/>
      <c r="AS132" s="182">
        <f t="shared" si="4"/>
        <v>0</v>
      </c>
      <c r="AT132" s="187">
        <f t="shared" si="5"/>
        <v>0</v>
      </c>
      <c r="AU132" s="181">
        <f t="shared" si="6"/>
        <v>0</v>
      </c>
    </row>
    <row r="133" spans="1:47" s="8" customFormat="1" ht="30" customHeight="1" x14ac:dyDescent="0.4">
      <c r="A133" s="164">
        <v>121</v>
      </c>
      <c r="B133" s="161" t="s">
        <v>58</v>
      </c>
      <c r="C133" s="161"/>
      <c r="D133" s="161" t="s">
        <v>22</v>
      </c>
      <c r="E133" s="72">
        <f t="shared" si="7"/>
        <v>1</v>
      </c>
      <c r="F133" s="231">
        <v>30.9</v>
      </c>
      <c r="G133" s="160"/>
      <c r="H133" s="162"/>
      <c r="I133" s="198"/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82">
        <f t="shared" si="4"/>
        <v>0</v>
      </c>
      <c r="AT133" s="187">
        <f t="shared" si="5"/>
        <v>0</v>
      </c>
      <c r="AU133" s="181">
        <f t="shared" si="6"/>
        <v>0</v>
      </c>
    </row>
    <row r="134" spans="1:47" s="8" customFormat="1" ht="30" customHeight="1" x14ac:dyDescent="0.4">
      <c r="A134" s="164">
        <v>122</v>
      </c>
      <c r="B134" s="161" t="s">
        <v>58</v>
      </c>
      <c r="C134" s="161"/>
      <c r="D134" s="161" t="s">
        <v>22</v>
      </c>
      <c r="E134" s="72">
        <f t="shared" si="7"/>
        <v>1</v>
      </c>
      <c r="F134" s="231"/>
      <c r="G134" s="160"/>
      <c r="H134" s="162"/>
      <c r="I134" s="198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82">
        <f t="shared" si="4"/>
        <v>0</v>
      </c>
      <c r="AT134" s="187">
        <f t="shared" si="5"/>
        <v>0</v>
      </c>
      <c r="AU134" s="181">
        <f t="shared" si="6"/>
        <v>0</v>
      </c>
    </row>
    <row r="135" spans="1:47" s="8" customFormat="1" ht="30" customHeight="1" x14ac:dyDescent="0.4">
      <c r="A135" s="164">
        <v>123</v>
      </c>
      <c r="B135" s="161" t="s">
        <v>58</v>
      </c>
      <c r="C135" s="161"/>
      <c r="D135" s="161" t="s">
        <v>22</v>
      </c>
      <c r="E135" s="72">
        <f t="shared" si="7"/>
        <v>1</v>
      </c>
      <c r="F135" s="231"/>
      <c r="G135" s="160"/>
      <c r="H135" s="162"/>
      <c r="I135" s="198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82">
        <f t="shared" ref="AS135:AS198" si="8">COUNTIF(I135:AR135,AO$3)</f>
        <v>0</v>
      </c>
      <c r="AT135" s="187">
        <f t="shared" ref="AT135:AT198" si="9">COUNTIF(I135:AR135,AP$3)</f>
        <v>0</v>
      </c>
      <c r="AU135" s="181">
        <f t="shared" ref="AU135:AU198" si="10">COUNTIF(I135:AR135,AQ$3)</f>
        <v>0</v>
      </c>
    </row>
    <row r="136" spans="1:47" s="8" customFormat="1" ht="30" customHeight="1" x14ac:dyDescent="0.4">
      <c r="A136" s="164">
        <v>124</v>
      </c>
      <c r="B136" s="161" t="s">
        <v>58</v>
      </c>
      <c r="C136" s="161"/>
      <c r="D136" s="161" t="s">
        <v>22</v>
      </c>
      <c r="E136" s="72">
        <f t="shared" ref="E136:E199" si="11">-IF(ISTEXT(D136),1-2)</f>
        <v>1</v>
      </c>
      <c r="F136" s="231"/>
      <c r="G136" s="160"/>
      <c r="H136" s="162"/>
      <c r="I136" s="198"/>
      <c r="J136" s="198"/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82">
        <f t="shared" si="8"/>
        <v>0</v>
      </c>
      <c r="AT136" s="187">
        <f t="shared" si="9"/>
        <v>0</v>
      </c>
      <c r="AU136" s="181">
        <f t="shared" si="10"/>
        <v>0</v>
      </c>
    </row>
    <row r="137" spans="1:47" s="8" customFormat="1" ht="30" customHeight="1" x14ac:dyDescent="0.4">
      <c r="A137" s="164">
        <v>125</v>
      </c>
      <c r="B137" s="161" t="s">
        <v>58</v>
      </c>
      <c r="C137" s="161"/>
      <c r="D137" s="161" t="s">
        <v>22</v>
      </c>
      <c r="E137" s="72">
        <f t="shared" si="11"/>
        <v>1</v>
      </c>
      <c r="F137" s="231"/>
      <c r="G137" s="160"/>
      <c r="H137" s="162"/>
      <c r="I137" s="198"/>
      <c r="J137" s="198"/>
      <c r="K137" s="198"/>
      <c r="L137" s="198"/>
      <c r="M137" s="198"/>
      <c r="N137" s="198"/>
      <c r="O137" s="198"/>
      <c r="P137" s="198"/>
      <c r="Q137" s="198"/>
      <c r="R137" s="198"/>
      <c r="S137" s="198"/>
      <c r="T137" s="198"/>
      <c r="U137" s="198"/>
      <c r="V137" s="198"/>
      <c r="W137" s="198"/>
      <c r="X137" s="198"/>
      <c r="Y137" s="198"/>
      <c r="Z137" s="198"/>
      <c r="AA137" s="198"/>
      <c r="AB137" s="198"/>
      <c r="AC137" s="198"/>
      <c r="AD137" s="198"/>
      <c r="AE137" s="198"/>
      <c r="AF137" s="198"/>
      <c r="AG137" s="198"/>
      <c r="AH137" s="198"/>
      <c r="AI137" s="198"/>
      <c r="AJ137" s="198"/>
      <c r="AK137" s="198"/>
      <c r="AL137" s="198"/>
      <c r="AM137" s="198"/>
      <c r="AN137" s="198"/>
      <c r="AO137" s="198"/>
      <c r="AP137" s="198"/>
      <c r="AQ137" s="198"/>
      <c r="AR137" s="198"/>
      <c r="AS137" s="182">
        <f t="shared" si="8"/>
        <v>0</v>
      </c>
      <c r="AT137" s="187">
        <f t="shared" si="9"/>
        <v>0</v>
      </c>
      <c r="AU137" s="181">
        <f t="shared" si="10"/>
        <v>0</v>
      </c>
    </row>
    <row r="138" spans="1:47" s="8" customFormat="1" ht="30" customHeight="1" x14ac:dyDescent="0.4">
      <c r="A138" s="164">
        <v>126</v>
      </c>
      <c r="B138" s="161" t="s">
        <v>58</v>
      </c>
      <c r="C138" s="161"/>
      <c r="D138" s="161" t="s">
        <v>22</v>
      </c>
      <c r="E138" s="72">
        <f t="shared" si="11"/>
        <v>1</v>
      </c>
      <c r="F138" s="231"/>
      <c r="G138" s="160"/>
      <c r="H138" s="162"/>
      <c r="I138" s="198"/>
      <c r="J138" s="198"/>
      <c r="K138" s="198"/>
      <c r="L138" s="198"/>
      <c r="M138" s="198"/>
      <c r="N138" s="198"/>
      <c r="O138" s="198"/>
      <c r="P138" s="198"/>
      <c r="Q138" s="198"/>
      <c r="R138" s="198"/>
      <c r="S138" s="198"/>
      <c r="T138" s="198"/>
      <c r="U138" s="198"/>
      <c r="V138" s="198"/>
      <c r="W138" s="198"/>
      <c r="X138" s="198"/>
      <c r="Y138" s="198"/>
      <c r="Z138" s="198"/>
      <c r="AA138" s="198"/>
      <c r="AB138" s="198"/>
      <c r="AC138" s="198"/>
      <c r="AD138" s="198"/>
      <c r="AE138" s="198"/>
      <c r="AF138" s="198"/>
      <c r="AG138" s="198"/>
      <c r="AH138" s="198"/>
      <c r="AI138" s="198"/>
      <c r="AJ138" s="198"/>
      <c r="AK138" s="198"/>
      <c r="AL138" s="198"/>
      <c r="AM138" s="198"/>
      <c r="AN138" s="198"/>
      <c r="AO138" s="198"/>
      <c r="AP138" s="198"/>
      <c r="AQ138" s="198"/>
      <c r="AR138" s="198"/>
      <c r="AS138" s="182">
        <f t="shared" si="8"/>
        <v>0</v>
      </c>
      <c r="AT138" s="187">
        <f t="shared" si="9"/>
        <v>0</v>
      </c>
      <c r="AU138" s="181">
        <f t="shared" si="10"/>
        <v>0</v>
      </c>
    </row>
    <row r="139" spans="1:47" s="8" customFormat="1" ht="30" customHeight="1" x14ac:dyDescent="0.4">
      <c r="A139" s="63">
        <v>127</v>
      </c>
      <c r="B139" s="85" t="s">
        <v>58</v>
      </c>
      <c r="C139" s="85"/>
      <c r="D139" s="85" t="s">
        <v>122</v>
      </c>
      <c r="E139" s="72">
        <f t="shared" si="11"/>
        <v>1</v>
      </c>
      <c r="F139" s="87">
        <v>2.2000000000000002</v>
      </c>
      <c r="G139" s="87"/>
      <c r="H139" s="99"/>
      <c r="I139" s="198"/>
      <c r="J139" s="198"/>
      <c r="K139" s="198"/>
      <c r="L139" s="198"/>
      <c r="M139" s="198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8"/>
      <c r="Y139" s="198"/>
      <c r="Z139" s="198"/>
      <c r="AA139" s="198"/>
      <c r="AB139" s="198"/>
      <c r="AC139" s="198"/>
      <c r="AD139" s="198"/>
      <c r="AE139" s="198"/>
      <c r="AF139" s="198"/>
      <c r="AG139" s="198"/>
      <c r="AH139" s="198"/>
      <c r="AI139" s="198"/>
      <c r="AJ139" s="198"/>
      <c r="AK139" s="198"/>
      <c r="AL139" s="198"/>
      <c r="AM139" s="198"/>
      <c r="AN139" s="198"/>
      <c r="AO139" s="198"/>
      <c r="AP139" s="198"/>
      <c r="AQ139" s="198"/>
      <c r="AR139" s="198"/>
      <c r="AS139" s="182">
        <f t="shared" si="8"/>
        <v>0</v>
      </c>
      <c r="AT139" s="187">
        <f t="shared" si="9"/>
        <v>0</v>
      </c>
      <c r="AU139" s="181">
        <f t="shared" si="10"/>
        <v>0</v>
      </c>
    </row>
    <row r="140" spans="1:47" s="8" customFormat="1" ht="30" customHeight="1" x14ac:dyDescent="0.4">
      <c r="A140" s="63">
        <v>128</v>
      </c>
      <c r="B140" s="85" t="s">
        <v>58</v>
      </c>
      <c r="C140" s="85"/>
      <c r="D140" s="85" t="s">
        <v>22</v>
      </c>
      <c r="E140" s="72">
        <f t="shared" si="11"/>
        <v>1</v>
      </c>
      <c r="F140" s="231">
        <v>24.4</v>
      </c>
      <c r="G140" s="87"/>
      <c r="H140" s="99"/>
      <c r="I140" s="198"/>
      <c r="J140" s="198"/>
      <c r="K140" s="198"/>
      <c r="L140" s="198"/>
      <c r="M140" s="198"/>
      <c r="N140" s="198"/>
      <c r="O140" s="198"/>
      <c r="P140" s="198"/>
      <c r="Q140" s="198"/>
      <c r="R140" s="198"/>
      <c r="S140" s="198"/>
      <c r="T140" s="198"/>
      <c r="U140" s="198"/>
      <c r="V140" s="198"/>
      <c r="W140" s="198"/>
      <c r="X140" s="198"/>
      <c r="Y140" s="198"/>
      <c r="Z140" s="198"/>
      <c r="AA140" s="198"/>
      <c r="AB140" s="198"/>
      <c r="AC140" s="198"/>
      <c r="AD140" s="198"/>
      <c r="AE140" s="198"/>
      <c r="AF140" s="198"/>
      <c r="AG140" s="198"/>
      <c r="AH140" s="198"/>
      <c r="AI140" s="198"/>
      <c r="AJ140" s="198"/>
      <c r="AK140" s="198"/>
      <c r="AL140" s="198"/>
      <c r="AM140" s="198"/>
      <c r="AN140" s="198"/>
      <c r="AO140" s="198"/>
      <c r="AP140" s="198"/>
      <c r="AQ140" s="198"/>
      <c r="AR140" s="198"/>
      <c r="AS140" s="182">
        <f t="shared" si="8"/>
        <v>0</v>
      </c>
      <c r="AT140" s="187">
        <f t="shared" si="9"/>
        <v>0</v>
      </c>
      <c r="AU140" s="181">
        <f t="shared" si="10"/>
        <v>0</v>
      </c>
    </row>
    <row r="141" spans="1:47" s="8" customFormat="1" ht="30" customHeight="1" x14ac:dyDescent="0.4">
      <c r="A141" s="63">
        <v>129</v>
      </c>
      <c r="B141" s="85" t="s">
        <v>58</v>
      </c>
      <c r="C141" s="85"/>
      <c r="D141" s="85" t="s">
        <v>22</v>
      </c>
      <c r="E141" s="72">
        <f t="shared" si="11"/>
        <v>1</v>
      </c>
      <c r="F141" s="231"/>
      <c r="G141" s="87"/>
      <c r="H141" s="99"/>
      <c r="I141" s="198"/>
      <c r="J141" s="198"/>
      <c r="K141" s="198"/>
      <c r="L141" s="198"/>
      <c r="M141" s="198"/>
      <c r="N141" s="198"/>
      <c r="O141" s="198"/>
      <c r="P141" s="198"/>
      <c r="Q141" s="198"/>
      <c r="R141" s="198"/>
      <c r="S141" s="198"/>
      <c r="T141" s="198"/>
      <c r="U141" s="198"/>
      <c r="V141" s="198"/>
      <c r="W141" s="198"/>
      <c r="X141" s="198"/>
      <c r="Y141" s="198"/>
      <c r="Z141" s="198"/>
      <c r="AA141" s="198"/>
      <c r="AB141" s="198"/>
      <c r="AC141" s="198"/>
      <c r="AD141" s="198"/>
      <c r="AE141" s="198"/>
      <c r="AF141" s="198"/>
      <c r="AG141" s="198"/>
      <c r="AH141" s="198"/>
      <c r="AI141" s="198"/>
      <c r="AJ141" s="198"/>
      <c r="AK141" s="198"/>
      <c r="AL141" s="198"/>
      <c r="AM141" s="198"/>
      <c r="AN141" s="198"/>
      <c r="AO141" s="198"/>
      <c r="AP141" s="198"/>
      <c r="AQ141" s="198"/>
      <c r="AR141" s="198"/>
      <c r="AS141" s="182">
        <f t="shared" si="8"/>
        <v>0</v>
      </c>
      <c r="AT141" s="187">
        <f t="shared" si="9"/>
        <v>0</v>
      </c>
      <c r="AU141" s="181">
        <f t="shared" si="10"/>
        <v>0</v>
      </c>
    </row>
    <row r="142" spans="1:47" s="8" customFormat="1" ht="30" customHeight="1" x14ac:dyDescent="0.4">
      <c r="A142" s="63">
        <v>130</v>
      </c>
      <c r="B142" s="85" t="s">
        <v>58</v>
      </c>
      <c r="C142" s="85"/>
      <c r="D142" s="85" t="s">
        <v>22</v>
      </c>
      <c r="E142" s="72">
        <f t="shared" si="11"/>
        <v>1</v>
      </c>
      <c r="F142" s="231"/>
      <c r="G142" s="87"/>
      <c r="H142" s="99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8"/>
      <c r="Y142" s="198"/>
      <c r="Z142" s="198"/>
      <c r="AA142" s="198"/>
      <c r="AB142" s="198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82">
        <f t="shared" si="8"/>
        <v>0</v>
      </c>
      <c r="AT142" s="187">
        <f t="shared" si="9"/>
        <v>0</v>
      </c>
      <c r="AU142" s="181">
        <f t="shared" si="10"/>
        <v>0</v>
      </c>
    </row>
    <row r="143" spans="1:47" s="8" customFormat="1" ht="30" customHeight="1" x14ac:dyDescent="0.4">
      <c r="A143" s="63">
        <v>131</v>
      </c>
      <c r="B143" s="85" t="s">
        <v>58</v>
      </c>
      <c r="C143" s="85"/>
      <c r="D143" s="85" t="s">
        <v>22</v>
      </c>
      <c r="E143" s="72">
        <f t="shared" si="11"/>
        <v>1</v>
      </c>
      <c r="F143" s="231"/>
      <c r="G143" s="87"/>
      <c r="H143" s="99"/>
      <c r="I143" s="198"/>
      <c r="J143" s="198"/>
      <c r="K143" s="198"/>
      <c r="L143" s="198"/>
      <c r="M143" s="198"/>
      <c r="N143" s="198"/>
      <c r="O143" s="198"/>
      <c r="P143" s="198"/>
      <c r="Q143" s="198"/>
      <c r="R143" s="198"/>
      <c r="S143" s="198"/>
      <c r="T143" s="198"/>
      <c r="U143" s="198"/>
      <c r="V143" s="198"/>
      <c r="W143" s="198"/>
      <c r="X143" s="198"/>
      <c r="Y143" s="198"/>
      <c r="Z143" s="198"/>
      <c r="AA143" s="198"/>
      <c r="AB143" s="198"/>
      <c r="AC143" s="198"/>
      <c r="AD143" s="198"/>
      <c r="AE143" s="198"/>
      <c r="AF143" s="198"/>
      <c r="AG143" s="198"/>
      <c r="AH143" s="198"/>
      <c r="AI143" s="198"/>
      <c r="AJ143" s="198"/>
      <c r="AK143" s="198"/>
      <c r="AL143" s="198"/>
      <c r="AM143" s="198"/>
      <c r="AN143" s="198"/>
      <c r="AO143" s="198"/>
      <c r="AP143" s="198"/>
      <c r="AQ143" s="198"/>
      <c r="AR143" s="198"/>
      <c r="AS143" s="182">
        <f t="shared" si="8"/>
        <v>0</v>
      </c>
      <c r="AT143" s="187">
        <f t="shared" si="9"/>
        <v>0</v>
      </c>
      <c r="AU143" s="181">
        <f t="shared" si="10"/>
        <v>0</v>
      </c>
    </row>
    <row r="144" spans="1:47" s="8" customFormat="1" ht="30" customHeight="1" x14ac:dyDescent="0.4">
      <c r="A144" s="63">
        <v>132</v>
      </c>
      <c r="B144" s="85" t="s">
        <v>58</v>
      </c>
      <c r="C144" s="85"/>
      <c r="D144" s="85" t="s">
        <v>22</v>
      </c>
      <c r="E144" s="72">
        <f t="shared" si="11"/>
        <v>1</v>
      </c>
      <c r="F144" s="231"/>
      <c r="G144" s="87"/>
      <c r="H144" s="99"/>
      <c r="I144" s="198"/>
      <c r="J144" s="198"/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  <c r="AM144" s="198"/>
      <c r="AN144" s="198"/>
      <c r="AO144" s="198"/>
      <c r="AP144" s="198"/>
      <c r="AQ144" s="198"/>
      <c r="AR144" s="198"/>
      <c r="AS144" s="182">
        <f t="shared" si="8"/>
        <v>0</v>
      </c>
      <c r="AT144" s="187">
        <f t="shared" si="9"/>
        <v>0</v>
      </c>
      <c r="AU144" s="181">
        <f t="shared" si="10"/>
        <v>0</v>
      </c>
    </row>
    <row r="145" spans="1:47" s="8" customFormat="1" ht="30" customHeight="1" x14ac:dyDescent="0.4">
      <c r="A145" s="63">
        <v>133</v>
      </c>
      <c r="B145" s="85" t="s">
        <v>58</v>
      </c>
      <c r="C145" s="85"/>
      <c r="D145" s="85" t="s">
        <v>122</v>
      </c>
      <c r="E145" s="72">
        <f t="shared" si="11"/>
        <v>1</v>
      </c>
      <c r="F145" s="87">
        <v>3.8</v>
      </c>
      <c r="G145" s="87"/>
      <c r="H145" s="99"/>
      <c r="I145" s="198"/>
      <c r="J145" s="198"/>
      <c r="K145" s="198"/>
      <c r="L145" s="198"/>
      <c r="M145" s="198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8"/>
      <c r="Y145" s="198"/>
      <c r="Z145" s="198"/>
      <c r="AA145" s="198"/>
      <c r="AB145" s="198"/>
      <c r="AC145" s="198"/>
      <c r="AD145" s="198"/>
      <c r="AE145" s="198"/>
      <c r="AF145" s="198"/>
      <c r="AG145" s="198"/>
      <c r="AH145" s="198"/>
      <c r="AI145" s="198"/>
      <c r="AJ145" s="198"/>
      <c r="AK145" s="198"/>
      <c r="AL145" s="198"/>
      <c r="AM145" s="198"/>
      <c r="AN145" s="198"/>
      <c r="AO145" s="198"/>
      <c r="AP145" s="198"/>
      <c r="AQ145" s="198"/>
      <c r="AR145" s="198"/>
      <c r="AS145" s="182">
        <f t="shared" si="8"/>
        <v>0</v>
      </c>
      <c r="AT145" s="187">
        <f t="shared" si="9"/>
        <v>0</v>
      </c>
      <c r="AU145" s="181">
        <f t="shared" si="10"/>
        <v>0</v>
      </c>
    </row>
    <row r="146" spans="1:47" s="8" customFormat="1" ht="30" customHeight="1" x14ac:dyDescent="0.4">
      <c r="A146" s="63">
        <v>134</v>
      </c>
      <c r="B146" s="85" t="s">
        <v>58</v>
      </c>
      <c r="C146" s="85"/>
      <c r="D146" s="85" t="s">
        <v>22</v>
      </c>
      <c r="E146" s="72">
        <f t="shared" si="11"/>
        <v>1</v>
      </c>
      <c r="F146" s="231">
        <v>10.6</v>
      </c>
      <c r="G146" s="87"/>
      <c r="H146" s="99"/>
      <c r="I146" s="198"/>
      <c r="J146" s="198"/>
      <c r="K146" s="198"/>
      <c r="L146" s="198"/>
      <c r="M146" s="198"/>
      <c r="N146" s="198"/>
      <c r="O146" s="198"/>
      <c r="P146" s="198"/>
      <c r="Q146" s="198"/>
      <c r="R146" s="198"/>
      <c r="S146" s="198"/>
      <c r="T146" s="198"/>
      <c r="U146" s="198"/>
      <c r="V146" s="198"/>
      <c r="W146" s="198"/>
      <c r="X146" s="198"/>
      <c r="Y146" s="198"/>
      <c r="Z146" s="198"/>
      <c r="AA146" s="198"/>
      <c r="AB146" s="198"/>
      <c r="AC146" s="198"/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198"/>
      <c r="AQ146" s="198"/>
      <c r="AR146" s="198"/>
      <c r="AS146" s="182">
        <f t="shared" si="8"/>
        <v>0</v>
      </c>
      <c r="AT146" s="187">
        <f t="shared" si="9"/>
        <v>0</v>
      </c>
      <c r="AU146" s="181">
        <f t="shared" si="10"/>
        <v>0</v>
      </c>
    </row>
    <row r="147" spans="1:47" s="8" customFormat="1" ht="30" customHeight="1" x14ac:dyDescent="0.4">
      <c r="A147" s="63">
        <v>135</v>
      </c>
      <c r="B147" s="85" t="s">
        <v>58</v>
      </c>
      <c r="C147" s="85"/>
      <c r="D147" s="85" t="s">
        <v>22</v>
      </c>
      <c r="E147" s="72">
        <f t="shared" si="11"/>
        <v>1</v>
      </c>
      <c r="F147" s="231"/>
      <c r="G147" s="87"/>
      <c r="H147" s="99"/>
      <c r="I147" s="198"/>
      <c r="J147" s="198"/>
      <c r="K147" s="198"/>
      <c r="L147" s="198"/>
      <c r="M147" s="198"/>
      <c r="N147" s="198"/>
      <c r="O147" s="198"/>
      <c r="P147" s="198"/>
      <c r="Q147" s="198"/>
      <c r="R147" s="198"/>
      <c r="S147" s="198"/>
      <c r="T147" s="198"/>
      <c r="U147" s="198"/>
      <c r="V147" s="198"/>
      <c r="W147" s="198"/>
      <c r="X147" s="198"/>
      <c r="Y147" s="198"/>
      <c r="Z147" s="198"/>
      <c r="AA147" s="198"/>
      <c r="AB147" s="198"/>
      <c r="AC147" s="198"/>
      <c r="AD147" s="198"/>
      <c r="AE147" s="198"/>
      <c r="AF147" s="198"/>
      <c r="AG147" s="198"/>
      <c r="AH147" s="198"/>
      <c r="AI147" s="198"/>
      <c r="AJ147" s="198"/>
      <c r="AK147" s="198"/>
      <c r="AL147" s="198"/>
      <c r="AM147" s="198"/>
      <c r="AN147" s="198"/>
      <c r="AO147" s="198"/>
      <c r="AP147" s="198"/>
      <c r="AQ147" s="198"/>
      <c r="AR147" s="198"/>
      <c r="AS147" s="182">
        <f t="shared" si="8"/>
        <v>0</v>
      </c>
      <c r="AT147" s="187">
        <f t="shared" si="9"/>
        <v>0</v>
      </c>
      <c r="AU147" s="181">
        <f t="shared" si="10"/>
        <v>0</v>
      </c>
    </row>
    <row r="148" spans="1:47" s="8" customFormat="1" ht="30" customHeight="1" x14ac:dyDescent="0.4">
      <c r="A148" s="63">
        <v>136</v>
      </c>
      <c r="B148" s="85" t="s">
        <v>58</v>
      </c>
      <c r="C148" s="85"/>
      <c r="D148" s="85" t="s">
        <v>99</v>
      </c>
      <c r="E148" s="72">
        <f t="shared" si="11"/>
        <v>1</v>
      </c>
      <c r="F148" s="87">
        <v>4.0999999999999996</v>
      </c>
      <c r="G148" s="87"/>
      <c r="H148" s="99"/>
      <c r="I148" s="198"/>
      <c r="J148" s="198"/>
      <c r="K148" s="198"/>
      <c r="L148" s="198"/>
      <c r="M148" s="198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8"/>
      <c r="Y148" s="198"/>
      <c r="Z148" s="198"/>
      <c r="AA148" s="198"/>
      <c r="AB148" s="198"/>
      <c r="AC148" s="198"/>
      <c r="AD148" s="198"/>
      <c r="AE148" s="198"/>
      <c r="AF148" s="198"/>
      <c r="AG148" s="198"/>
      <c r="AH148" s="198"/>
      <c r="AI148" s="198"/>
      <c r="AJ148" s="198"/>
      <c r="AK148" s="198"/>
      <c r="AL148" s="198"/>
      <c r="AM148" s="198"/>
      <c r="AN148" s="198"/>
      <c r="AO148" s="198"/>
      <c r="AP148" s="198"/>
      <c r="AQ148" s="198"/>
      <c r="AR148" s="198"/>
      <c r="AS148" s="182">
        <f t="shared" si="8"/>
        <v>0</v>
      </c>
      <c r="AT148" s="187">
        <f t="shared" si="9"/>
        <v>0</v>
      </c>
      <c r="AU148" s="181">
        <f t="shared" si="10"/>
        <v>0</v>
      </c>
    </row>
    <row r="149" spans="1:47" s="8" customFormat="1" ht="30" customHeight="1" x14ac:dyDescent="0.4">
      <c r="A149" s="53" t="s">
        <v>117</v>
      </c>
      <c r="B149" s="53"/>
      <c r="C149" s="53"/>
      <c r="D149" s="53"/>
      <c r="E149" s="72">
        <f t="shared" si="11"/>
        <v>0</v>
      </c>
      <c r="F149" s="9"/>
      <c r="G149" s="87"/>
      <c r="H149" s="99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82">
        <f t="shared" si="8"/>
        <v>0</v>
      </c>
      <c r="AT149" s="187">
        <f t="shared" si="9"/>
        <v>0</v>
      </c>
      <c r="AU149" s="181">
        <f t="shared" si="10"/>
        <v>0</v>
      </c>
    </row>
    <row r="150" spans="1:47" s="8" customFormat="1" ht="30" customHeight="1" x14ac:dyDescent="0.4">
      <c r="A150" s="63">
        <v>137</v>
      </c>
      <c r="B150" s="63" t="s">
        <v>61</v>
      </c>
      <c r="C150" s="85"/>
      <c r="D150" s="85" t="s">
        <v>92</v>
      </c>
      <c r="E150" s="72">
        <f t="shared" si="11"/>
        <v>1</v>
      </c>
      <c r="F150" s="87">
        <v>4</v>
      </c>
      <c r="G150" s="87"/>
      <c r="H150" s="99"/>
      <c r="I150" s="198"/>
      <c r="J150" s="198"/>
      <c r="K150" s="198"/>
      <c r="L150" s="198"/>
      <c r="M150" s="198"/>
      <c r="N150" s="198"/>
      <c r="O150" s="198"/>
      <c r="P150" s="198"/>
      <c r="Q150" s="198"/>
      <c r="R150" s="198"/>
      <c r="S150" s="198"/>
      <c r="T150" s="198"/>
      <c r="U150" s="198"/>
      <c r="V150" s="198"/>
      <c r="W150" s="198"/>
      <c r="X150" s="198"/>
      <c r="Y150" s="198"/>
      <c r="Z150" s="198"/>
      <c r="AA150" s="198"/>
      <c r="AB150" s="198"/>
      <c r="AC150" s="198"/>
      <c r="AD150" s="198"/>
      <c r="AE150" s="198"/>
      <c r="AF150" s="198"/>
      <c r="AG150" s="198"/>
      <c r="AH150" s="198"/>
      <c r="AI150" s="198"/>
      <c r="AJ150" s="198"/>
      <c r="AK150" s="198"/>
      <c r="AL150" s="198"/>
      <c r="AM150" s="198"/>
      <c r="AN150" s="198"/>
      <c r="AO150" s="198"/>
      <c r="AP150" s="198"/>
      <c r="AQ150" s="198"/>
      <c r="AR150" s="198"/>
      <c r="AS150" s="182">
        <f t="shared" si="8"/>
        <v>0</v>
      </c>
      <c r="AT150" s="187">
        <f t="shared" si="9"/>
        <v>0</v>
      </c>
      <c r="AU150" s="181">
        <f t="shared" si="10"/>
        <v>0</v>
      </c>
    </row>
    <row r="151" spans="1:47" s="8" customFormat="1" ht="30" customHeight="1" x14ac:dyDescent="0.4">
      <c r="A151" s="63">
        <v>138</v>
      </c>
      <c r="B151" s="63" t="s">
        <v>61</v>
      </c>
      <c r="C151" s="86"/>
      <c r="D151" s="85" t="s">
        <v>122</v>
      </c>
      <c r="E151" s="72">
        <f t="shared" si="11"/>
        <v>1</v>
      </c>
      <c r="F151" s="87">
        <v>4.2</v>
      </c>
      <c r="G151" s="87"/>
      <c r="H151" s="99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182">
        <f t="shared" si="8"/>
        <v>0</v>
      </c>
      <c r="AT151" s="187">
        <f t="shared" si="9"/>
        <v>0</v>
      </c>
      <c r="AU151" s="181">
        <f t="shared" si="10"/>
        <v>0</v>
      </c>
    </row>
    <row r="152" spans="1:47" s="8" customFormat="1" ht="30" customHeight="1" x14ac:dyDescent="0.4">
      <c r="A152" s="53" t="s">
        <v>237</v>
      </c>
      <c r="B152" s="53"/>
      <c r="C152" s="53"/>
      <c r="D152" s="53"/>
      <c r="E152" s="72">
        <f t="shared" si="11"/>
        <v>0</v>
      </c>
      <c r="F152" s="9"/>
      <c r="G152" s="87"/>
      <c r="H152" s="99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82">
        <f t="shared" si="8"/>
        <v>0</v>
      </c>
      <c r="AT152" s="187">
        <f t="shared" si="9"/>
        <v>0</v>
      </c>
      <c r="AU152" s="181">
        <f t="shared" si="10"/>
        <v>0</v>
      </c>
    </row>
    <row r="153" spans="1:47" s="8" customFormat="1" ht="30" customHeight="1" x14ac:dyDescent="0.4">
      <c r="A153" s="63">
        <v>139</v>
      </c>
      <c r="B153" s="63" t="s">
        <v>61</v>
      </c>
      <c r="C153" s="85"/>
      <c r="D153" s="85" t="s">
        <v>22</v>
      </c>
      <c r="E153" s="72">
        <f t="shared" si="11"/>
        <v>1</v>
      </c>
      <c r="F153" s="87">
        <v>5.3</v>
      </c>
      <c r="G153" s="87"/>
      <c r="H153" s="99"/>
      <c r="I153" s="198"/>
      <c r="J153" s="198"/>
      <c r="K153" s="198"/>
      <c r="L153" s="198"/>
      <c r="M153" s="198"/>
      <c r="N153" s="198"/>
      <c r="O153" s="198"/>
      <c r="P153" s="198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98"/>
      <c r="AC153" s="198"/>
      <c r="AD153" s="198"/>
      <c r="AE153" s="198"/>
      <c r="AF153" s="198"/>
      <c r="AG153" s="198"/>
      <c r="AH153" s="198"/>
      <c r="AI153" s="198"/>
      <c r="AJ153" s="198"/>
      <c r="AK153" s="198"/>
      <c r="AL153" s="198"/>
      <c r="AM153" s="198"/>
      <c r="AN153" s="198"/>
      <c r="AO153" s="198"/>
      <c r="AP153" s="198"/>
      <c r="AQ153" s="198"/>
      <c r="AR153" s="198"/>
      <c r="AS153" s="182">
        <f t="shared" si="8"/>
        <v>0</v>
      </c>
      <c r="AT153" s="187">
        <f t="shared" si="9"/>
        <v>0</v>
      </c>
      <c r="AU153" s="181">
        <f t="shared" si="10"/>
        <v>0</v>
      </c>
    </row>
    <row r="154" spans="1:47" s="8" customFormat="1" ht="30" customHeight="1" x14ac:dyDescent="0.4">
      <c r="A154" s="63">
        <v>140</v>
      </c>
      <c r="B154" s="63" t="s">
        <v>61</v>
      </c>
      <c r="C154" s="85"/>
      <c r="D154" s="85" t="s">
        <v>122</v>
      </c>
      <c r="E154" s="72">
        <f t="shared" si="11"/>
        <v>1</v>
      </c>
      <c r="F154" s="87">
        <v>4</v>
      </c>
      <c r="G154" s="87"/>
      <c r="H154" s="99"/>
      <c r="I154" s="198"/>
      <c r="J154" s="198"/>
      <c r="K154" s="198"/>
      <c r="L154" s="198"/>
      <c r="M154" s="198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8"/>
      <c r="Y154" s="198"/>
      <c r="Z154" s="198"/>
      <c r="AA154" s="198"/>
      <c r="AB154" s="198"/>
      <c r="AC154" s="198"/>
      <c r="AD154" s="198"/>
      <c r="AE154" s="198"/>
      <c r="AF154" s="198"/>
      <c r="AG154" s="198"/>
      <c r="AH154" s="198"/>
      <c r="AI154" s="198"/>
      <c r="AJ154" s="198"/>
      <c r="AK154" s="198"/>
      <c r="AL154" s="198"/>
      <c r="AM154" s="198"/>
      <c r="AN154" s="198"/>
      <c r="AO154" s="198"/>
      <c r="AP154" s="198"/>
      <c r="AQ154" s="198"/>
      <c r="AR154" s="198"/>
      <c r="AS154" s="182">
        <f t="shared" si="8"/>
        <v>0</v>
      </c>
      <c r="AT154" s="187">
        <f t="shared" si="9"/>
        <v>0</v>
      </c>
      <c r="AU154" s="181">
        <f t="shared" si="10"/>
        <v>0</v>
      </c>
    </row>
    <row r="155" spans="1:47" s="8" customFormat="1" ht="30" customHeight="1" x14ac:dyDescent="0.4">
      <c r="A155" s="63">
        <v>141</v>
      </c>
      <c r="B155" s="63" t="s">
        <v>61</v>
      </c>
      <c r="C155" s="85"/>
      <c r="D155" s="85" t="s">
        <v>22</v>
      </c>
      <c r="E155" s="72">
        <f t="shared" si="11"/>
        <v>1</v>
      </c>
      <c r="F155" s="231">
        <v>24.3</v>
      </c>
      <c r="G155" s="87"/>
      <c r="H155" s="99"/>
      <c r="I155" s="198"/>
      <c r="J155" s="198"/>
      <c r="K155" s="198"/>
      <c r="L155" s="198"/>
      <c r="M155" s="198"/>
      <c r="N155" s="198"/>
      <c r="O155" s="198"/>
      <c r="P155" s="198"/>
      <c r="Q155" s="198"/>
      <c r="R155" s="198"/>
      <c r="S155" s="198"/>
      <c r="T155" s="198"/>
      <c r="U155" s="198"/>
      <c r="V155" s="198"/>
      <c r="W155" s="198"/>
      <c r="X155" s="198"/>
      <c r="Y155" s="198"/>
      <c r="Z155" s="198"/>
      <c r="AA155" s="198"/>
      <c r="AB155" s="198"/>
      <c r="AC155" s="198"/>
      <c r="AD155" s="198"/>
      <c r="AE155" s="198"/>
      <c r="AF155" s="198"/>
      <c r="AG155" s="198"/>
      <c r="AH155" s="198"/>
      <c r="AI155" s="198"/>
      <c r="AJ155" s="198"/>
      <c r="AK155" s="198"/>
      <c r="AL155" s="198"/>
      <c r="AM155" s="198"/>
      <c r="AN155" s="198"/>
      <c r="AO155" s="198"/>
      <c r="AP155" s="198"/>
      <c r="AQ155" s="198"/>
      <c r="AR155" s="198"/>
      <c r="AS155" s="182">
        <f t="shared" si="8"/>
        <v>0</v>
      </c>
      <c r="AT155" s="187">
        <f t="shared" si="9"/>
        <v>0</v>
      </c>
      <c r="AU155" s="181">
        <f t="shared" si="10"/>
        <v>0</v>
      </c>
    </row>
    <row r="156" spans="1:47" s="8" customFormat="1" ht="30" customHeight="1" x14ac:dyDescent="0.4">
      <c r="A156" s="63">
        <v>142</v>
      </c>
      <c r="B156" s="63" t="s">
        <v>61</v>
      </c>
      <c r="C156" s="85"/>
      <c r="D156" s="85" t="s">
        <v>22</v>
      </c>
      <c r="E156" s="72">
        <f t="shared" si="11"/>
        <v>1</v>
      </c>
      <c r="F156" s="231"/>
      <c r="G156" s="87"/>
      <c r="H156" s="99"/>
      <c r="I156" s="198"/>
      <c r="J156" s="198"/>
      <c r="K156" s="198"/>
      <c r="L156" s="198"/>
      <c r="M156" s="198"/>
      <c r="N156" s="198"/>
      <c r="O156" s="198"/>
      <c r="P156" s="198"/>
      <c r="Q156" s="198"/>
      <c r="R156" s="198"/>
      <c r="S156" s="198"/>
      <c r="T156" s="198"/>
      <c r="U156" s="198"/>
      <c r="V156" s="198"/>
      <c r="W156" s="198"/>
      <c r="X156" s="198"/>
      <c r="Y156" s="198"/>
      <c r="Z156" s="198"/>
      <c r="AA156" s="198"/>
      <c r="AB156" s="198"/>
      <c r="AC156" s="198"/>
      <c r="AD156" s="198"/>
      <c r="AE156" s="198"/>
      <c r="AF156" s="198"/>
      <c r="AG156" s="198"/>
      <c r="AH156" s="198"/>
      <c r="AI156" s="198"/>
      <c r="AJ156" s="198"/>
      <c r="AK156" s="198"/>
      <c r="AL156" s="198"/>
      <c r="AM156" s="198"/>
      <c r="AN156" s="198"/>
      <c r="AO156" s="198"/>
      <c r="AP156" s="198"/>
      <c r="AQ156" s="198"/>
      <c r="AR156" s="198"/>
      <c r="AS156" s="182">
        <f t="shared" si="8"/>
        <v>0</v>
      </c>
      <c r="AT156" s="187">
        <f t="shared" si="9"/>
        <v>0</v>
      </c>
      <c r="AU156" s="181">
        <f t="shared" si="10"/>
        <v>0</v>
      </c>
    </row>
    <row r="157" spans="1:47" s="8" customFormat="1" ht="30" customHeight="1" x14ac:dyDescent="0.4">
      <c r="A157" s="63">
        <v>143</v>
      </c>
      <c r="B157" s="63" t="s">
        <v>61</v>
      </c>
      <c r="C157" s="85"/>
      <c r="D157" s="85" t="s">
        <v>22</v>
      </c>
      <c r="E157" s="72">
        <f t="shared" si="11"/>
        <v>1</v>
      </c>
      <c r="F157" s="231"/>
      <c r="G157" s="87"/>
      <c r="H157" s="99"/>
      <c r="I157" s="198"/>
      <c r="J157" s="198"/>
      <c r="K157" s="198"/>
      <c r="L157" s="198"/>
      <c r="M157" s="198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8"/>
      <c r="Y157" s="198"/>
      <c r="Z157" s="198"/>
      <c r="AA157" s="198"/>
      <c r="AB157" s="198"/>
      <c r="AC157" s="198"/>
      <c r="AD157" s="198"/>
      <c r="AE157" s="198"/>
      <c r="AF157" s="198"/>
      <c r="AG157" s="198"/>
      <c r="AH157" s="198"/>
      <c r="AI157" s="198"/>
      <c r="AJ157" s="198"/>
      <c r="AK157" s="198"/>
      <c r="AL157" s="198"/>
      <c r="AM157" s="198"/>
      <c r="AN157" s="198"/>
      <c r="AO157" s="198"/>
      <c r="AP157" s="198"/>
      <c r="AQ157" s="198"/>
      <c r="AR157" s="198"/>
      <c r="AS157" s="182">
        <f t="shared" si="8"/>
        <v>0</v>
      </c>
      <c r="AT157" s="187">
        <f t="shared" si="9"/>
        <v>0</v>
      </c>
      <c r="AU157" s="181">
        <f t="shared" si="10"/>
        <v>0</v>
      </c>
    </row>
    <row r="158" spans="1:47" s="8" customFormat="1" ht="30" customHeight="1" x14ac:dyDescent="0.4">
      <c r="A158" s="63">
        <v>144</v>
      </c>
      <c r="B158" s="63" t="s">
        <v>61</v>
      </c>
      <c r="C158" s="85"/>
      <c r="D158" s="85" t="s">
        <v>22</v>
      </c>
      <c r="E158" s="72">
        <f t="shared" si="11"/>
        <v>1</v>
      </c>
      <c r="F158" s="231"/>
      <c r="G158" s="87"/>
      <c r="H158" s="99"/>
      <c r="I158" s="198"/>
      <c r="J158" s="198"/>
      <c r="K158" s="198"/>
      <c r="L158" s="198"/>
      <c r="M158" s="198"/>
      <c r="N158" s="198"/>
      <c r="O158" s="198"/>
      <c r="P158" s="198"/>
      <c r="Q158" s="198"/>
      <c r="R158" s="198"/>
      <c r="S158" s="198"/>
      <c r="T158" s="198"/>
      <c r="U158" s="198"/>
      <c r="V158" s="198"/>
      <c r="W158" s="198"/>
      <c r="X158" s="198"/>
      <c r="Y158" s="198"/>
      <c r="Z158" s="198"/>
      <c r="AA158" s="198"/>
      <c r="AB158" s="198"/>
      <c r="AC158" s="198"/>
      <c r="AD158" s="198"/>
      <c r="AE158" s="198"/>
      <c r="AF158" s="198"/>
      <c r="AG158" s="198"/>
      <c r="AH158" s="198"/>
      <c r="AI158" s="198"/>
      <c r="AJ158" s="198"/>
      <c r="AK158" s="198"/>
      <c r="AL158" s="198"/>
      <c r="AM158" s="198"/>
      <c r="AN158" s="198"/>
      <c r="AO158" s="198"/>
      <c r="AP158" s="198"/>
      <c r="AQ158" s="198"/>
      <c r="AR158" s="198"/>
      <c r="AS158" s="182">
        <f t="shared" si="8"/>
        <v>0</v>
      </c>
      <c r="AT158" s="187">
        <f t="shared" si="9"/>
        <v>0</v>
      </c>
      <c r="AU158" s="181">
        <f t="shared" si="10"/>
        <v>0</v>
      </c>
    </row>
    <row r="159" spans="1:47" s="8" customFormat="1" ht="30" customHeight="1" x14ac:dyDescent="0.4">
      <c r="A159" s="63">
        <v>145</v>
      </c>
      <c r="B159" s="63" t="s">
        <v>61</v>
      </c>
      <c r="C159" s="85"/>
      <c r="D159" s="85" t="s">
        <v>22</v>
      </c>
      <c r="E159" s="72">
        <f t="shared" si="11"/>
        <v>1</v>
      </c>
      <c r="F159" s="231"/>
      <c r="G159" s="87"/>
      <c r="H159" s="99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8"/>
      <c r="Y159" s="198"/>
      <c r="Z159" s="198"/>
      <c r="AA159" s="198"/>
      <c r="AB159" s="198"/>
      <c r="AC159" s="198"/>
      <c r="AD159" s="198"/>
      <c r="AE159" s="198"/>
      <c r="AF159" s="198"/>
      <c r="AG159" s="198"/>
      <c r="AH159" s="198"/>
      <c r="AI159" s="198"/>
      <c r="AJ159" s="198"/>
      <c r="AK159" s="198"/>
      <c r="AL159" s="198"/>
      <c r="AM159" s="198"/>
      <c r="AN159" s="198"/>
      <c r="AO159" s="198"/>
      <c r="AP159" s="198"/>
      <c r="AQ159" s="198"/>
      <c r="AR159" s="198"/>
      <c r="AS159" s="182">
        <f t="shared" si="8"/>
        <v>0</v>
      </c>
      <c r="AT159" s="187">
        <f t="shared" si="9"/>
        <v>0</v>
      </c>
      <c r="AU159" s="181">
        <f t="shared" si="10"/>
        <v>0</v>
      </c>
    </row>
    <row r="160" spans="1:47" s="8" customFormat="1" ht="30" customHeight="1" x14ac:dyDescent="0.4">
      <c r="A160" s="63">
        <v>146</v>
      </c>
      <c r="B160" s="63" t="s">
        <v>61</v>
      </c>
      <c r="C160" s="85"/>
      <c r="D160" s="85" t="s">
        <v>122</v>
      </c>
      <c r="E160" s="72">
        <f t="shared" si="11"/>
        <v>1</v>
      </c>
      <c r="F160" s="87">
        <v>2.5</v>
      </c>
      <c r="G160" s="87"/>
      <c r="H160" s="99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82">
        <f t="shared" si="8"/>
        <v>0</v>
      </c>
      <c r="AT160" s="187">
        <f t="shared" si="9"/>
        <v>0</v>
      </c>
      <c r="AU160" s="181">
        <f t="shared" si="10"/>
        <v>0</v>
      </c>
    </row>
    <row r="161" spans="1:47" s="8" customFormat="1" ht="30" customHeight="1" x14ac:dyDescent="0.4">
      <c r="A161" s="63">
        <v>147</v>
      </c>
      <c r="B161" s="63" t="s">
        <v>61</v>
      </c>
      <c r="C161" s="85"/>
      <c r="D161" s="85" t="s">
        <v>22</v>
      </c>
      <c r="E161" s="72">
        <f t="shared" si="11"/>
        <v>1</v>
      </c>
      <c r="F161" s="87">
        <v>3.4</v>
      </c>
      <c r="G161" s="87"/>
      <c r="H161" s="99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82">
        <f t="shared" si="8"/>
        <v>0</v>
      </c>
      <c r="AT161" s="187">
        <f t="shared" si="9"/>
        <v>0</v>
      </c>
      <c r="AU161" s="181">
        <f t="shared" si="10"/>
        <v>0</v>
      </c>
    </row>
    <row r="162" spans="1:47" s="8" customFormat="1" ht="30" customHeight="1" x14ac:dyDescent="0.4">
      <c r="A162" s="63">
        <v>148</v>
      </c>
      <c r="B162" s="63" t="s">
        <v>61</v>
      </c>
      <c r="C162" s="85"/>
      <c r="D162" s="85" t="s">
        <v>6</v>
      </c>
      <c r="E162" s="72">
        <f t="shared" si="11"/>
        <v>1</v>
      </c>
      <c r="F162" s="231">
        <v>21.7</v>
      </c>
      <c r="G162" s="87"/>
      <c r="H162" s="99" t="s">
        <v>238</v>
      </c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82">
        <f t="shared" si="8"/>
        <v>0</v>
      </c>
      <c r="AT162" s="187">
        <f t="shared" si="9"/>
        <v>0</v>
      </c>
      <c r="AU162" s="181">
        <f t="shared" si="10"/>
        <v>0</v>
      </c>
    </row>
    <row r="163" spans="1:47" s="8" customFormat="1" ht="30" customHeight="1" x14ac:dyDescent="0.4">
      <c r="A163" s="63">
        <v>149</v>
      </c>
      <c r="B163" s="63" t="s">
        <v>61</v>
      </c>
      <c r="C163" s="85"/>
      <c r="D163" s="85" t="s">
        <v>6</v>
      </c>
      <c r="E163" s="72">
        <f t="shared" si="11"/>
        <v>1</v>
      </c>
      <c r="F163" s="231"/>
      <c r="G163" s="87"/>
      <c r="H163" s="99"/>
      <c r="I163" s="198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82">
        <f t="shared" si="8"/>
        <v>0</v>
      </c>
      <c r="AT163" s="187">
        <f t="shared" si="9"/>
        <v>0</v>
      </c>
      <c r="AU163" s="181">
        <f t="shared" si="10"/>
        <v>0</v>
      </c>
    </row>
    <row r="164" spans="1:47" s="8" customFormat="1" ht="30" customHeight="1" x14ac:dyDescent="0.4">
      <c r="A164" s="63">
        <v>150</v>
      </c>
      <c r="B164" s="63" t="s">
        <v>61</v>
      </c>
      <c r="C164" s="85"/>
      <c r="D164" s="85" t="s">
        <v>6</v>
      </c>
      <c r="E164" s="72">
        <f t="shared" si="11"/>
        <v>1</v>
      </c>
      <c r="F164" s="231"/>
      <c r="G164" s="87"/>
      <c r="H164" s="99"/>
      <c r="I164" s="198"/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82">
        <f t="shared" si="8"/>
        <v>0</v>
      </c>
      <c r="AT164" s="187">
        <f t="shared" si="9"/>
        <v>0</v>
      </c>
      <c r="AU164" s="181">
        <f t="shared" si="10"/>
        <v>0</v>
      </c>
    </row>
    <row r="165" spans="1:47" s="8" customFormat="1" ht="30" customHeight="1" x14ac:dyDescent="0.4">
      <c r="A165" s="63">
        <v>151</v>
      </c>
      <c r="B165" s="63" t="s">
        <v>61</v>
      </c>
      <c r="C165" s="85"/>
      <c r="D165" s="85" t="s">
        <v>6</v>
      </c>
      <c r="E165" s="72">
        <f t="shared" si="11"/>
        <v>1</v>
      </c>
      <c r="F165" s="231"/>
      <c r="G165" s="87"/>
      <c r="H165" s="99"/>
      <c r="I165" s="198"/>
      <c r="J165" s="198"/>
      <c r="K165" s="198"/>
      <c r="L165" s="198"/>
      <c r="M165" s="198"/>
      <c r="N165" s="198"/>
      <c r="O165" s="198"/>
      <c r="P165" s="198"/>
      <c r="Q165" s="198"/>
      <c r="R165" s="198"/>
      <c r="S165" s="198"/>
      <c r="T165" s="198"/>
      <c r="U165" s="198"/>
      <c r="V165" s="198"/>
      <c r="W165" s="198"/>
      <c r="X165" s="198"/>
      <c r="Y165" s="198"/>
      <c r="Z165" s="198"/>
      <c r="AA165" s="198"/>
      <c r="AB165" s="198"/>
      <c r="AC165" s="198"/>
      <c r="AD165" s="198"/>
      <c r="AE165" s="198"/>
      <c r="AF165" s="198"/>
      <c r="AG165" s="198"/>
      <c r="AH165" s="198"/>
      <c r="AI165" s="198"/>
      <c r="AJ165" s="198"/>
      <c r="AK165" s="198"/>
      <c r="AL165" s="198"/>
      <c r="AM165" s="198"/>
      <c r="AN165" s="198"/>
      <c r="AO165" s="198"/>
      <c r="AP165" s="198"/>
      <c r="AQ165" s="198"/>
      <c r="AR165" s="198"/>
      <c r="AS165" s="182">
        <f t="shared" si="8"/>
        <v>0</v>
      </c>
      <c r="AT165" s="187">
        <f t="shared" si="9"/>
        <v>0</v>
      </c>
      <c r="AU165" s="181">
        <f t="shared" si="10"/>
        <v>0</v>
      </c>
    </row>
    <row r="166" spans="1:47" s="8" customFormat="1" ht="30" customHeight="1" x14ac:dyDescent="0.4">
      <c r="A166" s="63">
        <v>152</v>
      </c>
      <c r="B166" s="63" t="s">
        <v>61</v>
      </c>
      <c r="C166" s="85"/>
      <c r="D166" s="85" t="s">
        <v>40</v>
      </c>
      <c r="E166" s="72">
        <f t="shared" si="11"/>
        <v>1</v>
      </c>
      <c r="F166" s="231">
        <v>37.4</v>
      </c>
      <c r="G166" s="87"/>
      <c r="H166" s="99"/>
      <c r="I166" s="198"/>
      <c r="J166" s="198"/>
      <c r="K166" s="198"/>
      <c r="L166" s="198"/>
      <c r="M166" s="198"/>
      <c r="N166" s="198"/>
      <c r="O166" s="198"/>
      <c r="P166" s="198"/>
      <c r="Q166" s="198" t="s">
        <v>481</v>
      </c>
      <c r="R166" s="199" t="s">
        <v>1</v>
      </c>
      <c r="S166" s="198"/>
      <c r="T166" s="198"/>
      <c r="U166" s="198"/>
      <c r="V166" s="198"/>
      <c r="W166" s="198"/>
      <c r="X166" s="198"/>
      <c r="Y166" s="198"/>
      <c r="Z166" s="198"/>
      <c r="AA166" s="198"/>
      <c r="AB166" s="198"/>
      <c r="AC166" s="198"/>
      <c r="AD166" s="198"/>
      <c r="AE166" s="198"/>
      <c r="AF166" s="198"/>
      <c r="AG166" s="198"/>
      <c r="AH166" s="198"/>
      <c r="AI166" s="198"/>
      <c r="AJ166" s="198"/>
      <c r="AK166" s="198"/>
      <c r="AL166" s="198"/>
      <c r="AM166" s="198"/>
      <c r="AN166" s="198"/>
      <c r="AO166" s="198"/>
      <c r="AP166" s="198"/>
      <c r="AQ166" s="198"/>
      <c r="AR166" s="198"/>
      <c r="AS166" s="182">
        <f t="shared" si="8"/>
        <v>0</v>
      </c>
      <c r="AT166" s="187">
        <f t="shared" si="9"/>
        <v>1</v>
      </c>
      <c r="AU166" s="181">
        <f t="shared" si="10"/>
        <v>0</v>
      </c>
    </row>
    <row r="167" spans="1:47" s="8" customFormat="1" ht="30" customHeight="1" x14ac:dyDescent="0.4">
      <c r="A167" s="63">
        <v>153</v>
      </c>
      <c r="B167" s="63" t="s">
        <v>61</v>
      </c>
      <c r="C167" s="85"/>
      <c r="D167" s="85" t="s">
        <v>40</v>
      </c>
      <c r="E167" s="72">
        <f t="shared" si="11"/>
        <v>1</v>
      </c>
      <c r="F167" s="231"/>
      <c r="G167" s="87"/>
      <c r="H167" s="99"/>
      <c r="I167" s="198"/>
      <c r="J167" s="198"/>
      <c r="K167" s="198"/>
      <c r="L167" s="198"/>
      <c r="M167" s="198"/>
      <c r="N167" s="198"/>
      <c r="O167" s="198"/>
      <c r="P167" s="198"/>
      <c r="Q167" s="198"/>
      <c r="R167" s="198"/>
      <c r="S167" s="198"/>
      <c r="T167" s="198"/>
      <c r="U167" s="198"/>
      <c r="V167" s="198"/>
      <c r="W167" s="198"/>
      <c r="X167" s="198"/>
      <c r="Y167" s="198"/>
      <c r="Z167" s="198"/>
      <c r="AA167" s="198"/>
      <c r="AB167" s="198"/>
      <c r="AC167" s="198"/>
      <c r="AD167" s="198"/>
      <c r="AE167" s="198"/>
      <c r="AF167" s="198"/>
      <c r="AG167" s="198"/>
      <c r="AH167" s="198"/>
      <c r="AI167" s="198"/>
      <c r="AJ167" s="198"/>
      <c r="AK167" s="198"/>
      <c r="AL167" s="198"/>
      <c r="AM167" s="198"/>
      <c r="AN167" s="198"/>
      <c r="AO167" s="198"/>
      <c r="AP167" s="198"/>
      <c r="AQ167" s="198"/>
      <c r="AR167" s="198"/>
      <c r="AS167" s="182">
        <f t="shared" si="8"/>
        <v>0</v>
      </c>
      <c r="AT167" s="187">
        <f t="shared" si="9"/>
        <v>0</v>
      </c>
      <c r="AU167" s="181">
        <f t="shared" si="10"/>
        <v>0</v>
      </c>
    </row>
    <row r="168" spans="1:47" s="8" customFormat="1" ht="30" customHeight="1" x14ac:dyDescent="0.4">
      <c r="A168" s="63">
        <v>154</v>
      </c>
      <c r="B168" s="63" t="s">
        <v>61</v>
      </c>
      <c r="C168" s="85"/>
      <c r="D168" s="85" t="s">
        <v>40</v>
      </c>
      <c r="E168" s="72">
        <f t="shared" si="11"/>
        <v>1</v>
      </c>
      <c r="F168" s="231"/>
      <c r="G168" s="87"/>
      <c r="H168" s="99"/>
      <c r="I168" s="198"/>
      <c r="J168" s="198"/>
      <c r="K168" s="198"/>
      <c r="L168" s="198"/>
      <c r="M168" s="198"/>
      <c r="N168" s="198"/>
      <c r="O168" s="198"/>
      <c r="P168" s="198"/>
      <c r="Q168" s="198"/>
      <c r="R168" s="198"/>
      <c r="S168" s="198"/>
      <c r="T168" s="198"/>
      <c r="U168" s="198"/>
      <c r="V168" s="198"/>
      <c r="W168" s="198"/>
      <c r="X168" s="198"/>
      <c r="Y168" s="198"/>
      <c r="Z168" s="198"/>
      <c r="AA168" s="198"/>
      <c r="AB168" s="198"/>
      <c r="AC168" s="198"/>
      <c r="AD168" s="198"/>
      <c r="AE168" s="198"/>
      <c r="AF168" s="198"/>
      <c r="AG168" s="198"/>
      <c r="AH168" s="198"/>
      <c r="AI168" s="198"/>
      <c r="AJ168" s="198"/>
      <c r="AK168" s="198"/>
      <c r="AL168" s="198"/>
      <c r="AM168" s="198"/>
      <c r="AN168" s="198"/>
      <c r="AO168" s="198"/>
      <c r="AP168" s="198"/>
      <c r="AQ168" s="198"/>
      <c r="AR168" s="198"/>
      <c r="AS168" s="182">
        <f t="shared" si="8"/>
        <v>0</v>
      </c>
      <c r="AT168" s="187">
        <f t="shared" si="9"/>
        <v>0</v>
      </c>
      <c r="AU168" s="181">
        <f t="shared" si="10"/>
        <v>0</v>
      </c>
    </row>
    <row r="169" spans="1:47" s="8" customFormat="1" ht="30" customHeight="1" x14ac:dyDescent="0.4">
      <c r="A169" s="63">
        <v>155</v>
      </c>
      <c r="B169" s="63" t="s">
        <v>61</v>
      </c>
      <c r="C169" s="85"/>
      <c r="D169" s="85" t="s">
        <v>40</v>
      </c>
      <c r="E169" s="72">
        <f t="shared" si="11"/>
        <v>1</v>
      </c>
      <c r="F169" s="231"/>
      <c r="G169" s="87"/>
      <c r="H169" s="99"/>
      <c r="I169" s="198"/>
      <c r="J169" s="198"/>
      <c r="K169" s="198"/>
      <c r="L169" s="198"/>
      <c r="M169" s="198"/>
      <c r="N169" s="198"/>
      <c r="O169" s="198"/>
      <c r="P169" s="198"/>
      <c r="Q169" s="198"/>
      <c r="R169" s="198"/>
      <c r="S169" s="198"/>
      <c r="T169" s="198"/>
      <c r="U169" s="198"/>
      <c r="V169" s="198"/>
      <c r="W169" s="198"/>
      <c r="X169" s="198"/>
      <c r="Y169" s="198"/>
      <c r="Z169" s="198"/>
      <c r="AA169" s="198"/>
      <c r="AB169" s="198"/>
      <c r="AC169" s="198"/>
      <c r="AD169" s="198"/>
      <c r="AE169" s="198"/>
      <c r="AF169" s="198"/>
      <c r="AG169" s="198"/>
      <c r="AH169" s="198"/>
      <c r="AI169" s="198" t="s">
        <v>1381</v>
      </c>
      <c r="AJ169" s="199" t="s">
        <v>1</v>
      </c>
      <c r="AK169" s="198" t="s">
        <v>1381</v>
      </c>
      <c r="AL169" s="199" t="s">
        <v>1</v>
      </c>
      <c r="AM169" s="198" t="s">
        <v>1381</v>
      </c>
      <c r="AN169" s="199" t="s">
        <v>1</v>
      </c>
      <c r="AO169" s="198" t="s">
        <v>1381</v>
      </c>
      <c r="AP169" s="199" t="s">
        <v>1</v>
      </c>
      <c r="AQ169" s="198" t="s">
        <v>1381</v>
      </c>
      <c r="AR169" s="199" t="s">
        <v>1</v>
      </c>
      <c r="AS169" s="182">
        <f t="shared" si="8"/>
        <v>0</v>
      </c>
      <c r="AT169" s="187">
        <f t="shared" si="9"/>
        <v>5</v>
      </c>
      <c r="AU169" s="181">
        <f t="shared" si="10"/>
        <v>0</v>
      </c>
    </row>
    <row r="170" spans="1:47" s="8" customFormat="1" ht="30" customHeight="1" x14ac:dyDescent="0.4">
      <c r="A170" s="63">
        <v>156</v>
      </c>
      <c r="B170" s="63" t="s">
        <v>61</v>
      </c>
      <c r="C170" s="85"/>
      <c r="D170" s="85" t="s">
        <v>40</v>
      </c>
      <c r="E170" s="72">
        <f t="shared" si="11"/>
        <v>1</v>
      </c>
      <c r="F170" s="231"/>
      <c r="G170" s="87"/>
      <c r="H170" s="99"/>
      <c r="I170" s="198"/>
      <c r="J170" s="198"/>
      <c r="K170" s="198"/>
      <c r="L170" s="198"/>
      <c r="M170" s="198"/>
      <c r="N170" s="198"/>
      <c r="O170" s="198"/>
      <c r="P170" s="198"/>
      <c r="Q170" s="198"/>
      <c r="R170" s="198"/>
      <c r="S170" s="198"/>
      <c r="T170" s="198"/>
      <c r="U170" s="198"/>
      <c r="V170" s="198"/>
      <c r="W170" s="198"/>
      <c r="X170" s="198"/>
      <c r="Y170" s="198"/>
      <c r="Z170" s="198"/>
      <c r="AA170" s="198"/>
      <c r="AB170" s="198"/>
      <c r="AC170" s="198"/>
      <c r="AD170" s="198"/>
      <c r="AE170" s="198"/>
      <c r="AF170" s="198"/>
      <c r="AG170" s="198"/>
      <c r="AH170" s="198"/>
      <c r="AI170" s="198" t="s">
        <v>1382</v>
      </c>
      <c r="AJ170" s="199" t="s">
        <v>1</v>
      </c>
      <c r="AK170" s="198"/>
      <c r="AL170" s="198"/>
      <c r="AM170" s="198"/>
      <c r="AN170" s="198"/>
      <c r="AO170" s="198"/>
      <c r="AP170" s="198"/>
      <c r="AQ170" s="198"/>
      <c r="AR170" s="198"/>
      <c r="AS170" s="182">
        <f t="shared" si="8"/>
        <v>0</v>
      </c>
      <c r="AT170" s="187">
        <f t="shared" si="9"/>
        <v>1</v>
      </c>
      <c r="AU170" s="181">
        <f t="shared" si="10"/>
        <v>0</v>
      </c>
    </row>
    <row r="171" spans="1:47" s="8" customFormat="1" ht="30" customHeight="1" x14ac:dyDescent="0.4">
      <c r="A171" s="63">
        <v>157</v>
      </c>
      <c r="B171" s="63" t="s">
        <v>61</v>
      </c>
      <c r="C171" s="85"/>
      <c r="D171" s="85" t="s">
        <v>40</v>
      </c>
      <c r="E171" s="72">
        <f t="shared" si="11"/>
        <v>1</v>
      </c>
      <c r="F171" s="231"/>
      <c r="G171" s="87"/>
      <c r="H171" s="99"/>
      <c r="I171" s="198"/>
      <c r="J171" s="198"/>
      <c r="K171" s="198"/>
      <c r="L171" s="198"/>
      <c r="M171" s="198"/>
      <c r="N171" s="198"/>
      <c r="O171" s="198"/>
      <c r="P171" s="198"/>
      <c r="Q171" s="198"/>
      <c r="R171" s="198"/>
      <c r="S171" s="198"/>
      <c r="T171" s="198"/>
      <c r="U171" s="198"/>
      <c r="V171" s="198"/>
      <c r="W171" s="198"/>
      <c r="X171" s="198"/>
      <c r="Y171" s="198"/>
      <c r="Z171" s="198"/>
      <c r="AA171" s="198"/>
      <c r="AB171" s="198"/>
      <c r="AC171" s="198"/>
      <c r="AD171" s="198"/>
      <c r="AE171" s="198"/>
      <c r="AF171" s="198"/>
      <c r="AG171" s="198"/>
      <c r="AH171" s="198"/>
      <c r="AI171" s="198" t="s">
        <v>1383</v>
      </c>
      <c r="AJ171" s="199" t="s">
        <v>1</v>
      </c>
      <c r="AK171" s="198" t="s">
        <v>1383</v>
      </c>
      <c r="AL171" s="199" t="s">
        <v>1</v>
      </c>
      <c r="AM171" s="198" t="s">
        <v>1384</v>
      </c>
      <c r="AN171" s="199" t="s">
        <v>1</v>
      </c>
      <c r="AO171" s="198" t="s">
        <v>1384</v>
      </c>
      <c r="AP171" s="199" t="s">
        <v>1</v>
      </c>
      <c r="AQ171" s="198" t="s">
        <v>1384</v>
      </c>
      <c r="AR171" s="199" t="s">
        <v>1</v>
      </c>
      <c r="AS171" s="182">
        <f t="shared" si="8"/>
        <v>0</v>
      </c>
      <c r="AT171" s="187">
        <f t="shared" si="9"/>
        <v>5</v>
      </c>
      <c r="AU171" s="181">
        <f t="shared" si="10"/>
        <v>0</v>
      </c>
    </row>
    <row r="172" spans="1:47" s="8" customFormat="1" ht="30" customHeight="1" x14ac:dyDescent="0.4">
      <c r="A172" s="63">
        <v>158</v>
      </c>
      <c r="B172" s="63" t="s">
        <v>61</v>
      </c>
      <c r="C172" s="85"/>
      <c r="D172" s="85" t="s">
        <v>40</v>
      </c>
      <c r="E172" s="72">
        <f t="shared" si="11"/>
        <v>1</v>
      </c>
      <c r="F172" s="231"/>
      <c r="G172" s="87"/>
      <c r="H172" s="99"/>
      <c r="I172" s="198"/>
      <c r="J172" s="198"/>
      <c r="K172" s="198"/>
      <c r="L172" s="198"/>
      <c r="M172" s="198"/>
      <c r="N172" s="198"/>
      <c r="O172" s="198"/>
      <c r="P172" s="198"/>
      <c r="Q172" s="198"/>
      <c r="R172" s="198"/>
      <c r="S172" s="198"/>
      <c r="T172" s="198"/>
      <c r="U172" s="198"/>
      <c r="V172" s="198"/>
      <c r="W172" s="198"/>
      <c r="X172" s="198"/>
      <c r="Y172" s="198"/>
      <c r="Z172" s="198"/>
      <c r="AA172" s="198"/>
      <c r="AB172" s="198"/>
      <c r="AC172" s="198"/>
      <c r="AD172" s="198"/>
      <c r="AE172" s="198"/>
      <c r="AF172" s="198"/>
      <c r="AG172" s="198"/>
      <c r="AH172" s="198"/>
      <c r="AI172" s="198" t="s">
        <v>1254</v>
      </c>
      <c r="AJ172" s="201" t="s">
        <v>89</v>
      </c>
      <c r="AK172" s="198" t="s">
        <v>1254</v>
      </c>
      <c r="AL172" s="201" t="s">
        <v>89</v>
      </c>
      <c r="AM172" s="198" t="s">
        <v>1254</v>
      </c>
      <c r="AN172" s="201" t="s">
        <v>89</v>
      </c>
      <c r="AO172" s="198" t="s">
        <v>1254</v>
      </c>
      <c r="AP172" s="201" t="s">
        <v>89</v>
      </c>
      <c r="AQ172" s="198" t="s">
        <v>1254</v>
      </c>
      <c r="AR172" s="201" t="s">
        <v>89</v>
      </c>
      <c r="AS172" s="182">
        <f t="shared" si="8"/>
        <v>0</v>
      </c>
      <c r="AT172" s="187">
        <f t="shared" si="9"/>
        <v>0</v>
      </c>
      <c r="AU172" s="181">
        <f t="shared" si="10"/>
        <v>5</v>
      </c>
    </row>
    <row r="173" spans="1:47" s="8" customFormat="1" ht="30" customHeight="1" x14ac:dyDescent="0.4">
      <c r="A173" s="63">
        <v>159</v>
      </c>
      <c r="B173" s="63" t="s">
        <v>61</v>
      </c>
      <c r="C173" s="85"/>
      <c r="D173" s="85" t="s">
        <v>22</v>
      </c>
      <c r="E173" s="72">
        <f t="shared" si="11"/>
        <v>1</v>
      </c>
      <c r="F173" s="87">
        <v>3.7</v>
      </c>
      <c r="G173" s="87"/>
      <c r="H173" s="99"/>
      <c r="I173" s="198"/>
      <c r="J173" s="198"/>
      <c r="K173" s="198"/>
      <c r="L173" s="198"/>
      <c r="M173" s="198"/>
      <c r="N173" s="198"/>
      <c r="O173" s="198"/>
      <c r="P173" s="198"/>
      <c r="Q173" s="198"/>
      <c r="R173" s="198"/>
      <c r="S173" s="198"/>
      <c r="T173" s="198"/>
      <c r="U173" s="198"/>
      <c r="V173" s="198"/>
      <c r="W173" s="198"/>
      <c r="X173" s="198"/>
      <c r="Y173" s="198"/>
      <c r="Z173" s="198"/>
      <c r="AA173" s="198"/>
      <c r="AB173" s="198"/>
      <c r="AC173" s="198"/>
      <c r="AD173" s="198"/>
      <c r="AE173" s="198"/>
      <c r="AF173" s="198"/>
      <c r="AG173" s="198"/>
      <c r="AH173" s="198"/>
      <c r="AI173" s="198"/>
      <c r="AJ173" s="198"/>
      <c r="AK173" s="198"/>
      <c r="AL173" s="198"/>
      <c r="AM173" s="198"/>
      <c r="AN173" s="198"/>
      <c r="AO173" s="198"/>
      <c r="AP173" s="198"/>
      <c r="AQ173" s="198"/>
      <c r="AR173" s="198"/>
      <c r="AS173" s="182">
        <f t="shared" si="8"/>
        <v>0</v>
      </c>
      <c r="AT173" s="187">
        <f t="shared" si="9"/>
        <v>0</v>
      </c>
      <c r="AU173" s="181">
        <f t="shared" si="10"/>
        <v>0</v>
      </c>
    </row>
    <row r="174" spans="1:47" s="8" customFormat="1" ht="30" customHeight="1" x14ac:dyDescent="0.4">
      <c r="A174" s="63">
        <v>160</v>
      </c>
      <c r="B174" s="63" t="s">
        <v>61</v>
      </c>
      <c r="C174" s="85"/>
      <c r="D174" s="85" t="s">
        <v>122</v>
      </c>
      <c r="E174" s="72">
        <f t="shared" si="11"/>
        <v>1</v>
      </c>
      <c r="F174" s="87">
        <v>3.7</v>
      </c>
      <c r="G174" s="87"/>
      <c r="H174" s="99"/>
      <c r="I174" s="198"/>
      <c r="J174" s="198"/>
      <c r="K174" s="198"/>
      <c r="L174" s="198"/>
      <c r="M174" s="198"/>
      <c r="N174" s="198"/>
      <c r="O174" s="198"/>
      <c r="P174" s="198"/>
      <c r="Q174" s="198"/>
      <c r="R174" s="198"/>
      <c r="S174" s="198"/>
      <c r="T174" s="198"/>
      <c r="U174" s="198"/>
      <c r="V174" s="198"/>
      <c r="W174" s="198"/>
      <c r="X174" s="198"/>
      <c r="Y174" s="198"/>
      <c r="Z174" s="198"/>
      <c r="AA174" s="198"/>
      <c r="AB174" s="198"/>
      <c r="AC174" s="198"/>
      <c r="AD174" s="198"/>
      <c r="AE174" s="198"/>
      <c r="AF174" s="198"/>
      <c r="AG174" s="198"/>
      <c r="AH174" s="198"/>
      <c r="AI174" s="198"/>
      <c r="AJ174" s="198"/>
      <c r="AK174" s="198"/>
      <c r="AL174" s="198"/>
      <c r="AM174" s="198"/>
      <c r="AN174" s="198"/>
      <c r="AO174" s="198"/>
      <c r="AP174" s="198"/>
      <c r="AQ174" s="198"/>
      <c r="AR174" s="198"/>
      <c r="AS174" s="182">
        <f t="shared" si="8"/>
        <v>0</v>
      </c>
      <c r="AT174" s="187">
        <f t="shared" si="9"/>
        <v>0</v>
      </c>
      <c r="AU174" s="181">
        <f t="shared" si="10"/>
        <v>0</v>
      </c>
    </row>
    <row r="175" spans="1:47" s="8" customFormat="1" ht="30" customHeight="1" x14ac:dyDescent="0.4">
      <c r="A175" s="63">
        <v>161</v>
      </c>
      <c r="B175" s="63" t="s">
        <v>61</v>
      </c>
      <c r="C175" s="85"/>
      <c r="D175" s="85" t="s">
        <v>22</v>
      </c>
      <c r="E175" s="72">
        <f t="shared" si="11"/>
        <v>1</v>
      </c>
      <c r="F175" s="231">
        <v>124.1</v>
      </c>
      <c r="G175" s="87"/>
      <c r="H175" s="99"/>
      <c r="I175" s="198"/>
      <c r="J175" s="198"/>
      <c r="K175" s="198"/>
      <c r="L175" s="198"/>
      <c r="M175" s="198"/>
      <c r="N175" s="198"/>
      <c r="O175" s="198"/>
      <c r="P175" s="198"/>
      <c r="Q175" s="198"/>
      <c r="R175" s="198"/>
      <c r="S175" s="198"/>
      <c r="T175" s="198"/>
      <c r="U175" s="198"/>
      <c r="V175" s="198"/>
      <c r="W175" s="198"/>
      <c r="X175" s="198"/>
      <c r="Y175" s="198"/>
      <c r="Z175" s="198"/>
      <c r="AA175" s="198"/>
      <c r="AB175" s="198"/>
      <c r="AC175" s="198"/>
      <c r="AD175" s="198"/>
      <c r="AE175" s="198"/>
      <c r="AF175" s="198"/>
      <c r="AG175" s="198"/>
      <c r="AH175" s="198"/>
      <c r="AI175" s="198"/>
      <c r="AJ175" s="198"/>
      <c r="AK175" s="198"/>
      <c r="AL175" s="198"/>
      <c r="AM175" s="198"/>
      <c r="AN175" s="198"/>
      <c r="AO175" s="198"/>
      <c r="AP175" s="198"/>
      <c r="AQ175" s="198"/>
      <c r="AR175" s="198"/>
      <c r="AS175" s="182">
        <f t="shared" si="8"/>
        <v>0</v>
      </c>
      <c r="AT175" s="187">
        <f t="shared" si="9"/>
        <v>0</v>
      </c>
      <c r="AU175" s="181">
        <f t="shared" si="10"/>
        <v>0</v>
      </c>
    </row>
    <row r="176" spans="1:47" s="8" customFormat="1" ht="30" customHeight="1" x14ac:dyDescent="0.4">
      <c r="A176" s="63">
        <v>162</v>
      </c>
      <c r="B176" s="63" t="s">
        <v>61</v>
      </c>
      <c r="C176" s="85"/>
      <c r="D176" s="85" t="s">
        <v>22</v>
      </c>
      <c r="E176" s="72">
        <f t="shared" si="11"/>
        <v>1</v>
      </c>
      <c r="F176" s="231"/>
      <c r="G176" s="87"/>
      <c r="H176" s="99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82">
        <f t="shared" si="8"/>
        <v>0</v>
      </c>
      <c r="AT176" s="187">
        <f t="shared" si="9"/>
        <v>0</v>
      </c>
      <c r="AU176" s="181">
        <f t="shared" si="10"/>
        <v>0</v>
      </c>
    </row>
    <row r="177" spans="1:47" s="8" customFormat="1" ht="30" customHeight="1" x14ac:dyDescent="0.4">
      <c r="A177" s="63">
        <v>163</v>
      </c>
      <c r="B177" s="63" t="s">
        <v>61</v>
      </c>
      <c r="C177" s="85"/>
      <c r="D177" s="85" t="s">
        <v>22</v>
      </c>
      <c r="E177" s="72">
        <f t="shared" si="11"/>
        <v>1</v>
      </c>
      <c r="F177" s="231"/>
      <c r="G177" s="87"/>
      <c r="H177" s="99"/>
      <c r="I177" s="198"/>
      <c r="J177" s="198"/>
      <c r="K177" s="198"/>
      <c r="L177" s="198"/>
      <c r="M177" s="198"/>
      <c r="N177" s="198"/>
      <c r="O177" s="198"/>
      <c r="P177" s="198"/>
      <c r="Q177" s="198"/>
      <c r="R177" s="198"/>
      <c r="S177" s="198"/>
      <c r="T177" s="198"/>
      <c r="U177" s="198"/>
      <c r="V177" s="198"/>
      <c r="W177" s="198"/>
      <c r="X177" s="198"/>
      <c r="Y177" s="198"/>
      <c r="Z177" s="198"/>
      <c r="AA177" s="198"/>
      <c r="AB177" s="198"/>
      <c r="AC177" s="198"/>
      <c r="AD177" s="198"/>
      <c r="AE177" s="198"/>
      <c r="AF177" s="198"/>
      <c r="AG177" s="198"/>
      <c r="AH177" s="198"/>
      <c r="AI177" s="198"/>
      <c r="AJ177" s="198"/>
      <c r="AK177" s="198"/>
      <c r="AL177" s="198"/>
      <c r="AM177" s="198"/>
      <c r="AN177" s="198"/>
      <c r="AO177" s="198"/>
      <c r="AP177" s="198"/>
      <c r="AQ177" s="198"/>
      <c r="AR177" s="198"/>
      <c r="AS177" s="182">
        <f t="shared" si="8"/>
        <v>0</v>
      </c>
      <c r="AT177" s="187">
        <f t="shared" si="9"/>
        <v>0</v>
      </c>
      <c r="AU177" s="181">
        <f t="shared" si="10"/>
        <v>0</v>
      </c>
    </row>
    <row r="178" spans="1:47" s="8" customFormat="1" ht="30" customHeight="1" x14ac:dyDescent="0.4">
      <c r="A178" s="63">
        <v>164</v>
      </c>
      <c r="B178" s="63" t="s">
        <v>61</v>
      </c>
      <c r="C178" s="85"/>
      <c r="D178" s="85" t="s">
        <v>22</v>
      </c>
      <c r="E178" s="72">
        <f t="shared" si="11"/>
        <v>1</v>
      </c>
      <c r="F178" s="231"/>
      <c r="G178" s="87"/>
      <c r="H178" s="99"/>
      <c r="I178" s="198"/>
      <c r="J178" s="198"/>
      <c r="K178" s="198"/>
      <c r="L178" s="198"/>
      <c r="M178" s="198"/>
      <c r="N178" s="198"/>
      <c r="O178" s="198"/>
      <c r="P178" s="198"/>
      <c r="Q178" s="198"/>
      <c r="R178" s="198"/>
      <c r="S178" s="198"/>
      <c r="T178" s="198"/>
      <c r="U178" s="198"/>
      <c r="V178" s="198"/>
      <c r="W178" s="198"/>
      <c r="X178" s="198"/>
      <c r="Y178" s="198"/>
      <c r="Z178" s="198"/>
      <c r="AA178" s="198"/>
      <c r="AB178" s="198"/>
      <c r="AC178" s="198"/>
      <c r="AD178" s="198"/>
      <c r="AE178" s="198"/>
      <c r="AF178" s="198"/>
      <c r="AG178" s="198"/>
      <c r="AH178" s="198"/>
      <c r="AI178" s="198"/>
      <c r="AJ178" s="198"/>
      <c r="AK178" s="198"/>
      <c r="AL178" s="198"/>
      <c r="AM178" s="198"/>
      <c r="AN178" s="198"/>
      <c r="AO178" s="198"/>
      <c r="AP178" s="198"/>
      <c r="AQ178" s="198"/>
      <c r="AR178" s="198"/>
      <c r="AS178" s="182">
        <f t="shared" si="8"/>
        <v>0</v>
      </c>
      <c r="AT178" s="187">
        <f t="shared" si="9"/>
        <v>0</v>
      </c>
      <c r="AU178" s="181">
        <f t="shared" si="10"/>
        <v>0</v>
      </c>
    </row>
    <row r="179" spans="1:47" s="8" customFormat="1" ht="30" customHeight="1" x14ac:dyDescent="0.4">
      <c r="A179" s="63">
        <v>165</v>
      </c>
      <c r="B179" s="63" t="s">
        <v>61</v>
      </c>
      <c r="C179" s="85"/>
      <c r="D179" s="85" t="s">
        <v>22</v>
      </c>
      <c r="E179" s="72">
        <f t="shared" si="11"/>
        <v>1</v>
      </c>
      <c r="F179" s="231"/>
      <c r="G179" s="87"/>
      <c r="H179" s="99"/>
      <c r="I179" s="198"/>
      <c r="J179" s="198"/>
      <c r="K179" s="198"/>
      <c r="L179" s="198"/>
      <c r="M179" s="198"/>
      <c r="N179" s="198"/>
      <c r="O179" s="198"/>
      <c r="P179" s="198"/>
      <c r="Q179" s="198"/>
      <c r="R179" s="198"/>
      <c r="S179" s="198"/>
      <c r="T179" s="198"/>
      <c r="U179" s="198"/>
      <c r="V179" s="198"/>
      <c r="W179" s="198"/>
      <c r="X179" s="198"/>
      <c r="Y179" s="198"/>
      <c r="Z179" s="198"/>
      <c r="AA179" s="198"/>
      <c r="AB179" s="198"/>
      <c r="AC179" s="198"/>
      <c r="AD179" s="198"/>
      <c r="AE179" s="198"/>
      <c r="AF179" s="198"/>
      <c r="AG179" s="198"/>
      <c r="AH179" s="198"/>
      <c r="AI179" s="198"/>
      <c r="AJ179" s="198"/>
      <c r="AK179" s="198"/>
      <c r="AL179" s="198"/>
      <c r="AM179" s="198"/>
      <c r="AN179" s="198"/>
      <c r="AO179" s="198"/>
      <c r="AP179" s="198"/>
      <c r="AQ179" s="198"/>
      <c r="AR179" s="198"/>
      <c r="AS179" s="182">
        <f t="shared" si="8"/>
        <v>0</v>
      </c>
      <c r="AT179" s="187">
        <f t="shared" si="9"/>
        <v>0</v>
      </c>
      <c r="AU179" s="181">
        <f t="shared" si="10"/>
        <v>0</v>
      </c>
    </row>
    <row r="180" spans="1:47" s="8" customFormat="1" ht="30" customHeight="1" x14ac:dyDescent="0.4">
      <c r="A180" s="63">
        <v>166</v>
      </c>
      <c r="B180" s="63" t="s">
        <v>61</v>
      </c>
      <c r="C180" s="85"/>
      <c r="D180" s="85" t="s">
        <v>22</v>
      </c>
      <c r="E180" s="72">
        <f t="shared" si="11"/>
        <v>1</v>
      </c>
      <c r="F180" s="231"/>
      <c r="G180" s="87"/>
      <c r="H180" s="99"/>
      <c r="I180" s="198"/>
      <c r="J180" s="198"/>
      <c r="K180" s="198"/>
      <c r="L180" s="198"/>
      <c r="M180" s="198"/>
      <c r="N180" s="198"/>
      <c r="O180" s="198"/>
      <c r="P180" s="198"/>
      <c r="Q180" s="198"/>
      <c r="R180" s="198"/>
      <c r="S180" s="198"/>
      <c r="T180" s="198"/>
      <c r="U180" s="198"/>
      <c r="V180" s="198"/>
      <c r="W180" s="198"/>
      <c r="X180" s="198"/>
      <c r="Y180" s="198"/>
      <c r="Z180" s="198"/>
      <c r="AA180" s="198"/>
      <c r="AB180" s="198"/>
      <c r="AC180" s="198"/>
      <c r="AD180" s="198"/>
      <c r="AE180" s="198"/>
      <c r="AF180" s="198"/>
      <c r="AG180" s="198"/>
      <c r="AH180" s="198"/>
      <c r="AI180" s="198"/>
      <c r="AJ180" s="198"/>
      <c r="AK180" s="198"/>
      <c r="AL180" s="198"/>
      <c r="AM180" s="198"/>
      <c r="AN180" s="198"/>
      <c r="AO180" s="198"/>
      <c r="AP180" s="198"/>
      <c r="AQ180" s="198"/>
      <c r="AR180" s="198"/>
      <c r="AS180" s="182">
        <f t="shared" si="8"/>
        <v>0</v>
      </c>
      <c r="AT180" s="187">
        <f t="shared" si="9"/>
        <v>0</v>
      </c>
      <c r="AU180" s="181">
        <f t="shared" si="10"/>
        <v>0</v>
      </c>
    </row>
    <row r="181" spans="1:47" s="8" customFormat="1" ht="30" customHeight="1" x14ac:dyDescent="0.4">
      <c r="A181" s="63">
        <v>167</v>
      </c>
      <c r="B181" s="63" t="s">
        <v>61</v>
      </c>
      <c r="C181" s="85"/>
      <c r="D181" s="85" t="s">
        <v>22</v>
      </c>
      <c r="E181" s="72">
        <f t="shared" si="11"/>
        <v>1</v>
      </c>
      <c r="F181" s="231"/>
      <c r="G181" s="87"/>
      <c r="H181" s="99"/>
      <c r="I181" s="198"/>
      <c r="J181" s="198"/>
      <c r="K181" s="198"/>
      <c r="L181" s="198"/>
      <c r="M181" s="198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82">
        <f t="shared" si="8"/>
        <v>0</v>
      </c>
      <c r="AT181" s="187">
        <f t="shared" si="9"/>
        <v>0</v>
      </c>
      <c r="AU181" s="181">
        <f t="shared" si="10"/>
        <v>0</v>
      </c>
    </row>
    <row r="182" spans="1:47" s="8" customFormat="1" ht="30" customHeight="1" x14ac:dyDescent="0.4">
      <c r="A182" s="63">
        <v>168</v>
      </c>
      <c r="B182" s="63" t="s">
        <v>61</v>
      </c>
      <c r="C182" s="85"/>
      <c r="D182" s="85" t="s">
        <v>22</v>
      </c>
      <c r="E182" s="72">
        <f t="shared" si="11"/>
        <v>1</v>
      </c>
      <c r="F182" s="231"/>
      <c r="G182" s="87"/>
      <c r="H182" s="99"/>
      <c r="I182" s="198"/>
      <c r="J182" s="198"/>
      <c r="K182" s="198"/>
      <c r="L182" s="198"/>
      <c r="M182" s="198"/>
      <c r="N182" s="198"/>
      <c r="O182" s="198"/>
      <c r="P182" s="198"/>
      <c r="Q182" s="198"/>
      <c r="R182" s="198"/>
      <c r="S182" s="198"/>
      <c r="T182" s="198"/>
      <c r="U182" s="198"/>
      <c r="V182" s="198"/>
      <c r="W182" s="198"/>
      <c r="X182" s="198"/>
      <c r="Y182" s="198"/>
      <c r="Z182" s="198"/>
      <c r="AA182" s="198"/>
      <c r="AB182" s="198"/>
      <c r="AC182" s="198"/>
      <c r="AD182" s="198"/>
      <c r="AE182" s="198"/>
      <c r="AF182" s="198"/>
      <c r="AG182" s="198"/>
      <c r="AH182" s="198"/>
      <c r="AI182" s="198"/>
      <c r="AJ182" s="198"/>
      <c r="AK182" s="198"/>
      <c r="AL182" s="198"/>
      <c r="AM182" s="198"/>
      <c r="AN182" s="198"/>
      <c r="AO182" s="198"/>
      <c r="AP182" s="198"/>
      <c r="AQ182" s="198"/>
      <c r="AR182" s="198"/>
      <c r="AS182" s="182">
        <f t="shared" si="8"/>
        <v>0</v>
      </c>
      <c r="AT182" s="187">
        <f t="shared" si="9"/>
        <v>0</v>
      </c>
      <c r="AU182" s="181">
        <f t="shared" si="10"/>
        <v>0</v>
      </c>
    </row>
    <row r="183" spans="1:47" s="8" customFormat="1" ht="30" customHeight="1" x14ac:dyDescent="0.4">
      <c r="A183" s="63">
        <v>169</v>
      </c>
      <c r="B183" s="63" t="s">
        <v>61</v>
      </c>
      <c r="C183" s="85"/>
      <c r="D183" s="85" t="s">
        <v>22</v>
      </c>
      <c r="E183" s="72">
        <f t="shared" si="11"/>
        <v>1</v>
      </c>
      <c r="F183" s="231"/>
      <c r="G183" s="87"/>
      <c r="H183" s="99"/>
      <c r="I183" s="198"/>
      <c r="J183" s="198"/>
      <c r="K183" s="198"/>
      <c r="L183" s="198"/>
      <c r="M183" s="198"/>
      <c r="N183" s="198"/>
      <c r="O183" s="198"/>
      <c r="P183" s="198"/>
      <c r="Q183" s="198"/>
      <c r="R183" s="198"/>
      <c r="S183" s="198"/>
      <c r="T183" s="198"/>
      <c r="U183" s="198"/>
      <c r="V183" s="198"/>
      <c r="W183" s="198"/>
      <c r="X183" s="198"/>
      <c r="Y183" s="198"/>
      <c r="Z183" s="198"/>
      <c r="AA183" s="198"/>
      <c r="AB183" s="198"/>
      <c r="AC183" s="198"/>
      <c r="AD183" s="198"/>
      <c r="AE183" s="198"/>
      <c r="AF183" s="198"/>
      <c r="AG183" s="198"/>
      <c r="AH183" s="198"/>
      <c r="AI183" s="198"/>
      <c r="AJ183" s="198"/>
      <c r="AK183" s="198"/>
      <c r="AL183" s="198"/>
      <c r="AM183" s="198"/>
      <c r="AN183" s="198"/>
      <c r="AO183" s="198"/>
      <c r="AP183" s="198"/>
      <c r="AQ183" s="198"/>
      <c r="AR183" s="198"/>
      <c r="AS183" s="182">
        <f t="shared" si="8"/>
        <v>0</v>
      </c>
      <c r="AT183" s="187">
        <f t="shared" si="9"/>
        <v>0</v>
      </c>
      <c r="AU183" s="181">
        <f t="shared" si="10"/>
        <v>0</v>
      </c>
    </row>
    <row r="184" spans="1:47" s="8" customFormat="1" ht="30" customHeight="1" x14ac:dyDescent="0.4">
      <c r="A184" s="63">
        <v>170</v>
      </c>
      <c r="B184" s="63" t="s">
        <v>61</v>
      </c>
      <c r="C184" s="85"/>
      <c r="D184" s="85" t="s">
        <v>22</v>
      </c>
      <c r="E184" s="72">
        <f t="shared" si="11"/>
        <v>1</v>
      </c>
      <c r="F184" s="231"/>
      <c r="G184" s="87"/>
      <c r="H184" s="99"/>
      <c r="I184" s="198"/>
      <c r="J184" s="198"/>
      <c r="K184" s="198"/>
      <c r="L184" s="198"/>
      <c r="M184" s="198"/>
      <c r="N184" s="198"/>
      <c r="O184" s="198"/>
      <c r="P184" s="198"/>
      <c r="Q184" s="198"/>
      <c r="R184" s="198"/>
      <c r="S184" s="198"/>
      <c r="T184" s="198"/>
      <c r="U184" s="198"/>
      <c r="V184" s="198"/>
      <c r="W184" s="198"/>
      <c r="X184" s="198"/>
      <c r="Y184" s="198"/>
      <c r="Z184" s="198"/>
      <c r="AA184" s="198"/>
      <c r="AB184" s="198"/>
      <c r="AC184" s="198"/>
      <c r="AD184" s="198"/>
      <c r="AE184" s="198"/>
      <c r="AF184" s="198"/>
      <c r="AG184" s="198"/>
      <c r="AH184" s="198"/>
      <c r="AI184" s="198"/>
      <c r="AJ184" s="198"/>
      <c r="AK184" s="198"/>
      <c r="AL184" s="198"/>
      <c r="AM184" s="198"/>
      <c r="AN184" s="198"/>
      <c r="AO184" s="198"/>
      <c r="AP184" s="198"/>
      <c r="AQ184" s="198"/>
      <c r="AR184" s="198"/>
      <c r="AS184" s="182">
        <f t="shared" si="8"/>
        <v>0</v>
      </c>
      <c r="AT184" s="187">
        <f t="shared" si="9"/>
        <v>0</v>
      </c>
      <c r="AU184" s="181">
        <f t="shared" si="10"/>
        <v>0</v>
      </c>
    </row>
    <row r="185" spans="1:47" s="8" customFormat="1" ht="30" customHeight="1" x14ac:dyDescent="0.4">
      <c r="A185" s="63">
        <v>171</v>
      </c>
      <c r="B185" s="63" t="s">
        <v>61</v>
      </c>
      <c r="C185" s="85"/>
      <c r="D185" s="85" t="s">
        <v>22</v>
      </c>
      <c r="E185" s="72">
        <f t="shared" si="11"/>
        <v>1</v>
      </c>
      <c r="F185" s="231"/>
      <c r="G185" s="87"/>
      <c r="H185" s="99"/>
      <c r="I185" s="198"/>
      <c r="J185" s="198"/>
      <c r="K185" s="198"/>
      <c r="L185" s="198"/>
      <c r="M185" s="198"/>
      <c r="N185" s="198"/>
      <c r="O185" s="198"/>
      <c r="P185" s="198"/>
      <c r="Q185" s="198"/>
      <c r="R185" s="198"/>
      <c r="S185" s="198"/>
      <c r="T185" s="198"/>
      <c r="U185" s="198"/>
      <c r="V185" s="198"/>
      <c r="W185" s="198"/>
      <c r="X185" s="198"/>
      <c r="Y185" s="198"/>
      <c r="Z185" s="198"/>
      <c r="AA185" s="198"/>
      <c r="AB185" s="198"/>
      <c r="AC185" s="198"/>
      <c r="AD185" s="198"/>
      <c r="AE185" s="198"/>
      <c r="AF185" s="198"/>
      <c r="AG185" s="198"/>
      <c r="AH185" s="198"/>
      <c r="AI185" s="198"/>
      <c r="AJ185" s="198"/>
      <c r="AK185" s="198"/>
      <c r="AL185" s="198"/>
      <c r="AM185" s="198"/>
      <c r="AN185" s="198"/>
      <c r="AO185" s="198"/>
      <c r="AP185" s="198"/>
      <c r="AQ185" s="198"/>
      <c r="AR185" s="198"/>
      <c r="AS185" s="182">
        <f t="shared" si="8"/>
        <v>0</v>
      </c>
      <c r="AT185" s="187">
        <f t="shared" si="9"/>
        <v>0</v>
      </c>
      <c r="AU185" s="181">
        <f t="shared" si="10"/>
        <v>0</v>
      </c>
    </row>
    <row r="186" spans="1:47" s="8" customFormat="1" ht="30" customHeight="1" x14ac:dyDescent="0.4">
      <c r="A186" s="63">
        <v>172</v>
      </c>
      <c r="B186" s="63" t="s">
        <v>61</v>
      </c>
      <c r="C186" s="85"/>
      <c r="D186" s="85" t="s">
        <v>22</v>
      </c>
      <c r="E186" s="72">
        <f t="shared" si="11"/>
        <v>1</v>
      </c>
      <c r="F186" s="231"/>
      <c r="G186" s="87"/>
      <c r="H186" s="99"/>
      <c r="I186" s="198"/>
      <c r="J186" s="198"/>
      <c r="K186" s="198"/>
      <c r="L186" s="198"/>
      <c r="M186" s="198"/>
      <c r="N186" s="198"/>
      <c r="O186" s="198"/>
      <c r="P186" s="198"/>
      <c r="Q186" s="198"/>
      <c r="R186" s="198"/>
      <c r="S186" s="198"/>
      <c r="T186" s="198"/>
      <c r="U186" s="198"/>
      <c r="V186" s="198"/>
      <c r="W186" s="198"/>
      <c r="X186" s="198"/>
      <c r="Y186" s="198"/>
      <c r="Z186" s="198"/>
      <c r="AA186" s="198"/>
      <c r="AB186" s="198"/>
      <c r="AC186" s="198"/>
      <c r="AD186" s="198"/>
      <c r="AE186" s="198"/>
      <c r="AF186" s="198"/>
      <c r="AG186" s="198"/>
      <c r="AH186" s="198"/>
      <c r="AI186" s="198"/>
      <c r="AJ186" s="198"/>
      <c r="AK186" s="198"/>
      <c r="AL186" s="198"/>
      <c r="AM186" s="198"/>
      <c r="AN186" s="198"/>
      <c r="AO186" s="198"/>
      <c r="AP186" s="198"/>
      <c r="AQ186" s="198"/>
      <c r="AR186" s="198"/>
      <c r="AS186" s="182">
        <f t="shared" si="8"/>
        <v>0</v>
      </c>
      <c r="AT186" s="187">
        <f t="shared" si="9"/>
        <v>0</v>
      </c>
      <c r="AU186" s="181">
        <f t="shared" si="10"/>
        <v>0</v>
      </c>
    </row>
    <row r="187" spans="1:47" s="8" customFormat="1" ht="30" customHeight="1" x14ac:dyDescent="0.4">
      <c r="A187" s="63">
        <v>173</v>
      </c>
      <c r="B187" s="63" t="s">
        <v>61</v>
      </c>
      <c r="C187" s="85"/>
      <c r="D187" s="85" t="s">
        <v>22</v>
      </c>
      <c r="E187" s="72">
        <f t="shared" si="11"/>
        <v>1</v>
      </c>
      <c r="F187" s="231"/>
      <c r="G187" s="87"/>
      <c r="H187" s="99"/>
      <c r="I187" s="198"/>
      <c r="J187" s="198"/>
      <c r="K187" s="198"/>
      <c r="L187" s="198"/>
      <c r="M187" s="198"/>
      <c r="N187" s="198"/>
      <c r="O187" s="198"/>
      <c r="P187" s="198"/>
      <c r="Q187" s="198"/>
      <c r="R187" s="198"/>
      <c r="S187" s="198"/>
      <c r="T187" s="198"/>
      <c r="U187" s="198"/>
      <c r="V187" s="198"/>
      <c r="W187" s="198"/>
      <c r="X187" s="198"/>
      <c r="Y187" s="198"/>
      <c r="Z187" s="198"/>
      <c r="AA187" s="198"/>
      <c r="AB187" s="198"/>
      <c r="AC187" s="198"/>
      <c r="AD187" s="198"/>
      <c r="AE187" s="198"/>
      <c r="AF187" s="198"/>
      <c r="AG187" s="198"/>
      <c r="AH187" s="198"/>
      <c r="AI187" s="198"/>
      <c r="AJ187" s="198"/>
      <c r="AK187" s="198"/>
      <c r="AL187" s="198"/>
      <c r="AM187" s="198"/>
      <c r="AN187" s="198"/>
      <c r="AO187" s="198"/>
      <c r="AP187" s="198"/>
      <c r="AQ187" s="198"/>
      <c r="AR187" s="198"/>
      <c r="AS187" s="182">
        <f t="shared" si="8"/>
        <v>0</v>
      </c>
      <c r="AT187" s="187">
        <f t="shared" si="9"/>
        <v>0</v>
      </c>
      <c r="AU187" s="181">
        <f t="shared" si="10"/>
        <v>0</v>
      </c>
    </row>
    <row r="188" spans="1:47" s="8" customFormat="1" ht="30" customHeight="1" x14ac:dyDescent="0.4">
      <c r="A188" s="63">
        <v>174</v>
      </c>
      <c r="B188" s="63" t="s">
        <v>61</v>
      </c>
      <c r="C188" s="85"/>
      <c r="D188" s="85" t="s">
        <v>22</v>
      </c>
      <c r="E188" s="72">
        <f t="shared" si="11"/>
        <v>1</v>
      </c>
      <c r="F188" s="231"/>
      <c r="G188" s="87"/>
      <c r="H188" s="99"/>
      <c r="I188" s="198"/>
      <c r="J188" s="198"/>
      <c r="K188" s="198"/>
      <c r="L188" s="198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82">
        <f t="shared" si="8"/>
        <v>0</v>
      </c>
      <c r="AT188" s="187">
        <f t="shared" si="9"/>
        <v>0</v>
      </c>
      <c r="AU188" s="181">
        <f t="shared" si="10"/>
        <v>0</v>
      </c>
    </row>
    <row r="189" spans="1:47" s="8" customFormat="1" ht="30" customHeight="1" x14ac:dyDescent="0.4">
      <c r="A189" s="63">
        <v>175</v>
      </c>
      <c r="B189" s="63" t="s">
        <v>61</v>
      </c>
      <c r="C189" s="85"/>
      <c r="D189" s="85" t="s">
        <v>22</v>
      </c>
      <c r="E189" s="72">
        <f t="shared" si="11"/>
        <v>1</v>
      </c>
      <c r="F189" s="231"/>
      <c r="G189" s="87"/>
      <c r="H189" s="99"/>
      <c r="I189" s="198"/>
      <c r="J189" s="198"/>
      <c r="K189" s="198"/>
      <c r="L189" s="198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82">
        <f t="shared" si="8"/>
        <v>0</v>
      </c>
      <c r="AT189" s="187">
        <f t="shared" si="9"/>
        <v>0</v>
      </c>
      <c r="AU189" s="181">
        <f t="shared" si="10"/>
        <v>0</v>
      </c>
    </row>
    <row r="190" spans="1:47" s="8" customFormat="1" ht="30" customHeight="1" x14ac:dyDescent="0.4">
      <c r="A190" s="63">
        <v>176</v>
      </c>
      <c r="B190" s="63" t="s">
        <v>61</v>
      </c>
      <c r="C190" s="85"/>
      <c r="D190" s="85" t="s">
        <v>22</v>
      </c>
      <c r="E190" s="72">
        <f t="shared" si="11"/>
        <v>1</v>
      </c>
      <c r="F190" s="231"/>
      <c r="G190" s="87"/>
      <c r="H190" s="99"/>
      <c r="I190" s="198"/>
      <c r="J190" s="198"/>
      <c r="K190" s="198"/>
      <c r="L190" s="198"/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82">
        <f t="shared" si="8"/>
        <v>0</v>
      </c>
      <c r="AT190" s="187">
        <f t="shared" si="9"/>
        <v>0</v>
      </c>
      <c r="AU190" s="181">
        <f t="shared" si="10"/>
        <v>0</v>
      </c>
    </row>
    <row r="191" spans="1:47" s="8" customFormat="1" ht="30" customHeight="1" x14ac:dyDescent="0.4">
      <c r="A191" s="63">
        <v>177</v>
      </c>
      <c r="B191" s="63" t="s">
        <v>61</v>
      </c>
      <c r="C191" s="85"/>
      <c r="D191" s="85" t="s">
        <v>22</v>
      </c>
      <c r="E191" s="72">
        <f t="shared" si="11"/>
        <v>1</v>
      </c>
      <c r="F191" s="231"/>
      <c r="G191" s="87"/>
      <c r="H191" s="99"/>
      <c r="I191" s="198"/>
      <c r="J191" s="198"/>
      <c r="K191" s="198"/>
      <c r="L191" s="198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82">
        <f t="shared" si="8"/>
        <v>0</v>
      </c>
      <c r="AT191" s="187">
        <f t="shared" si="9"/>
        <v>0</v>
      </c>
      <c r="AU191" s="181">
        <f t="shared" si="10"/>
        <v>0</v>
      </c>
    </row>
    <row r="192" spans="1:47" s="8" customFormat="1" ht="30" customHeight="1" x14ac:dyDescent="0.4">
      <c r="A192" s="63">
        <v>178</v>
      </c>
      <c r="B192" s="63" t="s">
        <v>61</v>
      </c>
      <c r="C192" s="85"/>
      <c r="D192" s="85" t="s">
        <v>22</v>
      </c>
      <c r="E192" s="72">
        <f t="shared" si="11"/>
        <v>1</v>
      </c>
      <c r="F192" s="231"/>
      <c r="G192" s="87"/>
      <c r="H192" s="99"/>
      <c r="I192" s="198"/>
      <c r="J192" s="198"/>
      <c r="K192" s="198"/>
      <c r="L192" s="198"/>
      <c r="M192" s="198"/>
      <c r="N192" s="198"/>
      <c r="O192" s="198"/>
      <c r="P192" s="198"/>
      <c r="Q192" s="198"/>
      <c r="R192" s="198"/>
      <c r="S192" s="198"/>
      <c r="T192" s="198"/>
      <c r="U192" s="198"/>
      <c r="V192" s="198"/>
      <c r="W192" s="198"/>
      <c r="X192" s="198"/>
      <c r="Y192" s="198"/>
      <c r="Z192" s="198"/>
      <c r="AA192" s="198"/>
      <c r="AB192" s="198"/>
      <c r="AC192" s="198"/>
      <c r="AD192" s="198"/>
      <c r="AE192" s="198"/>
      <c r="AF192" s="198"/>
      <c r="AG192" s="198"/>
      <c r="AH192" s="198"/>
      <c r="AI192" s="198"/>
      <c r="AJ192" s="198"/>
      <c r="AK192" s="198"/>
      <c r="AL192" s="198"/>
      <c r="AM192" s="198"/>
      <c r="AN192" s="198"/>
      <c r="AO192" s="198"/>
      <c r="AP192" s="198"/>
      <c r="AQ192" s="198"/>
      <c r="AR192" s="198"/>
      <c r="AS192" s="182">
        <f t="shared" si="8"/>
        <v>0</v>
      </c>
      <c r="AT192" s="187">
        <f t="shared" si="9"/>
        <v>0</v>
      </c>
      <c r="AU192" s="181">
        <f t="shared" si="10"/>
        <v>0</v>
      </c>
    </row>
    <row r="193" spans="1:47" s="8" customFormat="1" ht="30" customHeight="1" x14ac:dyDescent="0.4">
      <c r="A193" s="63">
        <v>179</v>
      </c>
      <c r="B193" s="63" t="s">
        <v>61</v>
      </c>
      <c r="C193" s="85"/>
      <c r="D193" s="85" t="s">
        <v>22</v>
      </c>
      <c r="E193" s="72">
        <f t="shared" si="11"/>
        <v>1</v>
      </c>
      <c r="F193" s="231"/>
      <c r="G193" s="87"/>
      <c r="H193" s="99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8"/>
      <c r="Y193" s="198"/>
      <c r="Z193" s="198"/>
      <c r="AA193" s="198"/>
      <c r="AB193" s="198"/>
      <c r="AC193" s="198"/>
      <c r="AD193" s="198"/>
      <c r="AE193" s="198"/>
      <c r="AF193" s="198"/>
      <c r="AG193" s="198"/>
      <c r="AH193" s="198"/>
      <c r="AI193" s="198"/>
      <c r="AJ193" s="198"/>
      <c r="AK193" s="198"/>
      <c r="AL193" s="198"/>
      <c r="AM193" s="198"/>
      <c r="AN193" s="198"/>
      <c r="AO193" s="198"/>
      <c r="AP193" s="198"/>
      <c r="AQ193" s="198"/>
      <c r="AR193" s="198"/>
      <c r="AS193" s="182">
        <f t="shared" si="8"/>
        <v>0</v>
      </c>
      <c r="AT193" s="187">
        <f t="shared" si="9"/>
        <v>0</v>
      </c>
      <c r="AU193" s="181">
        <f t="shared" si="10"/>
        <v>0</v>
      </c>
    </row>
    <row r="194" spans="1:47" s="8" customFormat="1" ht="30" customHeight="1" x14ac:dyDescent="0.4">
      <c r="A194" s="63">
        <v>180</v>
      </c>
      <c r="B194" s="63" t="s">
        <v>61</v>
      </c>
      <c r="C194" s="85"/>
      <c r="D194" s="85" t="s">
        <v>22</v>
      </c>
      <c r="E194" s="72">
        <f t="shared" si="11"/>
        <v>1</v>
      </c>
      <c r="F194" s="231"/>
      <c r="G194" s="87"/>
      <c r="H194" s="99"/>
      <c r="I194" s="198"/>
      <c r="J194" s="198"/>
      <c r="K194" s="198"/>
      <c r="L194" s="198"/>
      <c r="M194" s="198"/>
      <c r="N194" s="198"/>
      <c r="O194" s="198"/>
      <c r="P194" s="198"/>
      <c r="Q194" s="198"/>
      <c r="R194" s="198"/>
      <c r="S194" s="198"/>
      <c r="T194" s="198"/>
      <c r="U194" s="198"/>
      <c r="V194" s="198"/>
      <c r="W194" s="198"/>
      <c r="X194" s="198"/>
      <c r="Y194" s="198"/>
      <c r="Z194" s="198"/>
      <c r="AA194" s="198"/>
      <c r="AB194" s="198"/>
      <c r="AC194" s="198"/>
      <c r="AD194" s="198"/>
      <c r="AE194" s="198"/>
      <c r="AF194" s="198"/>
      <c r="AG194" s="198"/>
      <c r="AH194" s="198"/>
      <c r="AI194" s="198"/>
      <c r="AJ194" s="198"/>
      <c r="AK194" s="198"/>
      <c r="AL194" s="198"/>
      <c r="AM194" s="198"/>
      <c r="AN194" s="198"/>
      <c r="AO194" s="198"/>
      <c r="AP194" s="198"/>
      <c r="AQ194" s="198"/>
      <c r="AR194" s="198"/>
      <c r="AS194" s="182">
        <f t="shared" si="8"/>
        <v>0</v>
      </c>
      <c r="AT194" s="187">
        <f t="shared" si="9"/>
        <v>0</v>
      </c>
      <c r="AU194" s="181">
        <f t="shared" si="10"/>
        <v>0</v>
      </c>
    </row>
    <row r="195" spans="1:47" s="8" customFormat="1" ht="30" customHeight="1" x14ac:dyDescent="0.4">
      <c r="A195" s="63">
        <v>181</v>
      </c>
      <c r="B195" s="63" t="s">
        <v>61</v>
      </c>
      <c r="C195" s="85"/>
      <c r="D195" s="85" t="s">
        <v>22</v>
      </c>
      <c r="E195" s="72">
        <f t="shared" si="11"/>
        <v>1</v>
      </c>
      <c r="F195" s="231"/>
      <c r="G195" s="87"/>
      <c r="H195" s="99"/>
      <c r="I195" s="198"/>
      <c r="J195" s="198"/>
      <c r="K195" s="198"/>
      <c r="L195" s="198"/>
      <c r="M195" s="198"/>
      <c r="N195" s="198"/>
      <c r="O195" s="198"/>
      <c r="P195" s="198"/>
      <c r="Q195" s="198"/>
      <c r="R195" s="198"/>
      <c r="S195" s="198"/>
      <c r="T195" s="198"/>
      <c r="U195" s="198"/>
      <c r="V195" s="198"/>
      <c r="W195" s="198"/>
      <c r="X195" s="198"/>
      <c r="Y195" s="198"/>
      <c r="Z195" s="198"/>
      <c r="AA195" s="198"/>
      <c r="AB195" s="198"/>
      <c r="AC195" s="198"/>
      <c r="AD195" s="198"/>
      <c r="AE195" s="198"/>
      <c r="AF195" s="198"/>
      <c r="AG195" s="198"/>
      <c r="AH195" s="198"/>
      <c r="AI195" s="198"/>
      <c r="AJ195" s="198"/>
      <c r="AK195" s="198"/>
      <c r="AL195" s="198"/>
      <c r="AM195" s="198"/>
      <c r="AN195" s="198"/>
      <c r="AO195" s="198"/>
      <c r="AP195" s="198"/>
      <c r="AQ195" s="198"/>
      <c r="AR195" s="198"/>
      <c r="AS195" s="182">
        <f t="shared" si="8"/>
        <v>0</v>
      </c>
      <c r="AT195" s="187">
        <f t="shared" si="9"/>
        <v>0</v>
      </c>
      <c r="AU195" s="181">
        <f t="shared" si="10"/>
        <v>0</v>
      </c>
    </row>
    <row r="196" spans="1:47" s="8" customFormat="1" ht="30" customHeight="1" x14ac:dyDescent="0.4">
      <c r="A196" s="63">
        <v>182</v>
      </c>
      <c r="B196" s="63" t="s">
        <v>61</v>
      </c>
      <c r="C196" s="85"/>
      <c r="D196" s="85" t="s">
        <v>22</v>
      </c>
      <c r="E196" s="72">
        <f t="shared" si="11"/>
        <v>1</v>
      </c>
      <c r="F196" s="231"/>
      <c r="G196" s="87"/>
      <c r="H196" s="99"/>
      <c r="I196" s="198"/>
      <c r="J196" s="198"/>
      <c r="K196" s="198"/>
      <c r="L196" s="198"/>
      <c r="M196" s="198"/>
      <c r="N196" s="198"/>
      <c r="O196" s="198"/>
      <c r="P196" s="198"/>
      <c r="Q196" s="198"/>
      <c r="R196" s="198"/>
      <c r="S196" s="198"/>
      <c r="T196" s="198"/>
      <c r="U196" s="198"/>
      <c r="V196" s="198"/>
      <c r="W196" s="198"/>
      <c r="X196" s="198"/>
      <c r="Y196" s="198"/>
      <c r="Z196" s="198"/>
      <c r="AA196" s="198"/>
      <c r="AB196" s="198"/>
      <c r="AC196" s="198"/>
      <c r="AD196" s="198"/>
      <c r="AE196" s="198"/>
      <c r="AF196" s="198"/>
      <c r="AG196" s="198"/>
      <c r="AH196" s="198"/>
      <c r="AI196" s="198"/>
      <c r="AJ196" s="198"/>
      <c r="AK196" s="198"/>
      <c r="AL196" s="198"/>
      <c r="AM196" s="198"/>
      <c r="AN196" s="198"/>
      <c r="AO196" s="198"/>
      <c r="AP196" s="198"/>
      <c r="AQ196" s="198"/>
      <c r="AR196" s="198"/>
      <c r="AS196" s="182">
        <f t="shared" si="8"/>
        <v>0</v>
      </c>
      <c r="AT196" s="187">
        <f t="shared" si="9"/>
        <v>0</v>
      </c>
      <c r="AU196" s="181">
        <f t="shared" si="10"/>
        <v>0</v>
      </c>
    </row>
    <row r="197" spans="1:47" s="8" customFormat="1" ht="30" customHeight="1" x14ac:dyDescent="0.4">
      <c r="A197" s="63">
        <v>183</v>
      </c>
      <c r="B197" s="63" t="s">
        <v>61</v>
      </c>
      <c r="C197" s="85"/>
      <c r="D197" s="85" t="s">
        <v>22</v>
      </c>
      <c r="E197" s="72">
        <f t="shared" si="11"/>
        <v>1</v>
      </c>
      <c r="F197" s="231"/>
      <c r="G197" s="87"/>
      <c r="H197" s="99"/>
      <c r="I197" s="198"/>
      <c r="J197" s="198"/>
      <c r="K197" s="198"/>
      <c r="L197" s="198"/>
      <c r="M197" s="198"/>
      <c r="N197" s="198"/>
      <c r="O197" s="198"/>
      <c r="P197" s="198"/>
      <c r="Q197" s="198"/>
      <c r="R197" s="198"/>
      <c r="S197" s="198"/>
      <c r="T197" s="198"/>
      <c r="U197" s="198"/>
      <c r="V197" s="198"/>
      <c r="W197" s="198"/>
      <c r="X197" s="198"/>
      <c r="Y197" s="198"/>
      <c r="Z197" s="198"/>
      <c r="AA197" s="198"/>
      <c r="AB197" s="198"/>
      <c r="AC197" s="198"/>
      <c r="AD197" s="198"/>
      <c r="AE197" s="198"/>
      <c r="AF197" s="198"/>
      <c r="AG197" s="198"/>
      <c r="AH197" s="198"/>
      <c r="AI197" s="198"/>
      <c r="AJ197" s="198"/>
      <c r="AK197" s="198"/>
      <c r="AL197" s="198"/>
      <c r="AM197" s="198"/>
      <c r="AN197" s="198"/>
      <c r="AO197" s="198"/>
      <c r="AP197" s="198"/>
      <c r="AQ197" s="198"/>
      <c r="AR197" s="198"/>
      <c r="AS197" s="182">
        <f t="shared" si="8"/>
        <v>0</v>
      </c>
      <c r="AT197" s="187">
        <f t="shared" si="9"/>
        <v>0</v>
      </c>
      <c r="AU197" s="181">
        <f t="shared" si="10"/>
        <v>0</v>
      </c>
    </row>
    <row r="198" spans="1:47" s="8" customFormat="1" ht="30" customHeight="1" x14ac:dyDescent="0.4">
      <c r="A198" s="63">
        <v>184</v>
      </c>
      <c r="B198" s="63" t="s">
        <v>61</v>
      </c>
      <c r="C198" s="85"/>
      <c r="D198" s="85" t="s">
        <v>22</v>
      </c>
      <c r="E198" s="72">
        <f t="shared" si="11"/>
        <v>1</v>
      </c>
      <c r="F198" s="231"/>
      <c r="G198" s="87"/>
      <c r="H198" s="99"/>
      <c r="I198" s="198"/>
      <c r="J198" s="198"/>
      <c r="K198" s="198"/>
      <c r="L198" s="198"/>
      <c r="M198" s="198"/>
      <c r="N198" s="198"/>
      <c r="O198" s="198"/>
      <c r="P198" s="198"/>
      <c r="Q198" s="198"/>
      <c r="R198" s="198"/>
      <c r="S198" s="198"/>
      <c r="T198" s="198"/>
      <c r="U198" s="198"/>
      <c r="V198" s="198"/>
      <c r="W198" s="198"/>
      <c r="X198" s="198"/>
      <c r="Y198" s="198"/>
      <c r="Z198" s="198"/>
      <c r="AA198" s="198"/>
      <c r="AB198" s="198"/>
      <c r="AC198" s="198"/>
      <c r="AD198" s="198"/>
      <c r="AE198" s="198"/>
      <c r="AF198" s="198"/>
      <c r="AG198" s="198"/>
      <c r="AH198" s="198"/>
      <c r="AI198" s="198"/>
      <c r="AJ198" s="198"/>
      <c r="AK198" s="198"/>
      <c r="AL198" s="198"/>
      <c r="AM198" s="198"/>
      <c r="AN198" s="198"/>
      <c r="AO198" s="198"/>
      <c r="AP198" s="198"/>
      <c r="AQ198" s="198"/>
      <c r="AR198" s="198"/>
      <c r="AS198" s="182">
        <f t="shared" si="8"/>
        <v>0</v>
      </c>
      <c r="AT198" s="187">
        <f t="shared" si="9"/>
        <v>0</v>
      </c>
      <c r="AU198" s="181">
        <f t="shared" si="10"/>
        <v>0</v>
      </c>
    </row>
    <row r="199" spans="1:47" s="8" customFormat="1" ht="30" customHeight="1" x14ac:dyDescent="0.4">
      <c r="A199" s="63">
        <v>185</v>
      </c>
      <c r="B199" s="63" t="s">
        <v>61</v>
      </c>
      <c r="C199" s="85"/>
      <c r="D199" s="85" t="s">
        <v>47</v>
      </c>
      <c r="E199" s="72">
        <f t="shared" si="11"/>
        <v>1</v>
      </c>
      <c r="F199" s="231">
        <v>12.5</v>
      </c>
      <c r="G199" s="87"/>
      <c r="H199" s="99"/>
      <c r="I199" s="198"/>
      <c r="J199" s="198"/>
      <c r="K199" s="198"/>
      <c r="L199" s="198"/>
      <c r="M199" s="198"/>
      <c r="N199" s="198"/>
      <c r="O199" s="198"/>
      <c r="P199" s="198"/>
      <c r="Q199" s="198"/>
      <c r="R199" s="198"/>
      <c r="S199" s="198"/>
      <c r="T199" s="198"/>
      <c r="U199" s="198"/>
      <c r="V199" s="198"/>
      <c r="W199" s="198"/>
      <c r="X199" s="198"/>
      <c r="Y199" s="198"/>
      <c r="Z199" s="198"/>
      <c r="AA199" s="198"/>
      <c r="AB199" s="198"/>
      <c r="AC199" s="198"/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198"/>
      <c r="AQ199" s="198"/>
      <c r="AR199" s="198"/>
      <c r="AS199" s="182">
        <f t="shared" ref="AS199:AS262" si="12">COUNTIF(I199:AR199,AO$3)</f>
        <v>0</v>
      </c>
      <c r="AT199" s="187">
        <f t="shared" ref="AT199:AT262" si="13">COUNTIF(I199:AR199,AP$3)</f>
        <v>0</v>
      </c>
      <c r="AU199" s="181">
        <f t="shared" ref="AU199:AU262" si="14">COUNTIF(I199:AR199,AQ$3)</f>
        <v>0</v>
      </c>
    </row>
    <row r="200" spans="1:47" s="8" customFormat="1" ht="30" customHeight="1" x14ac:dyDescent="0.4">
      <c r="A200" s="63">
        <v>186</v>
      </c>
      <c r="B200" s="63" t="s">
        <v>61</v>
      </c>
      <c r="C200" s="85"/>
      <c r="D200" s="85" t="s">
        <v>47</v>
      </c>
      <c r="E200" s="72">
        <f t="shared" ref="E200:E263" si="15">-IF(ISTEXT(D200),1-2)</f>
        <v>1</v>
      </c>
      <c r="F200" s="231"/>
      <c r="G200" s="87"/>
      <c r="H200" s="99"/>
      <c r="I200" s="198"/>
      <c r="J200" s="198"/>
      <c r="K200" s="198"/>
      <c r="L200" s="198"/>
      <c r="M200" s="198"/>
      <c r="N200" s="198"/>
      <c r="O200" s="198"/>
      <c r="P200" s="198"/>
      <c r="Q200" s="198"/>
      <c r="R200" s="198"/>
      <c r="S200" s="198"/>
      <c r="T200" s="198"/>
      <c r="U200" s="198"/>
      <c r="V200" s="198"/>
      <c r="W200" s="198"/>
      <c r="X200" s="198"/>
      <c r="Y200" s="198"/>
      <c r="Z200" s="198"/>
      <c r="AA200" s="198"/>
      <c r="AB200" s="198"/>
      <c r="AC200" s="198"/>
      <c r="AD200" s="198"/>
      <c r="AE200" s="198"/>
      <c r="AF200" s="198"/>
      <c r="AG200" s="198"/>
      <c r="AH200" s="198"/>
      <c r="AI200" s="198"/>
      <c r="AJ200" s="198"/>
      <c r="AK200" s="198"/>
      <c r="AL200" s="198"/>
      <c r="AM200" s="198"/>
      <c r="AN200" s="198"/>
      <c r="AO200" s="198"/>
      <c r="AP200" s="198"/>
      <c r="AQ200" s="198"/>
      <c r="AR200" s="198"/>
      <c r="AS200" s="182">
        <f t="shared" si="12"/>
        <v>0</v>
      </c>
      <c r="AT200" s="187">
        <f t="shared" si="13"/>
        <v>0</v>
      </c>
      <c r="AU200" s="181">
        <f t="shared" si="14"/>
        <v>0</v>
      </c>
    </row>
    <row r="201" spans="1:47" s="8" customFormat="1" ht="30" customHeight="1" x14ac:dyDescent="0.4">
      <c r="A201" s="53" t="s">
        <v>239</v>
      </c>
      <c r="B201" s="53"/>
      <c r="C201" s="53"/>
      <c r="D201" s="53"/>
      <c r="E201" s="72">
        <f t="shared" si="15"/>
        <v>0</v>
      </c>
      <c r="F201" s="9"/>
      <c r="G201" s="87"/>
      <c r="H201" s="99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6"/>
      <c r="AR201" s="196"/>
      <c r="AS201" s="182">
        <f t="shared" si="12"/>
        <v>0</v>
      </c>
      <c r="AT201" s="187">
        <f t="shared" si="13"/>
        <v>0</v>
      </c>
      <c r="AU201" s="181">
        <f t="shared" si="14"/>
        <v>0</v>
      </c>
    </row>
    <row r="202" spans="1:47" s="8" customFormat="1" ht="30" customHeight="1" x14ac:dyDescent="0.4">
      <c r="A202" s="63">
        <v>187</v>
      </c>
      <c r="B202" s="63" t="s">
        <v>61</v>
      </c>
      <c r="C202" s="85"/>
      <c r="D202" s="85" t="s">
        <v>45</v>
      </c>
      <c r="E202" s="72">
        <f t="shared" si="15"/>
        <v>1</v>
      </c>
      <c r="F202" s="87">
        <v>6.6</v>
      </c>
      <c r="G202" s="87"/>
      <c r="H202" s="99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82">
        <f t="shared" si="12"/>
        <v>0</v>
      </c>
      <c r="AT202" s="187">
        <f t="shared" si="13"/>
        <v>0</v>
      </c>
      <c r="AU202" s="181">
        <f t="shared" si="14"/>
        <v>0</v>
      </c>
    </row>
    <row r="203" spans="1:47" s="8" customFormat="1" ht="30" customHeight="1" x14ac:dyDescent="0.4">
      <c r="A203" s="63">
        <v>188</v>
      </c>
      <c r="B203" s="63" t="s">
        <v>61</v>
      </c>
      <c r="C203" s="85"/>
      <c r="D203" s="85" t="s">
        <v>47</v>
      </c>
      <c r="E203" s="72">
        <f t="shared" si="15"/>
        <v>1</v>
      </c>
      <c r="F203" s="87">
        <v>5.0999999999999996</v>
      </c>
      <c r="G203" s="87"/>
      <c r="H203" s="99"/>
      <c r="I203" s="198"/>
      <c r="J203" s="198"/>
      <c r="K203" s="198"/>
      <c r="L203" s="198"/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82">
        <f t="shared" si="12"/>
        <v>0</v>
      </c>
      <c r="AT203" s="187">
        <f t="shared" si="13"/>
        <v>0</v>
      </c>
      <c r="AU203" s="181">
        <f t="shared" si="14"/>
        <v>0</v>
      </c>
    </row>
    <row r="204" spans="1:47" s="8" customFormat="1" ht="30" customHeight="1" x14ac:dyDescent="0.4">
      <c r="A204" s="63">
        <v>189</v>
      </c>
      <c r="B204" s="63" t="s">
        <v>61</v>
      </c>
      <c r="C204" s="85"/>
      <c r="D204" s="85" t="s">
        <v>6</v>
      </c>
      <c r="E204" s="72">
        <f t="shared" si="15"/>
        <v>1</v>
      </c>
      <c r="F204" s="231">
        <v>17.600000000000001</v>
      </c>
      <c r="G204" s="87"/>
      <c r="H204" s="99" t="s">
        <v>240</v>
      </c>
      <c r="I204" s="198"/>
      <c r="J204" s="198"/>
      <c r="K204" s="198"/>
      <c r="L204" s="198"/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82">
        <f t="shared" si="12"/>
        <v>0</v>
      </c>
      <c r="AT204" s="187">
        <f t="shared" si="13"/>
        <v>0</v>
      </c>
      <c r="AU204" s="181">
        <f t="shared" si="14"/>
        <v>0</v>
      </c>
    </row>
    <row r="205" spans="1:47" s="8" customFormat="1" ht="30" customHeight="1" x14ac:dyDescent="0.4">
      <c r="A205" s="63">
        <v>190</v>
      </c>
      <c r="B205" s="63" t="s">
        <v>61</v>
      </c>
      <c r="C205" s="85"/>
      <c r="D205" s="85" t="s">
        <v>6</v>
      </c>
      <c r="E205" s="72">
        <f t="shared" si="15"/>
        <v>1</v>
      </c>
      <c r="F205" s="231"/>
      <c r="G205" s="87"/>
      <c r="H205" s="99"/>
      <c r="I205" s="198"/>
      <c r="J205" s="198"/>
      <c r="K205" s="198"/>
      <c r="L205" s="198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82">
        <f t="shared" si="12"/>
        <v>0</v>
      </c>
      <c r="AT205" s="187">
        <f t="shared" si="13"/>
        <v>0</v>
      </c>
      <c r="AU205" s="181">
        <f t="shared" si="14"/>
        <v>0</v>
      </c>
    </row>
    <row r="206" spans="1:47" s="8" customFormat="1" ht="30" customHeight="1" x14ac:dyDescent="0.4">
      <c r="A206" s="63">
        <v>191</v>
      </c>
      <c r="B206" s="63" t="s">
        <v>61</v>
      </c>
      <c r="C206" s="85"/>
      <c r="D206" s="85" t="s">
        <v>6</v>
      </c>
      <c r="E206" s="72">
        <f t="shared" si="15"/>
        <v>1</v>
      </c>
      <c r="F206" s="231"/>
      <c r="G206" s="87"/>
      <c r="H206" s="99"/>
      <c r="I206" s="198"/>
      <c r="J206" s="198"/>
      <c r="K206" s="198"/>
      <c r="L206" s="198"/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82">
        <f t="shared" si="12"/>
        <v>0</v>
      </c>
      <c r="AT206" s="187">
        <f t="shared" si="13"/>
        <v>0</v>
      </c>
      <c r="AU206" s="181">
        <f t="shared" si="14"/>
        <v>0</v>
      </c>
    </row>
    <row r="207" spans="1:47" s="8" customFormat="1" ht="30" customHeight="1" x14ac:dyDescent="0.4">
      <c r="A207" s="63">
        <v>192</v>
      </c>
      <c r="B207" s="63" t="s">
        <v>61</v>
      </c>
      <c r="C207" s="85"/>
      <c r="D207" s="85" t="s">
        <v>22</v>
      </c>
      <c r="E207" s="72">
        <f t="shared" si="15"/>
        <v>1</v>
      </c>
      <c r="F207" s="231">
        <v>59.5</v>
      </c>
      <c r="G207" s="87"/>
      <c r="H207" s="99"/>
      <c r="I207" s="198"/>
      <c r="J207" s="198"/>
      <c r="K207" s="198"/>
      <c r="L207" s="198"/>
      <c r="M207" s="198"/>
      <c r="N207" s="198"/>
      <c r="O207" s="198"/>
      <c r="P207" s="198"/>
      <c r="Q207" s="198"/>
      <c r="R207" s="198"/>
      <c r="S207" s="198"/>
      <c r="T207" s="198"/>
      <c r="U207" s="198"/>
      <c r="V207" s="198"/>
      <c r="W207" s="198"/>
      <c r="X207" s="198"/>
      <c r="Y207" s="198"/>
      <c r="Z207" s="198"/>
      <c r="AA207" s="198"/>
      <c r="AB207" s="198"/>
      <c r="AC207" s="198"/>
      <c r="AD207" s="198"/>
      <c r="AE207" s="198"/>
      <c r="AF207" s="198"/>
      <c r="AG207" s="198"/>
      <c r="AH207" s="198"/>
      <c r="AI207" s="198"/>
      <c r="AJ207" s="198"/>
      <c r="AK207" s="198"/>
      <c r="AL207" s="198"/>
      <c r="AM207" s="198"/>
      <c r="AN207" s="198"/>
      <c r="AO207" s="198"/>
      <c r="AP207" s="198"/>
      <c r="AQ207" s="198"/>
      <c r="AR207" s="198"/>
      <c r="AS207" s="182">
        <f t="shared" si="12"/>
        <v>0</v>
      </c>
      <c r="AT207" s="187">
        <f t="shared" si="13"/>
        <v>0</v>
      </c>
      <c r="AU207" s="181">
        <f t="shared" si="14"/>
        <v>0</v>
      </c>
    </row>
    <row r="208" spans="1:47" s="8" customFormat="1" ht="30" customHeight="1" x14ac:dyDescent="0.4">
      <c r="A208" s="63">
        <v>193</v>
      </c>
      <c r="B208" s="63" t="s">
        <v>61</v>
      </c>
      <c r="C208" s="85"/>
      <c r="D208" s="85" t="s">
        <v>22</v>
      </c>
      <c r="E208" s="72">
        <f t="shared" si="15"/>
        <v>1</v>
      </c>
      <c r="F208" s="231"/>
      <c r="G208" s="87"/>
      <c r="H208" s="99"/>
      <c r="I208" s="198"/>
      <c r="J208" s="198"/>
      <c r="K208" s="198"/>
      <c r="L208" s="198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8"/>
      <c r="Y208" s="198"/>
      <c r="Z208" s="198"/>
      <c r="AA208" s="198"/>
      <c r="AB208" s="198"/>
      <c r="AC208" s="198"/>
      <c r="AD208" s="198"/>
      <c r="AE208" s="198"/>
      <c r="AF208" s="198"/>
      <c r="AG208" s="198"/>
      <c r="AH208" s="198"/>
      <c r="AI208" s="198"/>
      <c r="AJ208" s="198"/>
      <c r="AK208" s="198"/>
      <c r="AL208" s="198"/>
      <c r="AM208" s="198"/>
      <c r="AN208" s="198"/>
      <c r="AO208" s="198"/>
      <c r="AP208" s="198"/>
      <c r="AQ208" s="198"/>
      <c r="AR208" s="198"/>
      <c r="AS208" s="182">
        <f t="shared" si="12"/>
        <v>0</v>
      </c>
      <c r="AT208" s="187">
        <f t="shared" si="13"/>
        <v>0</v>
      </c>
      <c r="AU208" s="181">
        <f t="shared" si="14"/>
        <v>0</v>
      </c>
    </row>
    <row r="209" spans="1:47" s="8" customFormat="1" ht="30" customHeight="1" x14ac:dyDescent="0.4">
      <c r="A209" s="63">
        <v>194</v>
      </c>
      <c r="B209" s="63" t="s">
        <v>61</v>
      </c>
      <c r="C209" s="85"/>
      <c r="D209" s="85" t="s">
        <v>22</v>
      </c>
      <c r="E209" s="72">
        <f t="shared" si="15"/>
        <v>1</v>
      </c>
      <c r="F209" s="231"/>
      <c r="G209" s="87"/>
      <c r="H209" s="99"/>
      <c r="I209" s="198"/>
      <c r="J209" s="198"/>
      <c r="K209" s="198"/>
      <c r="L209" s="198"/>
      <c r="M209" s="198"/>
      <c r="N209" s="198"/>
      <c r="O209" s="198"/>
      <c r="P209" s="198"/>
      <c r="Q209" s="198"/>
      <c r="R209" s="198"/>
      <c r="S209" s="198"/>
      <c r="T209" s="198"/>
      <c r="U209" s="198"/>
      <c r="V209" s="198"/>
      <c r="W209" s="198"/>
      <c r="X209" s="198"/>
      <c r="Y209" s="198"/>
      <c r="Z209" s="198"/>
      <c r="AA209" s="198"/>
      <c r="AB209" s="198"/>
      <c r="AC209" s="198"/>
      <c r="AD209" s="198"/>
      <c r="AE209" s="198"/>
      <c r="AF209" s="198"/>
      <c r="AG209" s="198"/>
      <c r="AH209" s="198"/>
      <c r="AI209" s="198"/>
      <c r="AJ209" s="198"/>
      <c r="AK209" s="198"/>
      <c r="AL209" s="198"/>
      <c r="AM209" s="198"/>
      <c r="AN209" s="198"/>
      <c r="AO209" s="198"/>
      <c r="AP209" s="198"/>
      <c r="AQ209" s="198"/>
      <c r="AR209" s="198"/>
      <c r="AS209" s="182">
        <f t="shared" si="12"/>
        <v>0</v>
      </c>
      <c r="AT209" s="187">
        <f t="shared" si="13"/>
        <v>0</v>
      </c>
      <c r="AU209" s="181">
        <f t="shared" si="14"/>
        <v>0</v>
      </c>
    </row>
    <row r="210" spans="1:47" s="8" customFormat="1" ht="30" customHeight="1" x14ac:dyDescent="0.4">
      <c r="A210" s="63">
        <v>195</v>
      </c>
      <c r="B210" s="63" t="s">
        <v>61</v>
      </c>
      <c r="C210" s="85"/>
      <c r="D210" s="85" t="s">
        <v>22</v>
      </c>
      <c r="E210" s="72">
        <f t="shared" si="15"/>
        <v>1</v>
      </c>
      <c r="F210" s="231"/>
      <c r="G210" s="87"/>
      <c r="H210" s="99"/>
      <c r="I210" s="198"/>
      <c r="J210" s="198"/>
      <c r="K210" s="198"/>
      <c r="L210" s="198"/>
      <c r="M210" s="198"/>
      <c r="N210" s="198"/>
      <c r="O210" s="198"/>
      <c r="P210" s="198"/>
      <c r="Q210" s="198"/>
      <c r="R210" s="198"/>
      <c r="S210" s="198"/>
      <c r="T210" s="198"/>
      <c r="U210" s="198"/>
      <c r="V210" s="198"/>
      <c r="W210" s="198"/>
      <c r="X210" s="198"/>
      <c r="Y210" s="198"/>
      <c r="Z210" s="198"/>
      <c r="AA210" s="198"/>
      <c r="AB210" s="198"/>
      <c r="AC210" s="198"/>
      <c r="AD210" s="198"/>
      <c r="AE210" s="198"/>
      <c r="AF210" s="198"/>
      <c r="AG210" s="198"/>
      <c r="AH210" s="198"/>
      <c r="AI210" s="198"/>
      <c r="AJ210" s="198"/>
      <c r="AK210" s="198"/>
      <c r="AL210" s="198"/>
      <c r="AM210" s="198"/>
      <c r="AN210" s="198"/>
      <c r="AO210" s="198"/>
      <c r="AP210" s="198"/>
      <c r="AQ210" s="198"/>
      <c r="AR210" s="198"/>
      <c r="AS210" s="182">
        <f t="shared" si="12"/>
        <v>0</v>
      </c>
      <c r="AT210" s="187">
        <f t="shared" si="13"/>
        <v>0</v>
      </c>
      <c r="AU210" s="181">
        <f t="shared" si="14"/>
        <v>0</v>
      </c>
    </row>
    <row r="211" spans="1:47" s="8" customFormat="1" ht="30" customHeight="1" x14ac:dyDescent="0.4">
      <c r="A211" s="63">
        <v>196</v>
      </c>
      <c r="B211" s="63" t="s">
        <v>61</v>
      </c>
      <c r="C211" s="85"/>
      <c r="D211" s="85" t="s">
        <v>22</v>
      </c>
      <c r="E211" s="72">
        <f t="shared" si="15"/>
        <v>1</v>
      </c>
      <c r="F211" s="231"/>
      <c r="G211" s="87"/>
      <c r="H211" s="99"/>
      <c r="I211" s="198"/>
      <c r="J211" s="198"/>
      <c r="K211" s="198"/>
      <c r="L211" s="198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8"/>
      <c r="Y211" s="198"/>
      <c r="Z211" s="198"/>
      <c r="AA211" s="198"/>
      <c r="AB211" s="198"/>
      <c r="AC211" s="198"/>
      <c r="AD211" s="198"/>
      <c r="AE211" s="198"/>
      <c r="AF211" s="198"/>
      <c r="AG211" s="198"/>
      <c r="AH211" s="198"/>
      <c r="AI211" s="198"/>
      <c r="AJ211" s="198"/>
      <c r="AK211" s="198"/>
      <c r="AL211" s="198"/>
      <c r="AM211" s="198"/>
      <c r="AN211" s="198"/>
      <c r="AO211" s="198"/>
      <c r="AP211" s="198"/>
      <c r="AQ211" s="198"/>
      <c r="AR211" s="198"/>
      <c r="AS211" s="182">
        <f t="shared" si="12"/>
        <v>0</v>
      </c>
      <c r="AT211" s="187">
        <f t="shared" si="13"/>
        <v>0</v>
      </c>
      <c r="AU211" s="181">
        <f t="shared" si="14"/>
        <v>0</v>
      </c>
    </row>
    <row r="212" spans="1:47" s="8" customFormat="1" ht="30" customHeight="1" x14ac:dyDescent="0.4">
      <c r="A212" s="63">
        <v>197</v>
      </c>
      <c r="B212" s="63" t="s">
        <v>61</v>
      </c>
      <c r="C212" s="85"/>
      <c r="D212" s="85" t="s">
        <v>22</v>
      </c>
      <c r="E212" s="72">
        <f t="shared" si="15"/>
        <v>1</v>
      </c>
      <c r="F212" s="231"/>
      <c r="G212" s="87"/>
      <c r="H212" s="99"/>
      <c r="I212" s="198"/>
      <c r="J212" s="198"/>
      <c r="K212" s="198"/>
      <c r="L212" s="198"/>
      <c r="M212" s="198"/>
      <c r="N212" s="198"/>
      <c r="O212" s="198"/>
      <c r="P212" s="198"/>
      <c r="Q212" s="198"/>
      <c r="R212" s="198"/>
      <c r="S212" s="198"/>
      <c r="T212" s="198"/>
      <c r="U212" s="198"/>
      <c r="V212" s="198"/>
      <c r="W212" s="198"/>
      <c r="X212" s="198"/>
      <c r="Y212" s="198"/>
      <c r="Z212" s="198"/>
      <c r="AA212" s="198"/>
      <c r="AB212" s="198"/>
      <c r="AC212" s="198"/>
      <c r="AD212" s="198"/>
      <c r="AE212" s="198"/>
      <c r="AF212" s="198"/>
      <c r="AG212" s="198"/>
      <c r="AH212" s="198"/>
      <c r="AI212" s="198"/>
      <c r="AJ212" s="198"/>
      <c r="AK212" s="198"/>
      <c r="AL212" s="198"/>
      <c r="AM212" s="198"/>
      <c r="AN212" s="198"/>
      <c r="AO212" s="198"/>
      <c r="AP212" s="198"/>
      <c r="AQ212" s="198"/>
      <c r="AR212" s="198"/>
      <c r="AS212" s="182">
        <f t="shared" si="12"/>
        <v>0</v>
      </c>
      <c r="AT212" s="187">
        <f t="shared" si="13"/>
        <v>0</v>
      </c>
      <c r="AU212" s="181">
        <f t="shared" si="14"/>
        <v>0</v>
      </c>
    </row>
    <row r="213" spans="1:47" s="8" customFormat="1" ht="30" customHeight="1" x14ac:dyDescent="0.4">
      <c r="A213" s="63">
        <v>198</v>
      </c>
      <c r="B213" s="63" t="s">
        <v>61</v>
      </c>
      <c r="C213" s="85"/>
      <c r="D213" s="85" t="s">
        <v>22</v>
      </c>
      <c r="E213" s="72">
        <f t="shared" si="15"/>
        <v>1</v>
      </c>
      <c r="F213" s="231"/>
      <c r="G213" s="87"/>
      <c r="H213" s="99"/>
      <c r="I213" s="198"/>
      <c r="J213" s="198"/>
      <c r="K213" s="198"/>
      <c r="L213" s="198"/>
      <c r="M213" s="198"/>
      <c r="N213" s="198"/>
      <c r="O213" s="198"/>
      <c r="P213" s="198"/>
      <c r="Q213" s="198"/>
      <c r="R213" s="198"/>
      <c r="S213" s="198"/>
      <c r="T213" s="198"/>
      <c r="U213" s="198"/>
      <c r="V213" s="198"/>
      <c r="W213" s="198"/>
      <c r="X213" s="198"/>
      <c r="Y213" s="198"/>
      <c r="Z213" s="198"/>
      <c r="AA213" s="198"/>
      <c r="AB213" s="198"/>
      <c r="AC213" s="198"/>
      <c r="AD213" s="198"/>
      <c r="AE213" s="198"/>
      <c r="AF213" s="198"/>
      <c r="AG213" s="198"/>
      <c r="AH213" s="198"/>
      <c r="AI213" s="198"/>
      <c r="AJ213" s="198"/>
      <c r="AK213" s="198"/>
      <c r="AL213" s="198"/>
      <c r="AM213" s="198"/>
      <c r="AN213" s="198"/>
      <c r="AO213" s="198"/>
      <c r="AP213" s="198"/>
      <c r="AQ213" s="198"/>
      <c r="AR213" s="198"/>
      <c r="AS213" s="182">
        <f t="shared" si="12"/>
        <v>0</v>
      </c>
      <c r="AT213" s="187">
        <f t="shared" si="13"/>
        <v>0</v>
      </c>
      <c r="AU213" s="181">
        <f t="shared" si="14"/>
        <v>0</v>
      </c>
    </row>
    <row r="214" spans="1:47" s="8" customFormat="1" ht="30" customHeight="1" x14ac:dyDescent="0.4">
      <c r="A214" s="63">
        <v>199</v>
      </c>
      <c r="B214" s="63" t="s">
        <v>61</v>
      </c>
      <c r="C214" s="85"/>
      <c r="D214" s="85" t="s">
        <v>22</v>
      </c>
      <c r="E214" s="72">
        <f t="shared" si="15"/>
        <v>1</v>
      </c>
      <c r="F214" s="231"/>
      <c r="G214" s="87"/>
      <c r="H214" s="99"/>
      <c r="I214" s="198"/>
      <c r="J214" s="198"/>
      <c r="K214" s="198"/>
      <c r="L214" s="198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8"/>
      <c r="Y214" s="198"/>
      <c r="Z214" s="198"/>
      <c r="AA214" s="198"/>
      <c r="AB214" s="198"/>
      <c r="AC214" s="198"/>
      <c r="AD214" s="198"/>
      <c r="AE214" s="198"/>
      <c r="AF214" s="198"/>
      <c r="AG214" s="198"/>
      <c r="AH214" s="198"/>
      <c r="AI214" s="198"/>
      <c r="AJ214" s="198"/>
      <c r="AK214" s="198"/>
      <c r="AL214" s="198"/>
      <c r="AM214" s="198"/>
      <c r="AN214" s="198"/>
      <c r="AO214" s="198"/>
      <c r="AP214" s="198"/>
      <c r="AQ214" s="198"/>
      <c r="AR214" s="198"/>
      <c r="AS214" s="182">
        <f t="shared" si="12"/>
        <v>0</v>
      </c>
      <c r="AT214" s="187">
        <f t="shared" si="13"/>
        <v>0</v>
      </c>
      <c r="AU214" s="181">
        <f t="shared" si="14"/>
        <v>0</v>
      </c>
    </row>
    <row r="215" spans="1:47" s="8" customFormat="1" ht="30" customHeight="1" x14ac:dyDescent="0.4">
      <c r="A215" s="63">
        <v>200</v>
      </c>
      <c r="B215" s="63" t="s">
        <v>61</v>
      </c>
      <c r="C215" s="85"/>
      <c r="D215" s="85" t="s">
        <v>22</v>
      </c>
      <c r="E215" s="72">
        <f t="shared" si="15"/>
        <v>1</v>
      </c>
      <c r="F215" s="231"/>
      <c r="G215" s="87"/>
      <c r="H215" s="99"/>
      <c r="I215" s="198"/>
      <c r="J215" s="198"/>
      <c r="K215" s="198"/>
      <c r="L215" s="198"/>
      <c r="M215" s="198"/>
      <c r="N215" s="198"/>
      <c r="O215" s="198"/>
      <c r="P215" s="198"/>
      <c r="Q215" s="198"/>
      <c r="R215" s="198"/>
      <c r="S215" s="198"/>
      <c r="T215" s="198"/>
      <c r="U215" s="198"/>
      <c r="V215" s="198"/>
      <c r="W215" s="198"/>
      <c r="X215" s="198"/>
      <c r="Y215" s="198"/>
      <c r="Z215" s="198"/>
      <c r="AA215" s="198"/>
      <c r="AB215" s="198"/>
      <c r="AC215" s="198"/>
      <c r="AD215" s="198"/>
      <c r="AE215" s="198"/>
      <c r="AF215" s="198"/>
      <c r="AG215" s="198"/>
      <c r="AH215" s="198"/>
      <c r="AI215" s="198"/>
      <c r="AJ215" s="198"/>
      <c r="AK215" s="198"/>
      <c r="AL215" s="198"/>
      <c r="AM215" s="198"/>
      <c r="AN215" s="198"/>
      <c r="AO215" s="198"/>
      <c r="AP215" s="198"/>
      <c r="AQ215" s="198"/>
      <c r="AR215" s="198"/>
      <c r="AS215" s="182">
        <f t="shared" si="12"/>
        <v>0</v>
      </c>
      <c r="AT215" s="187">
        <f t="shared" si="13"/>
        <v>0</v>
      </c>
      <c r="AU215" s="181">
        <f t="shared" si="14"/>
        <v>0</v>
      </c>
    </row>
    <row r="216" spans="1:47" s="8" customFormat="1" ht="30" customHeight="1" x14ac:dyDescent="0.4">
      <c r="A216" s="63">
        <v>201</v>
      </c>
      <c r="B216" s="63" t="s">
        <v>61</v>
      </c>
      <c r="C216" s="85"/>
      <c r="D216" s="85" t="s">
        <v>22</v>
      </c>
      <c r="E216" s="72">
        <f t="shared" si="15"/>
        <v>1</v>
      </c>
      <c r="F216" s="231"/>
      <c r="G216" s="87"/>
      <c r="H216" s="99"/>
      <c r="I216" s="198"/>
      <c r="J216" s="198"/>
      <c r="K216" s="198"/>
      <c r="L216" s="198"/>
      <c r="M216" s="198"/>
      <c r="N216" s="198"/>
      <c r="O216" s="198"/>
      <c r="P216" s="198"/>
      <c r="Q216" s="198"/>
      <c r="R216" s="198"/>
      <c r="S216" s="198"/>
      <c r="T216" s="198"/>
      <c r="U216" s="198"/>
      <c r="V216" s="198"/>
      <c r="W216" s="198"/>
      <c r="X216" s="198"/>
      <c r="Y216" s="198"/>
      <c r="Z216" s="198"/>
      <c r="AA216" s="198"/>
      <c r="AB216" s="198"/>
      <c r="AC216" s="198"/>
      <c r="AD216" s="198"/>
      <c r="AE216" s="198"/>
      <c r="AF216" s="198"/>
      <c r="AG216" s="198"/>
      <c r="AH216" s="198"/>
      <c r="AI216" s="198"/>
      <c r="AJ216" s="198"/>
      <c r="AK216" s="198"/>
      <c r="AL216" s="198"/>
      <c r="AM216" s="198"/>
      <c r="AN216" s="198"/>
      <c r="AO216" s="198"/>
      <c r="AP216" s="198"/>
      <c r="AQ216" s="198"/>
      <c r="AR216" s="198"/>
      <c r="AS216" s="182">
        <f t="shared" si="12"/>
        <v>0</v>
      </c>
      <c r="AT216" s="187">
        <f t="shared" si="13"/>
        <v>0</v>
      </c>
      <c r="AU216" s="181">
        <f t="shared" si="14"/>
        <v>0</v>
      </c>
    </row>
    <row r="217" spans="1:47" s="8" customFormat="1" ht="30" customHeight="1" x14ac:dyDescent="0.4">
      <c r="A217" s="63">
        <v>202</v>
      </c>
      <c r="B217" s="63" t="s">
        <v>61</v>
      </c>
      <c r="C217" s="85"/>
      <c r="D217" s="85" t="s">
        <v>22</v>
      </c>
      <c r="E217" s="72">
        <f t="shared" si="15"/>
        <v>1</v>
      </c>
      <c r="F217" s="231"/>
      <c r="G217" s="87"/>
      <c r="H217" s="99"/>
      <c r="I217" s="198"/>
      <c r="J217" s="198"/>
      <c r="K217" s="198"/>
      <c r="L217" s="198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8"/>
      <c r="Y217" s="198"/>
      <c r="Z217" s="198"/>
      <c r="AA217" s="198"/>
      <c r="AB217" s="198"/>
      <c r="AC217" s="198"/>
      <c r="AD217" s="198"/>
      <c r="AE217" s="198"/>
      <c r="AF217" s="198"/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82">
        <f t="shared" si="12"/>
        <v>0</v>
      </c>
      <c r="AT217" s="187">
        <f t="shared" si="13"/>
        <v>0</v>
      </c>
      <c r="AU217" s="181">
        <f t="shared" si="14"/>
        <v>0</v>
      </c>
    </row>
    <row r="218" spans="1:47" s="8" customFormat="1" ht="30" customHeight="1" x14ac:dyDescent="0.4">
      <c r="A218" s="63">
        <v>203</v>
      </c>
      <c r="B218" s="63" t="s">
        <v>61</v>
      </c>
      <c r="C218" s="85"/>
      <c r="D218" s="85" t="s">
        <v>22</v>
      </c>
      <c r="E218" s="72">
        <f t="shared" si="15"/>
        <v>1</v>
      </c>
      <c r="F218" s="231"/>
      <c r="G218" s="87"/>
      <c r="H218" s="99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82">
        <f t="shared" si="12"/>
        <v>0</v>
      </c>
      <c r="AT218" s="187">
        <f t="shared" si="13"/>
        <v>0</v>
      </c>
      <c r="AU218" s="181">
        <f t="shared" si="14"/>
        <v>0</v>
      </c>
    </row>
    <row r="219" spans="1:47" s="8" customFormat="1" ht="30" customHeight="1" x14ac:dyDescent="0.4">
      <c r="A219" s="63">
        <v>204</v>
      </c>
      <c r="B219" s="63" t="s">
        <v>61</v>
      </c>
      <c r="C219" s="85">
        <v>73</v>
      </c>
      <c r="D219" s="85" t="s">
        <v>98</v>
      </c>
      <c r="E219" s="72">
        <f t="shared" si="15"/>
        <v>1</v>
      </c>
      <c r="F219" s="87">
        <v>4.4000000000000004</v>
      </c>
      <c r="G219" s="87"/>
      <c r="H219" s="99"/>
      <c r="I219" s="198"/>
      <c r="J219" s="198"/>
      <c r="K219" s="198"/>
      <c r="L219" s="198"/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82">
        <f t="shared" si="12"/>
        <v>0</v>
      </c>
      <c r="AT219" s="187">
        <f t="shared" si="13"/>
        <v>0</v>
      </c>
      <c r="AU219" s="181">
        <f t="shared" si="14"/>
        <v>0</v>
      </c>
    </row>
    <row r="220" spans="1:47" s="8" customFormat="1" ht="30" customHeight="1" x14ac:dyDescent="0.4">
      <c r="A220" s="63">
        <v>205</v>
      </c>
      <c r="B220" s="63" t="s">
        <v>61</v>
      </c>
      <c r="C220" s="85"/>
      <c r="D220" s="85" t="s">
        <v>22</v>
      </c>
      <c r="E220" s="72">
        <f t="shared" si="15"/>
        <v>1</v>
      </c>
      <c r="F220" s="231">
        <v>9.1999999999999993</v>
      </c>
      <c r="G220" s="87"/>
      <c r="H220" s="99"/>
      <c r="I220" s="198"/>
      <c r="J220" s="198"/>
      <c r="K220" s="198"/>
      <c r="L220" s="198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82">
        <f t="shared" si="12"/>
        <v>0</v>
      </c>
      <c r="AT220" s="187">
        <f t="shared" si="13"/>
        <v>0</v>
      </c>
      <c r="AU220" s="181">
        <f t="shared" si="14"/>
        <v>0</v>
      </c>
    </row>
    <row r="221" spans="1:47" s="8" customFormat="1" ht="30" customHeight="1" x14ac:dyDescent="0.4">
      <c r="A221" s="63">
        <v>206</v>
      </c>
      <c r="B221" s="63" t="s">
        <v>61</v>
      </c>
      <c r="C221" s="85"/>
      <c r="D221" s="85" t="s">
        <v>22</v>
      </c>
      <c r="E221" s="72">
        <f t="shared" si="15"/>
        <v>1</v>
      </c>
      <c r="F221" s="231"/>
      <c r="G221" s="87"/>
      <c r="H221" s="99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82">
        <f t="shared" si="12"/>
        <v>0</v>
      </c>
      <c r="AT221" s="187">
        <f t="shared" si="13"/>
        <v>0</v>
      </c>
      <c r="AU221" s="181">
        <f t="shared" si="14"/>
        <v>0</v>
      </c>
    </row>
    <row r="222" spans="1:47" s="8" customFormat="1" ht="30" customHeight="1" x14ac:dyDescent="0.4">
      <c r="A222" s="63">
        <v>207</v>
      </c>
      <c r="B222" s="63" t="s">
        <v>61</v>
      </c>
      <c r="C222" s="85">
        <v>73</v>
      </c>
      <c r="D222" s="85" t="s">
        <v>98</v>
      </c>
      <c r="E222" s="72">
        <f t="shared" si="15"/>
        <v>1</v>
      </c>
      <c r="F222" s="87">
        <v>4.5</v>
      </c>
      <c r="G222" s="87"/>
      <c r="H222" s="99"/>
      <c r="I222" s="198"/>
      <c r="J222" s="198"/>
      <c r="K222" s="198"/>
      <c r="L222" s="198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82">
        <f t="shared" si="12"/>
        <v>0</v>
      </c>
      <c r="AT222" s="187">
        <f t="shared" si="13"/>
        <v>0</v>
      </c>
      <c r="AU222" s="181">
        <f t="shared" si="14"/>
        <v>0</v>
      </c>
    </row>
    <row r="223" spans="1:47" s="8" customFormat="1" ht="30" customHeight="1" x14ac:dyDescent="0.4">
      <c r="A223" s="63">
        <v>208</v>
      </c>
      <c r="B223" s="63" t="s">
        <v>61</v>
      </c>
      <c r="C223" s="85"/>
      <c r="D223" s="85" t="s">
        <v>22</v>
      </c>
      <c r="E223" s="72">
        <f t="shared" si="15"/>
        <v>1</v>
      </c>
      <c r="F223" s="231">
        <v>10</v>
      </c>
      <c r="G223" s="87"/>
      <c r="H223" s="99"/>
      <c r="I223" s="198"/>
      <c r="J223" s="198"/>
      <c r="K223" s="198"/>
      <c r="L223" s="198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82">
        <f t="shared" si="12"/>
        <v>0</v>
      </c>
      <c r="AT223" s="187">
        <f t="shared" si="13"/>
        <v>0</v>
      </c>
      <c r="AU223" s="181">
        <f t="shared" si="14"/>
        <v>0</v>
      </c>
    </row>
    <row r="224" spans="1:47" s="8" customFormat="1" ht="30" customHeight="1" x14ac:dyDescent="0.4">
      <c r="A224" s="63">
        <v>209</v>
      </c>
      <c r="B224" s="63" t="s">
        <v>61</v>
      </c>
      <c r="C224" s="85"/>
      <c r="D224" s="85" t="s">
        <v>22</v>
      </c>
      <c r="E224" s="72">
        <f t="shared" si="15"/>
        <v>1</v>
      </c>
      <c r="F224" s="231"/>
      <c r="G224" s="87"/>
      <c r="H224" s="99"/>
      <c r="I224" s="198"/>
      <c r="J224" s="198"/>
      <c r="K224" s="198"/>
      <c r="L224" s="198"/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82">
        <f t="shared" si="12"/>
        <v>0</v>
      </c>
      <c r="AT224" s="187">
        <f t="shared" si="13"/>
        <v>0</v>
      </c>
      <c r="AU224" s="181">
        <f t="shared" si="14"/>
        <v>0</v>
      </c>
    </row>
    <row r="225" spans="1:47" s="8" customFormat="1" ht="30" customHeight="1" x14ac:dyDescent="0.4">
      <c r="A225" s="63">
        <v>210</v>
      </c>
      <c r="B225" s="63" t="s">
        <v>61</v>
      </c>
      <c r="C225" s="85">
        <v>75</v>
      </c>
      <c r="D225" s="85" t="s">
        <v>98</v>
      </c>
      <c r="E225" s="72">
        <f t="shared" si="15"/>
        <v>1</v>
      </c>
      <c r="F225" s="87">
        <v>5.7</v>
      </c>
      <c r="G225" s="87"/>
      <c r="H225" s="99"/>
      <c r="I225" s="198"/>
      <c r="J225" s="198"/>
      <c r="K225" s="198"/>
      <c r="L225" s="198"/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82">
        <f t="shared" si="12"/>
        <v>0</v>
      </c>
      <c r="AT225" s="187">
        <f t="shared" si="13"/>
        <v>0</v>
      </c>
      <c r="AU225" s="181">
        <f t="shared" si="14"/>
        <v>0</v>
      </c>
    </row>
    <row r="226" spans="1:47" s="8" customFormat="1" ht="30" customHeight="1" x14ac:dyDescent="0.4">
      <c r="A226" s="63">
        <v>211</v>
      </c>
      <c r="B226" s="63" t="s">
        <v>61</v>
      </c>
      <c r="C226" s="85"/>
      <c r="D226" s="85" t="s">
        <v>22</v>
      </c>
      <c r="E226" s="72">
        <f t="shared" si="15"/>
        <v>1</v>
      </c>
      <c r="F226" s="87">
        <v>5.9</v>
      </c>
      <c r="G226" s="87"/>
      <c r="H226" s="99"/>
      <c r="I226" s="198"/>
      <c r="J226" s="198"/>
      <c r="K226" s="198"/>
      <c r="L226" s="198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82">
        <f t="shared" si="12"/>
        <v>0</v>
      </c>
      <c r="AT226" s="187">
        <f t="shared" si="13"/>
        <v>0</v>
      </c>
      <c r="AU226" s="181">
        <f t="shared" si="14"/>
        <v>0</v>
      </c>
    </row>
    <row r="227" spans="1:47" s="8" customFormat="1" ht="30" customHeight="1" x14ac:dyDescent="0.4">
      <c r="A227" s="63">
        <v>212</v>
      </c>
      <c r="B227" s="63" t="s">
        <v>61</v>
      </c>
      <c r="C227" s="85"/>
      <c r="D227" s="85" t="s">
        <v>122</v>
      </c>
      <c r="E227" s="72">
        <f t="shared" si="15"/>
        <v>1</v>
      </c>
      <c r="F227" s="87">
        <v>3.8</v>
      </c>
      <c r="G227" s="87"/>
      <c r="H227" s="99"/>
      <c r="I227" s="198"/>
      <c r="J227" s="198"/>
      <c r="K227" s="198"/>
      <c r="L227" s="198"/>
      <c r="M227" s="198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82">
        <f t="shared" si="12"/>
        <v>0</v>
      </c>
      <c r="AT227" s="187">
        <f t="shared" si="13"/>
        <v>0</v>
      </c>
      <c r="AU227" s="181">
        <f t="shared" si="14"/>
        <v>0</v>
      </c>
    </row>
    <row r="228" spans="1:47" s="8" customFormat="1" ht="30" customHeight="1" x14ac:dyDescent="0.4">
      <c r="A228" s="63">
        <v>213</v>
      </c>
      <c r="B228" s="63" t="s">
        <v>61</v>
      </c>
      <c r="C228" s="85"/>
      <c r="D228" s="85" t="s">
        <v>22</v>
      </c>
      <c r="E228" s="72">
        <f t="shared" si="15"/>
        <v>1</v>
      </c>
      <c r="F228" s="231">
        <v>9.3000000000000007</v>
      </c>
      <c r="G228" s="87"/>
      <c r="H228" s="99"/>
      <c r="I228" s="198"/>
      <c r="J228" s="198"/>
      <c r="K228" s="198"/>
      <c r="L228" s="198"/>
      <c r="M228" s="198"/>
      <c r="N228" s="198"/>
      <c r="O228" s="198"/>
      <c r="P228" s="198"/>
      <c r="Q228" s="198"/>
      <c r="R228" s="198"/>
      <c r="S228" s="198"/>
      <c r="T228" s="198"/>
      <c r="U228" s="198"/>
      <c r="V228" s="198"/>
      <c r="W228" s="198"/>
      <c r="X228" s="198"/>
      <c r="Y228" s="198"/>
      <c r="Z228" s="198"/>
      <c r="AA228" s="198"/>
      <c r="AB228" s="198"/>
      <c r="AC228" s="198"/>
      <c r="AD228" s="198"/>
      <c r="AE228" s="198"/>
      <c r="AF228" s="198"/>
      <c r="AG228" s="198"/>
      <c r="AH228" s="198"/>
      <c r="AI228" s="198"/>
      <c r="AJ228" s="198"/>
      <c r="AK228" s="198"/>
      <c r="AL228" s="198"/>
      <c r="AM228" s="198"/>
      <c r="AN228" s="198"/>
      <c r="AO228" s="198"/>
      <c r="AP228" s="198"/>
      <c r="AQ228" s="198"/>
      <c r="AR228" s="198"/>
      <c r="AS228" s="182">
        <f t="shared" si="12"/>
        <v>0</v>
      </c>
      <c r="AT228" s="187">
        <f t="shared" si="13"/>
        <v>0</v>
      </c>
      <c r="AU228" s="181">
        <f t="shared" si="14"/>
        <v>0</v>
      </c>
    </row>
    <row r="229" spans="1:47" s="8" customFormat="1" ht="30" customHeight="1" x14ac:dyDescent="0.4">
      <c r="A229" s="63">
        <v>214</v>
      </c>
      <c r="B229" s="63" t="s">
        <v>61</v>
      </c>
      <c r="C229" s="85"/>
      <c r="D229" s="85" t="s">
        <v>22</v>
      </c>
      <c r="E229" s="72">
        <f t="shared" si="15"/>
        <v>1</v>
      </c>
      <c r="F229" s="231"/>
      <c r="G229" s="87"/>
      <c r="H229" s="99"/>
      <c r="I229" s="198"/>
      <c r="J229" s="198"/>
      <c r="K229" s="198"/>
      <c r="L229" s="198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8"/>
      <c r="Y229" s="198"/>
      <c r="Z229" s="198"/>
      <c r="AA229" s="198"/>
      <c r="AB229" s="198"/>
      <c r="AC229" s="198"/>
      <c r="AD229" s="198"/>
      <c r="AE229" s="198"/>
      <c r="AF229" s="198"/>
      <c r="AG229" s="198"/>
      <c r="AH229" s="198"/>
      <c r="AI229" s="198"/>
      <c r="AJ229" s="198"/>
      <c r="AK229" s="198"/>
      <c r="AL229" s="198"/>
      <c r="AM229" s="198"/>
      <c r="AN229" s="198"/>
      <c r="AO229" s="198"/>
      <c r="AP229" s="198"/>
      <c r="AQ229" s="198"/>
      <c r="AR229" s="198"/>
      <c r="AS229" s="182">
        <f t="shared" si="12"/>
        <v>0</v>
      </c>
      <c r="AT229" s="187">
        <f t="shared" si="13"/>
        <v>0</v>
      </c>
      <c r="AU229" s="181">
        <f t="shared" si="14"/>
        <v>0</v>
      </c>
    </row>
    <row r="230" spans="1:47" s="8" customFormat="1" ht="30" customHeight="1" x14ac:dyDescent="0.4">
      <c r="A230" s="63">
        <v>215</v>
      </c>
      <c r="B230" s="63" t="s">
        <v>61</v>
      </c>
      <c r="C230" s="85"/>
      <c r="D230" s="85" t="s">
        <v>122</v>
      </c>
      <c r="E230" s="72">
        <f t="shared" si="15"/>
        <v>1</v>
      </c>
      <c r="F230" s="87">
        <v>4</v>
      </c>
      <c r="G230" s="87"/>
      <c r="H230" s="99"/>
      <c r="I230" s="198"/>
      <c r="J230" s="198"/>
      <c r="K230" s="198"/>
      <c r="L230" s="198"/>
      <c r="M230" s="198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82">
        <f t="shared" si="12"/>
        <v>0</v>
      </c>
      <c r="AT230" s="187">
        <f t="shared" si="13"/>
        <v>0</v>
      </c>
      <c r="AU230" s="181">
        <f t="shared" si="14"/>
        <v>0</v>
      </c>
    </row>
    <row r="231" spans="1:47" s="8" customFormat="1" ht="30" customHeight="1" x14ac:dyDescent="0.4">
      <c r="A231" s="63">
        <v>216</v>
      </c>
      <c r="B231" s="63" t="s">
        <v>61</v>
      </c>
      <c r="C231" s="85"/>
      <c r="D231" s="85" t="s">
        <v>22</v>
      </c>
      <c r="E231" s="72">
        <f t="shared" si="15"/>
        <v>1</v>
      </c>
      <c r="F231" s="231">
        <v>13.5</v>
      </c>
      <c r="G231" s="87"/>
      <c r="H231" s="99"/>
      <c r="I231" s="198"/>
      <c r="J231" s="198"/>
      <c r="K231" s="198"/>
      <c r="L231" s="198"/>
      <c r="M231" s="198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82">
        <f t="shared" si="12"/>
        <v>0</v>
      </c>
      <c r="AT231" s="187">
        <f t="shared" si="13"/>
        <v>0</v>
      </c>
      <c r="AU231" s="181">
        <f t="shared" si="14"/>
        <v>0</v>
      </c>
    </row>
    <row r="232" spans="1:47" s="8" customFormat="1" ht="30" customHeight="1" x14ac:dyDescent="0.4">
      <c r="A232" s="63">
        <v>217</v>
      </c>
      <c r="B232" s="63" t="s">
        <v>61</v>
      </c>
      <c r="C232" s="85"/>
      <c r="D232" s="85" t="s">
        <v>22</v>
      </c>
      <c r="E232" s="72">
        <f t="shared" si="15"/>
        <v>1</v>
      </c>
      <c r="F232" s="231"/>
      <c r="G232" s="87"/>
      <c r="H232" s="99"/>
      <c r="I232" s="198"/>
      <c r="J232" s="198"/>
      <c r="K232" s="198"/>
      <c r="L232" s="198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82">
        <f t="shared" si="12"/>
        <v>0</v>
      </c>
      <c r="AT232" s="187">
        <f t="shared" si="13"/>
        <v>0</v>
      </c>
      <c r="AU232" s="181">
        <f t="shared" si="14"/>
        <v>0</v>
      </c>
    </row>
    <row r="233" spans="1:47" s="8" customFormat="1" ht="30" customHeight="1" x14ac:dyDescent="0.4">
      <c r="A233" s="63">
        <v>218</v>
      </c>
      <c r="B233" s="63" t="s">
        <v>61</v>
      </c>
      <c r="C233" s="85"/>
      <c r="D233" s="85" t="s">
        <v>22</v>
      </c>
      <c r="E233" s="72">
        <f t="shared" si="15"/>
        <v>1</v>
      </c>
      <c r="F233" s="231"/>
      <c r="G233" s="87"/>
      <c r="H233" s="99"/>
      <c r="I233" s="198"/>
      <c r="J233" s="198"/>
      <c r="K233" s="198"/>
      <c r="L233" s="198"/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82">
        <f t="shared" si="12"/>
        <v>0</v>
      </c>
      <c r="AT233" s="187">
        <f t="shared" si="13"/>
        <v>0</v>
      </c>
      <c r="AU233" s="181">
        <f t="shared" si="14"/>
        <v>0</v>
      </c>
    </row>
    <row r="234" spans="1:47" s="8" customFormat="1" ht="30" customHeight="1" x14ac:dyDescent="0.4">
      <c r="A234" s="63">
        <v>219</v>
      </c>
      <c r="B234" s="63" t="s">
        <v>61</v>
      </c>
      <c r="C234" s="85" t="s">
        <v>241</v>
      </c>
      <c r="D234" s="85" t="s">
        <v>98</v>
      </c>
      <c r="E234" s="72">
        <f t="shared" si="15"/>
        <v>1</v>
      </c>
      <c r="F234" s="87">
        <v>7.8</v>
      </c>
      <c r="G234" s="87"/>
      <c r="H234" s="99"/>
      <c r="I234" s="198"/>
      <c r="J234" s="198"/>
      <c r="K234" s="198"/>
      <c r="L234" s="198"/>
      <c r="M234" s="198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82">
        <f t="shared" si="12"/>
        <v>0</v>
      </c>
      <c r="AT234" s="187">
        <f t="shared" si="13"/>
        <v>0</v>
      </c>
      <c r="AU234" s="181">
        <f t="shared" si="14"/>
        <v>0</v>
      </c>
    </row>
    <row r="235" spans="1:47" s="8" customFormat="1" ht="30" customHeight="1" x14ac:dyDescent="0.4">
      <c r="A235" s="63">
        <v>220</v>
      </c>
      <c r="B235" s="63" t="s">
        <v>61</v>
      </c>
      <c r="C235" s="85"/>
      <c r="D235" s="85" t="s">
        <v>22</v>
      </c>
      <c r="E235" s="72">
        <f t="shared" si="15"/>
        <v>1</v>
      </c>
      <c r="F235" s="231">
        <v>40.9</v>
      </c>
      <c r="G235" s="87"/>
      <c r="H235" s="99"/>
      <c r="I235" s="198"/>
      <c r="J235" s="198"/>
      <c r="K235" s="198"/>
      <c r="L235" s="198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8"/>
      <c r="Y235" s="198"/>
      <c r="Z235" s="198"/>
      <c r="AA235" s="198"/>
      <c r="AB235" s="198"/>
      <c r="AC235" s="198"/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198"/>
      <c r="AQ235" s="198"/>
      <c r="AR235" s="198"/>
      <c r="AS235" s="182">
        <f t="shared" si="12"/>
        <v>0</v>
      </c>
      <c r="AT235" s="187">
        <f t="shared" si="13"/>
        <v>0</v>
      </c>
      <c r="AU235" s="181">
        <f t="shared" si="14"/>
        <v>0</v>
      </c>
    </row>
    <row r="236" spans="1:47" s="8" customFormat="1" ht="30" customHeight="1" x14ac:dyDescent="0.4">
      <c r="A236" s="63">
        <v>221</v>
      </c>
      <c r="B236" s="63" t="s">
        <v>61</v>
      </c>
      <c r="C236" s="85"/>
      <c r="D236" s="85" t="s">
        <v>22</v>
      </c>
      <c r="E236" s="72">
        <f t="shared" si="15"/>
        <v>1</v>
      </c>
      <c r="F236" s="231"/>
      <c r="G236" s="87"/>
      <c r="H236" s="99"/>
      <c r="I236" s="198"/>
      <c r="J236" s="198"/>
      <c r="K236" s="198"/>
      <c r="L236" s="198"/>
      <c r="M236" s="198"/>
      <c r="N236" s="198"/>
      <c r="O236" s="198"/>
      <c r="P236" s="198"/>
      <c r="Q236" s="198"/>
      <c r="R236" s="198"/>
      <c r="S236" s="198"/>
      <c r="T236" s="198"/>
      <c r="U236" s="198"/>
      <c r="V236" s="198"/>
      <c r="W236" s="198"/>
      <c r="X236" s="198"/>
      <c r="Y236" s="198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82">
        <f t="shared" si="12"/>
        <v>0</v>
      </c>
      <c r="AT236" s="187">
        <f t="shared" si="13"/>
        <v>0</v>
      </c>
      <c r="AU236" s="181">
        <f t="shared" si="14"/>
        <v>0</v>
      </c>
    </row>
    <row r="237" spans="1:47" s="8" customFormat="1" ht="30" customHeight="1" x14ac:dyDescent="0.4">
      <c r="A237" s="63">
        <v>222</v>
      </c>
      <c r="B237" s="63" t="s">
        <v>61</v>
      </c>
      <c r="C237" s="85"/>
      <c r="D237" s="85" t="s">
        <v>22</v>
      </c>
      <c r="E237" s="72">
        <f t="shared" si="15"/>
        <v>1</v>
      </c>
      <c r="F237" s="231"/>
      <c r="G237" s="87"/>
      <c r="H237" s="99"/>
      <c r="I237" s="198"/>
      <c r="J237" s="198"/>
      <c r="K237" s="198"/>
      <c r="L237" s="198"/>
      <c r="M237" s="198"/>
      <c r="N237" s="198"/>
      <c r="O237" s="198"/>
      <c r="P237" s="198"/>
      <c r="Q237" s="198"/>
      <c r="R237" s="198"/>
      <c r="S237" s="198"/>
      <c r="T237" s="198"/>
      <c r="U237" s="198"/>
      <c r="V237" s="198"/>
      <c r="W237" s="198"/>
      <c r="X237" s="198"/>
      <c r="Y237" s="198"/>
      <c r="Z237" s="198"/>
      <c r="AA237" s="198"/>
      <c r="AB237" s="198"/>
      <c r="AC237" s="198"/>
      <c r="AD237" s="198"/>
      <c r="AE237" s="198"/>
      <c r="AF237" s="198"/>
      <c r="AG237" s="198"/>
      <c r="AH237" s="198"/>
      <c r="AI237" s="198"/>
      <c r="AJ237" s="198"/>
      <c r="AK237" s="198"/>
      <c r="AL237" s="198"/>
      <c r="AM237" s="198"/>
      <c r="AN237" s="198"/>
      <c r="AO237" s="198"/>
      <c r="AP237" s="198"/>
      <c r="AQ237" s="198"/>
      <c r="AR237" s="198"/>
      <c r="AS237" s="182">
        <f t="shared" si="12"/>
        <v>0</v>
      </c>
      <c r="AT237" s="187">
        <f t="shared" si="13"/>
        <v>0</v>
      </c>
      <c r="AU237" s="181">
        <f t="shared" si="14"/>
        <v>0</v>
      </c>
    </row>
    <row r="238" spans="1:47" s="8" customFormat="1" ht="30" customHeight="1" x14ac:dyDescent="0.4">
      <c r="A238" s="63">
        <v>223</v>
      </c>
      <c r="B238" s="63" t="s">
        <v>61</v>
      </c>
      <c r="C238" s="85"/>
      <c r="D238" s="85" t="s">
        <v>22</v>
      </c>
      <c r="E238" s="72">
        <f t="shared" si="15"/>
        <v>1</v>
      </c>
      <c r="F238" s="231"/>
      <c r="G238" s="87"/>
      <c r="H238" s="99"/>
      <c r="I238" s="198"/>
      <c r="J238" s="198"/>
      <c r="K238" s="198"/>
      <c r="L238" s="198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8"/>
      <c r="Y238" s="198"/>
      <c r="Z238" s="198"/>
      <c r="AA238" s="198"/>
      <c r="AB238" s="198"/>
      <c r="AC238" s="198"/>
      <c r="AD238" s="198"/>
      <c r="AE238" s="198"/>
      <c r="AF238" s="198"/>
      <c r="AG238" s="198"/>
      <c r="AH238" s="198"/>
      <c r="AI238" s="198"/>
      <c r="AJ238" s="198"/>
      <c r="AK238" s="198"/>
      <c r="AL238" s="198"/>
      <c r="AM238" s="198"/>
      <c r="AN238" s="198"/>
      <c r="AO238" s="198"/>
      <c r="AP238" s="198"/>
      <c r="AQ238" s="198"/>
      <c r="AR238" s="198"/>
      <c r="AS238" s="182">
        <f t="shared" si="12"/>
        <v>0</v>
      </c>
      <c r="AT238" s="187">
        <f t="shared" si="13"/>
        <v>0</v>
      </c>
      <c r="AU238" s="181">
        <f t="shared" si="14"/>
        <v>0</v>
      </c>
    </row>
    <row r="239" spans="1:47" s="8" customFormat="1" ht="30" customHeight="1" x14ac:dyDescent="0.4">
      <c r="A239" s="63">
        <v>224</v>
      </c>
      <c r="B239" s="63" t="s">
        <v>61</v>
      </c>
      <c r="C239" s="85"/>
      <c r="D239" s="85" t="s">
        <v>22</v>
      </c>
      <c r="E239" s="72">
        <f t="shared" si="15"/>
        <v>1</v>
      </c>
      <c r="F239" s="231"/>
      <c r="G239" s="87"/>
      <c r="H239" s="99"/>
      <c r="I239" s="198"/>
      <c r="J239" s="198"/>
      <c r="K239" s="198"/>
      <c r="L239" s="198"/>
      <c r="M239" s="198"/>
      <c r="N239" s="198"/>
      <c r="O239" s="198"/>
      <c r="P239" s="198"/>
      <c r="Q239" s="198"/>
      <c r="R239" s="198"/>
      <c r="S239" s="198"/>
      <c r="T239" s="198"/>
      <c r="U239" s="198"/>
      <c r="V239" s="198"/>
      <c r="W239" s="198"/>
      <c r="X239" s="198"/>
      <c r="Y239" s="198"/>
      <c r="Z239" s="198"/>
      <c r="AA239" s="198"/>
      <c r="AB239" s="198"/>
      <c r="AC239" s="198"/>
      <c r="AD239" s="198"/>
      <c r="AE239" s="198"/>
      <c r="AF239" s="198"/>
      <c r="AG239" s="198"/>
      <c r="AH239" s="198"/>
      <c r="AI239" s="198"/>
      <c r="AJ239" s="198"/>
      <c r="AK239" s="198"/>
      <c r="AL239" s="198"/>
      <c r="AM239" s="198"/>
      <c r="AN239" s="198"/>
      <c r="AO239" s="198"/>
      <c r="AP239" s="198"/>
      <c r="AQ239" s="198"/>
      <c r="AR239" s="198"/>
      <c r="AS239" s="182">
        <f t="shared" si="12"/>
        <v>0</v>
      </c>
      <c r="AT239" s="187">
        <f t="shared" si="13"/>
        <v>0</v>
      </c>
      <c r="AU239" s="181">
        <f t="shared" si="14"/>
        <v>0</v>
      </c>
    </row>
    <row r="240" spans="1:47" s="8" customFormat="1" ht="30" customHeight="1" x14ac:dyDescent="0.4">
      <c r="A240" s="63">
        <v>225</v>
      </c>
      <c r="B240" s="63" t="s">
        <v>61</v>
      </c>
      <c r="C240" s="85"/>
      <c r="D240" s="85" t="s">
        <v>22</v>
      </c>
      <c r="E240" s="72">
        <f t="shared" si="15"/>
        <v>1</v>
      </c>
      <c r="F240" s="231"/>
      <c r="G240" s="87"/>
      <c r="H240" s="99"/>
      <c r="I240" s="198"/>
      <c r="J240" s="198"/>
      <c r="K240" s="198"/>
      <c r="L240" s="198"/>
      <c r="M240" s="198"/>
      <c r="N240" s="198"/>
      <c r="O240" s="198"/>
      <c r="P240" s="198"/>
      <c r="Q240" s="198"/>
      <c r="R240" s="198"/>
      <c r="S240" s="198"/>
      <c r="T240" s="198"/>
      <c r="U240" s="198"/>
      <c r="V240" s="198"/>
      <c r="W240" s="198"/>
      <c r="X240" s="198"/>
      <c r="Y240" s="198"/>
      <c r="Z240" s="198"/>
      <c r="AA240" s="198"/>
      <c r="AB240" s="198"/>
      <c r="AC240" s="198"/>
      <c r="AD240" s="198"/>
      <c r="AE240" s="198"/>
      <c r="AF240" s="198"/>
      <c r="AG240" s="198"/>
      <c r="AH240" s="198"/>
      <c r="AI240" s="198"/>
      <c r="AJ240" s="198"/>
      <c r="AK240" s="198"/>
      <c r="AL240" s="198"/>
      <c r="AM240" s="198"/>
      <c r="AN240" s="198"/>
      <c r="AO240" s="198"/>
      <c r="AP240" s="198"/>
      <c r="AQ240" s="198"/>
      <c r="AR240" s="198"/>
      <c r="AS240" s="182">
        <f t="shared" si="12"/>
        <v>0</v>
      </c>
      <c r="AT240" s="187">
        <f t="shared" si="13"/>
        <v>0</v>
      </c>
      <c r="AU240" s="181">
        <f t="shared" si="14"/>
        <v>0</v>
      </c>
    </row>
    <row r="241" spans="1:47" s="8" customFormat="1" ht="30" customHeight="1" x14ac:dyDescent="0.4">
      <c r="A241" s="63">
        <v>226</v>
      </c>
      <c r="B241" s="63" t="s">
        <v>61</v>
      </c>
      <c r="C241" s="85"/>
      <c r="D241" s="85" t="s">
        <v>22</v>
      </c>
      <c r="E241" s="72">
        <f t="shared" si="15"/>
        <v>1</v>
      </c>
      <c r="F241" s="231"/>
      <c r="G241" s="87"/>
      <c r="H241" s="99"/>
      <c r="I241" s="198"/>
      <c r="J241" s="198"/>
      <c r="K241" s="198"/>
      <c r="L241" s="198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8"/>
      <c r="Y241" s="198"/>
      <c r="Z241" s="198"/>
      <c r="AA241" s="198"/>
      <c r="AB241" s="198"/>
      <c r="AC241" s="198"/>
      <c r="AD241" s="198"/>
      <c r="AE241" s="198"/>
      <c r="AF241" s="198"/>
      <c r="AG241" s="198"/>
      <c r="AH241" s="198"/>
      <c r="AI241" s="198"/>
      <c r="AJ241" s="198"/>
      <c r="AK241" s="198"/>
      <c r="AL241" s="198"/>
      <c r="AM241" s="198"/>
      <c r="AN241" s="198"/>
      <c r="AO241" s="198"/>
      <c r="AP241" s="198"/>
      <c r="AQ241" s="198"/>
      <c r="AR241" s="198"/>
      <c r="AS241" s="182">
        <f t="shared" si="12"/>
        <v>0</v>
      </c>
      <c r="AT241" s="187">
        <f t="shared" si="13"/>
        <v>0</v>
      </c>
      <c r="AU241" s="181">
        <f t="shared" si="14"/>
        <v>0</v>
      </c>
    </row>
    <row r="242" spans="1:47" s="8" customFormat="1" ht="30" customHeight="1" x14ac:dyDescent="0.4">
      <c r="A242" s="63">
        <v>227</v>
      </c>
      <c r="B242" s="63" t="s">
        <v>61</v>
      </c>
      <c r="C242" s="85"/>
      <c r="D242" s="85" t="s">
        <v>22</v>
      </c>
      <c r="E242" s="72">
        <f t="shared" si="15"/>
        <v>1</v>
      </c>
      <c r="F242" s="231"/>
      <c r="G242" s="87"/>
      <c r="H242" s="99"/>
      <c r="I242" s="198"/>
      <c r="J242" s="198"/>
      <c r="K242" s="198"/>
      <c r="L242" s="198"/>
      <c r="M242" s="198"/>
      <c r="N242" s="198"/>
      <c r="O242" s="198"/>
      <c r="P242" s="198"/>
      <c r="Q242" s="198"/>
      <c r="R242" s="198"/>
      <c r="S242" s="198"/>
      <c r="T242" s="198"/>
      <c r="U242" s="198"/>
      <c r="V242" s="198"/>
      <c r="W242" s="198"/>
      <c r="X242" s="198"/>
      <c r="Y242" s="198"/>
      <c r="Z242" s="198"/>
      <c r="AA242" s="198"/>
      <c r="AB242" s="198"/>
      <c r="AC242" s="198"/>
      <c r="AD242" s="198"/>
      <c r="AE242" s="198"/>
      <c r="AF242" s="198"/>
      <c r="AG242" s="198"/>
      <c r="AH242" s="198"/>
      <c r="AI242" s="198"/>
      <c r="AJ242" s="198"/>
      <c r="AK242" s="198"/>
      <c r="AL242" s="198"/>
      <c r="AM242" s="198"/>
      <c r="AN242" s="198"/>
      <c r="AO242" s="198"/>
      <c r="AP242" s="198"/>
      <c r="AQ242" s="198"/>
      <c r="AR242" s="198"/>
      <c r="AS242" s="182">
        <f t="shared" si="12"/>
        <v>0</v>
      </c>
      <c r="AT242" s="187">
        <f t="shared" si="13"/>
        <v>0</v>
      </c>
      <c r="AU242" s="181">
        <f t="shared" si="14"/>
        <v>0</v>
      </c>
    </row>
    <row r="243" spans="1:47" s="8" customFormat="1" ht="30" customHeight="1" x14ac:dyDescent="0.4">
      <c r="A243" s="63">
        <v>228</v>
      </c>
      <c r="B243" s="63" t="s">
        <v>61</v>
      </c>
      <c r="C243" s="85"/>
      <c r="D243" s="85" t="s">
        <v>122</v>
      </c>
      <c r="E243" s="72">
        <f t="shared" si="15"/>
        <v>1</v>
      </c>
      <c r="F243" s="87">
        <v>3.3</v>
      </c>
      <c r="G243" s="87"/>
      <c r="H243" s="99"/>
      <c r="I243" s="198"/>
      <c r="J243" s="198"/>
      <c r="K243" s="198"/>
      <c r="L243" s="198"/>
      <c r="M243" s="198"/>
      <c r="N243" s="198"/>
      <c r="O243" s="198"/>
      <c r="P243" s="198"/>
      <c r="Q243" s="198"/>
      <c r="R243" s="198"/>
      <c r="S243" s="198"/>
      <c r="T243" s="198"/>
      <c r="U243" s="198"/>
      <c r="V243" s="198"/>
      <c r="W243" s="198"/>
      <c r="X243" s="198"/>
      <c r="Y243" s="198"/>
      <c r="Z243" s="198"/>
      <c r="AA243" s="198"/>
      <c r="AB243" s="198"/>
      <c r="AC243" s="198"/>
      <c r="AD243" s="198"/>
      <c r="AE243" s="198"/>
      <c r="AF243" s="198"/>
      <c r="AG243" s="198"/>
      <c r="AH243" s="198"/>
      <c r="AI243" s="198"/>
      <c r="AJ243" s="198"/>
      <c r="AK243" s="198"/>
      <c r="AL243" s="198"/>
      <c r="AM243" s="198"/>
      <c r="AN243" s="198"/>
      <c r="AO243" s="198"/>
      <c r="AP243" s="198"/>
      <c r="AQ243" s="198"/>
      <c r="AR243" s="198"/>
      <c r="AS243" s="182">
        <f t="shared" si="12"/>
        <v>0</v>
      </c>
      <c r="AT243" s="187">
        <f t="shared" si="13"/>
        <v>0</v>
      </c>
      <c r="AU243" s="181">
        <f t="shared" si="14"/>
        <v>0</v>
      </c>
    </row>
    <row r="244" spans="1:47" s="8" customFormat="1" ht="30" customHeight="1" x14ac:dyDescent="0.4">
      <c r="A244" s="63">
        <v>229</v>
      </c>
      <c r="B244" s="63" t="s">
        <v>61</v>
      </c>
      <c r="C244" s="85"/>
      <c r="D244" s="85" t="s">
        <v>22</v>
      </c>
      <c r="E244" s="72">
        <f t="shared" si="15"/>
        <v>1</v>
      </c>
      <c r="F244" s="87">
        <v>2</v>
      </c>
      <c r="G244" s="87"/>
      <c r="H244" s="99"/>
      <c r="I244" s="198"/>
      <c r="J244" s="198"/>
      <c r="K244" s="198"/>
      <c r="L244" s="198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8"/>
      <c r="Y244" s="198"/>
      <c r="Z244" s="198"/>
      <c r="AA244" s="198"/>
      <c r="AB244" s="198"/>
      <c r="AC244" s="198"/>
      <c r="AD244" s="198"/>
      <c r="AE244" s="198"/>
      <c r="AF244" s="198"/>
      <c r="AG244" s="198"/>
      <c r="AH244" s="198"/>
      <c r="AI244" s="198"/>
      <c r="AJ244" s="198"/>
      <c r="AK244" s="198"/>
      <c r="AL244" s="198"/>
      <c r="AM244" s="198"/>
      <c r="AN244" s="198"/>
      <c r="AO244" s="198"/>
      <c r="AP244" s="198"/>
      <c r="AQ244" s="198"/>
      <c r="AR244" s="198"/>
      <c r="AS244" s="182">
        <f t="shared" si="12"/>
        <v>0</v>
      </c>
      <c r="AT244" s="187">
        <f t="shared" si="13"/>
        <v>0</v>
      </c>
      <c r="AU244" s="181">
        <f t="shared" si="14"/>
        <v>0</v>
      </c>
    </row>
    <row r="245" spans="1:47" s="8" customFormat="1" ht="30" customHeight="1" x14ac:dyDescent="0.4">
      <c r="A245" s="63">
        <v>230</v>
      </c>
      <c r="B245" s="63" t="s">
        <v>61</v>
      </c>
      <c r="C245" s="85" t="s">
        <v>242</v>
      </c>
      <c r="D245" s="85" t="s">
        <v>98</v>
      </c>
      <c r="E245" s="72">
        <f t="shared" si="15"/>
        <v>1</v>
      </c>
      <c r="F245" s="87">
        <v>7.6</v>
      </c>
      <c r="G245" s="87"/>
      <c r="H245" s="99"/>
      <c r="I245" s="198"/>
      <c r="J245" s="198"/>
      <c r="K245" s="198"/>
      <c r="L245" s="198"/>
      <c r="M245" s="198"/>
      <c r="N245" s="198"/>
      <c r="O245" s="198"/>
      <c r="P245" s="198"/>
      <c r="Q245" s="198"/>
      <c r="R245" s="198"/>
      <c r="S245" s="198"/>
      <c r="T245" s="198"/>
      <c r="U245" s="198"/>
      <c r="V245" s="198"/>
      <c r="W245" s="198"/>
      <c r="X245" s="198"/>
      <c r="Y245" s="198"/>
      <c r="Z245" s="198"/>
      <c r="AA245" s="198"/>
      <c r="AB245" s="198"/>
      <c r="AC245" s="198"/>
      <c r="AD245" s="198"/>
      <c r="AE245" s="198"/>
      <c r="AF245" s="198"/>
      <c r="AG245" s="198"/>
      <c r="AH245" s="198"/>
      <c r="AI245" s="198"/>
      <c r="AJ245" s="198"/>
      <c r="AK245" s="198"/>
      <c r="AL245" s="198"/>
      <c r="AM245" s="198"/>
      <c r="AN245" s="198"/>
      <c r="AO245" s="198"/>
      <c r="AP245" s="198"/>
      <c r="AQ245" s="198"/>
      <c r="AR245" s="198"/>
      <c r="AS245" s="182">
        <f t="shared" si="12"/>
        <v>0</v>
      </c>
      <c r="AT245" s="187">
        <f t="shared" si="13"/>
        <v>0</v>
      </c>
      <c r="AU245" s="181">
        <f t="shared" si="14"/>
        <v>0</v>
      </c>
    </row>
    <row r="246" spans="1:47" s="8" customFormat="1" ht="30" customHeight="1" x14ac:dyDescent="0.4">
      <c r="A246" s="63">
        <v>231</v>
      </c>
      <c r="B246" s="63" t="s">
        <v>61</v>
      </c>
      <c r="C246" s="85"/>
      <c r="D246" s="85" t="s">
        <v>22</v>
      </c>
      <c r="E246" s="72">
        <f t="shared" si="15"/>
        <v>1</v>
      </c>
      <c r="F246" s="87">
        <v>3.7</v>
      </c>
      <c r="G246" s="87"/>
      <c r="H246" s="99"/>
      <c r="I246" s="198"/>
      <c r="J246" s="198"/>
      <c r="K246" s="198"/>
      <c r="L246" s="198"/>
      <c r="M246" s="198"/>
      <c r="N246" s="198"/>
      <c r="O246" s="198"/>
      <c r="P246" s="198"/>
      <c r="Q246" s="198"/>
      <c r="R246" s="198"/>
      <c r="S246" s="198"/>
      <c r="T246" s="198"/>
      <c r="U246" s="198"/>
      <c r="V246" s="198"/>
      <c r="W246" s="198"/>
      <c r="X246" s="198"/>
      <c r="Y246" s="198"/>
      <c r="Z246" s="198"/>
      <c r="AA246" s="198"/>
      <c r="AB246" s="198"/>
      <c r="AC246" s="198"/>
      <c r="AD246" s="198"/>
      <c r="AE246" s="198"/>
      <c r="AF246" s="198"/>
      <c r="AG246" s="198"/>
      <c r="AH246" s="198"/>
      <c r="AI246" s="198"/>
      <c r="AJ246" s="198"/>
      <c r="AK246" s="198"/>
      <c r="AL246" s="198"/>
      <c r="AM246" s="198"/>
      <c r="AN246" s="198"/>
      <c r="AO246" s="198"/>
      <c r="AP246" s="198"/>
      <c r="AQ246" s="198"/>
      <c r="AR246" s="198"/>
      <c r="AS246" s="182">
        <f t="shared" si="12"/>
        <v>0</v>
      </c>
      <c r="AT246" s="187">
        <f t="shared" si="13"/>
        <v>0</v>
      </c>
      <c r="AU246" s="181">
        <f t="shared" si="14"/>
        <v>0</v>
      </c>
    </row>
    <row r="247" spans="1:47" s="8" customFormat="1" ht="30" customHeight="1" x14ac:dyDescent="0.4">
      <c r="A247" s="63">
        <v>232</v>
      </c>
      <c r="B247" s="63" t="s">
        <v>61</v>
      </c>
      <c r="C247" s="85" t="s">
        <v>242</v>
      </c>
      <c r="D247" s="85" t="s">
        <v>98</v>
      </c>
      <c r="E247" s="72">
        <f t="shared" si="15"/>
        <v>1</v>
      </c>
      <c r="F247" s="87">
        <v>6.1</v>
      </c>
      <c r="G247" s="87"/>
      <c r="H247" s="99"/>
      <c r="I247" s="198"/>
      <c r="J247" s="198"/>
      <c r="K247" s="198"/>
      <c r="L247" s="198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8"/>
      <c r="Y247" s="198"/>
      <c r="Z247" s="198"/>
      <c r="AA247" s="198"/>
      <c r="AB247" s="198"/>
      <c r="AC247" s="198"/>
      <c r="AD247" s="198"/>
      <c r="AE247" s="198"/>
      <c r="AF247" s="198"/>
      <c r="AG247" s="198"/>
      <c r="AH247" s="198"/>
      <c r="AI247" s="198"/>
      <c r="AJ247" s="198"/>
      <c r="AK247" s="198"/>
      <c r="AL247" s="198"/>
      <c r="AM247" s="198"/>
      <c r="AN247" s="198"/>
      <c r="AO247" s="198"/>
      <c r="AP247" s="198"/>
      <c r="AQ247" s="198"/>
      <c r="AR247" s="198"/>
      <c r="AS247" s="182">
        <f t="shared" si="12"/>
        <v>0</v>
      </c>
      <c r="AT247" s="187">
        <f t="shared" si="13"/>
        <v>0</v>
      </c>
      <c r="AU247" s="181">
        <f t="shared" si="14"/>
        <v>0</v>
      </c>
    </row>
    <row r="248" spans="1:47" s="8" customFormat="1" ht="30" customHeight="1" x14ac:dyDescent="0.4">
      <c r="A248" s="63">
        <v>233</v>
      </c>
      <c r="B248" s="63" t="s">
        <v>61</v>
      </c>
      <c r="C248" s="85"/>
      <c r="D248" s="85" t="s">
        <v>6</v>
      </c>
      <c r="E248" s="72">
        <f t="shared" si="15"/>
        <v>1</v>
      </c>
      <c r="F248" s="231">
        <v>25.7</v>
      </c>
      <c r="G248" s="87"/>
      <c r="H248" s="97" t="s">
        <v>310</v>
      </c>
      <c r="I248" s="198"/>
      <c r="J248" s="198"/>
      <c r="K248" s="198"/>
      <c r="L248" s="198"/>
      <c r="M248" s="198"/>
      <c r="N248" s="198"/>
      <c r="O248" s="198"/>
      <c r="P248" s="198"/>
      <c r="Q248" s="198"/>
      <c r="R248" s="198"/>
      <c r="S248" s="198"/>
      <c r="T248" s="198"/>
      <c r="U248" s="198"/>
      <c r="V248" s="198"/>
      <c r="W248" s="198"/>
      <c r="X248" s="198"/>
      <c r="Y248" s="198"/>
      <c r="Z248" s="198"/>
      <c r="AA248" s="198"/>
      <c r="AB248" s="198"/>
      <c r="AC248" s="198"/>
      <c r="AD248" s="198"/>
      <c r="AE248" s="198"/>
      <c r="AF248" s="198"/>
      <c r="AG248" s="198"/>
      <c r="AH248" s="198"/>
      <c r="AI248" s="198"/>
      <c r="AJ248" s="198"/>
      <c r="AK248" s="198"/>
      <c r="AL248" s="198"/>
      <c r="AM248" s="198"/>
      <c r="AN248" s="198"/>
      <c r="AO248" s="198"/>
      <c r="AP248" s="198"/>
      <c r="AQ248" s="198"/>
      <c r="AR248" s="198"/>
      <c r="AS248" s="182">
        <f t="shared" si="12"/>
        <v>0</v>
      </c>
      <c r="AT248" s="187">
        <f t="shared" si="13"/>
        <v>0</v>
      </c>
      <c r="AU248" s="181">
        <f t="shared" si="14"/>
        <v>0</v>
      </c>
    </row>
    <row r="249" spans="1:47" s="8" customFormat="1" ht="30" customHeight="1" x14ac:dyDescent="0.4">
      <c r="A249" s="63">
        <v>234</v>
      </c>
      <c r="B249" s="63" t="s">
        <v>61</v>
      </c>
      <c r="C249" s="85"/>
      <c r="D249" s="85" t="s">
        <v>6</v>
      </c>
      <c r="E249" s="72">
        <f t="shared" si="15"/>
        <v>1</v>
      </c>
      <c r="F249" s="231"/>
      <c r="G249" s="87"/>
      <c r="H249" s="97"/>
      <c r="I249" s="198"/>
      <c r="J249" s="198"/>
      <c r="K249" s="198"/>
      <c r="L249" s="198"/>
      <c r="M249" s="198"/>
      <c r="N249" s="198"/>
      <c r="O249" s="198"/>
      <c r="P249" s="198"/>
      <c r="Q249" s="198"/>
      <c r="R249" s="198"/>
      <c r="S249" s="198"/>
      <c r="T249" s="198"/>
      <c r="U249" s="198"/>
      <c r="V249" s="198"/>
      <c r="W249" s="198"/>
      <c r="X249" s="198"/>
      <c r="Y249" s="198"/>
      <c r="Z249" s="198"/>
      <c r="AA249" s="198"/>
      <c r="AB249" s="198"/>
      <c r="AC249" s="198"/>
      <c r="AD249" s="198"/>
      <c r="AE249" s="198"/>
      <c r="AF249" s="198"/>
      <c r="AG249" s="198"/>
      <c r="AH249" s="198"/>
      <c r="AI249" s="198"/>
      <c r="AJ249" s="198"/>
      <c r="AK249" s="198"/>
      <c r="AL249" s="198"/>
      <c r="AM249" s="198"/>
      <c r="AN249" s="198"/>
      <c r="AO249" s="198"/>
      <c r="AP249" s="198"/>
      <c r="AQ249" s="198"/>
      <c r="AR249" s="198"/>
      <c r="AS249" s="182">
        <f t="shared" si="12"/>
        <v>0</v>
      </c>
      <c r="AT249" s="187">
        <f t="shared" si="13"/>
        <v>0</v>
      </c>
      <c r="AU249" s="181">
        <f t="shared" si="14"/>
        <v>0</v>
      </c>
    </row>
    <row r="250" spans="1:47" s="8" customFormat="1" ht="30" customHeight="1" x14ac:dyDescent="0.4">
      <c r="A250" s="63">
        <v>235</v>
      </c>
      <c r="B250" s="63" t="s">
        <v>61</v>
      </c>
      <c r="C250" s="85"/>
      <c r="D250" s="85" t="s">
        <v>6</v>
      </c>
      <c r="E250" s="72">
        <f t="shared" si="15"/>
        <v>1</v>
      </c>
      <c r="F250" s="231"/>
      <c r="G250" s="87"/>
      <c r="H250" s="97"/>
      <c r="I250" s="198"/>
      <c r="J250" s="198"/>
      <c r="K250" s="198"/>
      <c r="L250" s="198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8"/>
      <c r="Y250" s="198"/>
      <c r="Z250" s="198"/>
      <c r="AA250" s="198"/>
      <c r="AB250" s="198"/>
      <c r="AC250" s="198"/>
      <c r="AD250" s="198"/>
      <c r="AE250" s="198"/>
      <c r="AF250" s="198"/>
      <c r="AG250" s="198"/>
      <c r="AH250" s="198"/>
      <c r="AI250" s="198"/>
      <c r="AJ250" s="198"/>
      <c r="AK250" s="198"/>
      <c r="AL250" s="198"/>
      <c r="AM250" s="198"/>
      <c r="AN250" s="198"/>
      <c r="AO250" s="198"/>
      <c r="AP250" s="198"/>
      <c r="AQ250" s="198"/>
      <c r="AR250" s="198"/>
      <c r="AS250" s="182">
        <f t="shared" si="12"/>
        <v>0</v>
      </c>
      <c r="AT250" s="187">
        <f t="shared" si="13"/>
        <v>0</v>
      </c>
      <c r="AU250" s="181">
        <f t="shared" si="14"/>
        <v>0</v>
      </c>
    </row>
    <row r="251" spans="1:47" s="8" customFormat="1" ht="30" customHeight="1" x14ac:dyDescent="0.4">
      <c r="A251" s="63">
        <v>236</v>
      </c>
      <c r="B251" s="63" t="s">
        <v>61</v>
      </c>
      <c r="C251" s="85"/>
      <c r="D251" s="85" t="s">
        <v>6</v>
      </c>
      <c r="E251" s="72">
        <f t="shared" si="15"/>
        <v>1</v>
      </c>
      <c r="F251" s="231"/>
      <c r="G251" s="87"/>
      <c r="H251" s="97"/>
      <c r="I251" s="198"/>
      <c r="J251" s="198"/>
      <c r="K251" s="198"/>
      <c r="L251" s="198"/>
      <c r="M251" s="198"/>
      <c r="N251" s="198"/>
      <c r="O251" s="198"/>
      <c r="P251" s="198"/>
      <c r="Q251" s="198"/>
      <c r="R251" s="198"/>
      <c r="S251" s="198"/>
      <c r="T251" s="198"/>
      <c r="U251" s="198"/>
      <c r="V251" s="198"/>
      <c r="W251" s="198"/>
      <c r="X251" s="198"/>
      <c r="Y251" s="198"/>
      <c r="Z251" s="198"/>
      <c r="AA251" s="198"/>
      <c r="AB251" s="198"/>
      <c r="AC251" s="198"/>
      <c r="AD251" s="198"/>
      <c r="AE251" s="198"/>
      <c r="AF251" s="198"/>
      <c r="AG251" s="198"/>
      <c r="AH251" s="198"/>
      <c r="AI251" s="198"/>
      <c r="AJ251" s="198"/>
      <c r="AK251" s="198"/>
      <c r="AL251" s="198"/>
      <c r="AM251" s="198"/>
      <c r="AN251" s="198"/>
      <c r="AO251" s="198"/>
      <c r="AP251" s="198"/>
      <c r="AQ251" s="198"/>
      <c r="AR251" s="198"/>
      <c r="AS251" s="182">
        <f t="shared" si="12"/>
        <v>0</v>
      </c>
      <c r="AT251" s="187">
        <f t="shared" si="13"/>
        <v>0</v>
      </c>
      <c r="AU251" s="181">
        <f t="shared" si="14"/>
        <v>0</v>
      </c>
    </row>
    <row r="252" spans="1:47" s="8" customFormat="1" ht="30" customHeight="1" x14ac:dyDescent="0.4">
      <c r="A252" s="63">
        <v>237</v>
      </c>
      <c r="B252" s="63" t="s">
        <v>61</v>
      </c>
      <c r="C252" s="85"/>
      <c r="D252" s="85" t="s">
        <v>6</v>
      </c>
      <c r="E252" s="72">
        <f t="shared" si="15"/>
        <v>1</v>
      </c>
      <c r="F252" s="231"/>
      <c r="G252" s="87"/>
      <c r="H252" s="97"/>
      <c r="I252" s="198"/>
      <c r="J252" s="198"/>
      <c r="K252" s="198"/>
      <c r="L252" s="198"/>
      <c r="M252" s="198"/>
      <c r="N252" s="198"/>
      <c r="O252" s="198"/>
      <c r="P252" s="198"/>
      <c r="Q252" s="198"/>
      <c r="R252" s="198"/>
      <c r="S252" s="198"/>
      <c r="T252" s="198"/>
      <c r="U252" s="198"/>
      <c r="V252" s="198"/>
      <c r="W252" s="198"/>
      <c r="X252" s="198"/>
      <c r="Y252" s="198"/>
      <c r="Z252" s="198"/>
      <c r="AA252" s="198"/>
      <c r="AB252" s="198"/>
      <c r="AC252" s="198"/>
      <c r="AD252" s="198"/>
      <c r="AE252" s="198"/>
      <c r="AF252" s="198"/>
      <c r="AG252" s="198"/>
      <c r="AH252" s="198"/>
      <c r="AI252" s="198"/>
      <c r="AJ252" s="198"/>
      <c r="AK252" s="198"/>
      <c r="AL252" s="198"/>
      <c r="AM252" s="198"/>
      <c r="AN252" s="198"/>
      <c r="AO252" s="198"/>
      <c r="AP252" s="198"/>
      <c r="AQ252" s="198"/>
      <c r="AR252" s="198"/>
      <c r="AS252" s="182">
        <f t="shared" si="12"/>
        <v>0</v>
      </c>
      <c r="AT252" s="187">
        <f t="shared" si="13"/>
        <v>0</v>
      </c>
      <c r="AU252" s="181">
        <f t="shared" si="14"/>
        <v>0</v>
      </c>
    </row>
    <row r="253" spans="1:47" s="8" customFormat="1" ht="30" customHeight="1" x14ac:dyDescent="0.4">
      <c r="A253" s="63">
        <v>238</v>
      </c>
      <c r="B253" s="63" t="s">
        <v>61</v>
      </c>
      <c r="C253" s="226" t="s">
        <v>311</v>
      </c>
      <c r="D253" s="85" t="s">
        <v>98</v>
      </c>
      <c r="E253" s="72">
        <f t="shared" si="15"/>
        <v>1</v>
      </c>
      <c r="F253" s="231">
        <v>11.4</v>
      </c>
      <c r="G253" s="87"/>
      <c r="H253" s="99"/>
      <c r="I253" s="198"/>
      <c r="J253" s="198"/>
      <c r="K253" s="198"/>
      <c r="L253" s="198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8"/>
      <c r="Y253" s="198"/>
      <c r="Z253" s="198"/>
      <c r="AA253" s="198"/>
      <c r="AB253" s="198"/>
      <c r="AC253" s="198"/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198"/>
      <c r="AQ253" s="198"/>
      <c r="AR253" s="198"/>
      <c r="AS253" s="182">
        <f t="shared" si="12"/>
        <v>0</v>
      </c>
      <c r="AT253" s="187">
        <f t="shared" si="13"/>
        <v>0</v>
      </c>
      <c r="AU253" s="181">
        <f t="shared" si="14"/>
        <v>0</v>
      </c>
    </row>
    <row r="254" spans="1:47" s="8" customFormat="1" ht="30" customHeight="1" x14ac:dyDescent="0.4">
      <c r="A254" s="63">
        <v>239</v>
      </c>
      <c r="B254" s="63" t="s">
        <v>61</v>
      </c>
      <c r="C254" s="226"/>
      <c r="D254" s="85" t="s">
        <v>98</v>
      </c>
      <c r="E254" s="72">
        <f t="shared" si="15"/>
        <v>1</v>
      </c>
      <c r="F254" s="231"/>
      <c r="G254" s="87"/>
      <c r="H254" s="99"/>
      <c r="I254" s="198"/>
      <c r="J254" s="198"/>
      <c r="K254" s="198"/>
      <c r="L254" s="198"/>
      <c r="M254" s="198"/>
      <c r="N254" s="198"/>
      <c r="O254" s="198"/>
      <c r="P254" s="198"/>
      <c r="Q254" s="198"/>
      <c r="R254" s="198"/>
      <c r="S254" s="198"/>
      <c r="T254" s="198"/>
      <c r="U254" s="198"/>
      <c r="V254" s="198"/>
      <c r="W254" s="198"/>
      <c r="X254" s="198"/>
      <c r="Y254" s="198"/>
      <c r="Z254" s="198"/>
      <c r="AA254" s="198"/>
      <c r="AB254" s="198"/>
      <c r="AC254" s="198"/>
      <c r="AD254" s="198"/>
      <c r="AE254" s="198"/>
      <c r="AF254" s="198"/>
      <c r="AG254" s="198"/>
      <c r="AH254" s="198"/>
      <c r="AI254" s="198"/>
      <c r="AJ254" s="198"/>
      <c r="AK254" s="198"/>
      <c r="AL254" s="198"/>
      <c r="AM254" s="198"/>
      <c r="AN254" s="198"/>
      <c r="AO254" s="198"/>
      <c r="AP254" s="198"/>
      <c r="AQ254" s="198"/>
      <c r="AR254" s="198"/>
      <c r="AS254" s="182">
        <f t="shared" si="12"/>
        <v>0</v>
      </c>
      <c r="AT254" s="187">
        <f t="shared" si="13"/>
        <v>0</v>
      </c>
      <c r="AU254" s="181">
        <f t="shared" si="14"/>
        <v>0</v>
      </c>
    </row>
    <row r="255" spans="1:47" s="8" customFormat="1" ht="30" customHeight="1" x14ac:dyDescent="0.4">
      <c r="A255" s="63">
        <v>240</v>
      </c>
      <c r="B255" s="63" t="s">
        <v>61</v>
      </c>
      <c r="C255" s="85"/>
      <c r="D255" s="85" t="s">
        <v>22</v>
      </c>
      <c r="E255" s="72">
        <f t="shared" si="15"/>
        <v>1</v>
      </c>
      <c r="F255" s="87">
        <v>4.9000000000000004</v>
      </c>
      <c r="G255" s="87"/>
      <c r="H255" s="99"/>
      <c r="I255" s="198"/>
      <c r="J255" s="198"/>
      <c r="K255" s="198"/>
      <c r="L255" s="198"/>
      <c r="M255" s="198"/>
      <c r="N255" s="198"/>
      <c r="O255" s="198"/>
      <c r="P255" s="198"/>
      <c r="Q255" s="198"/>
      <c r="R255" s="198"/>
      <c r="S255" s="198"/>
      <c r="T255" s="198"/>
      <c r="U255" s="198"/>
      <c r="V255" s="198"/>
      <c r="W255" s="198"/>
      <c r="X255" s="198"/>
      <c r="Y255" s="198"/>
      <c r="Z255" s="198"/>
      <c r="AA255" s="198"/>
      <c r="AB255" s="198"/>
      <c r="AC255" s="198"/>
      <c r="AD255" s="198"/>
      <c r="AE255" s="198"/>
      <c r="AF255" s="198"/>
      <c r="AG255" s="198"/>
      <c r="AH255" s="198"/>
      <c r="AI255" s="198"/>
      <c r="AJ255" s="198"/>
      <c r="AK255" s="198"/>
      <c r="AL255" s="198"/>
      <c r="AM255" s="198"/>
      <c r="AN255" s="198"/>
      <c r="AO255" s="198"/>
      <c r="AP255" s="198"/>
      <c r="AQ255" s="198"/>
      <c r="AR255" s="198"/>
      <c r="AS255" s="182">
        <f t="shared" si="12"/>
        <v>0</v>
      </c>
      <c r="AT255" s="187">
        <f t="shared" si="13"/>
        <v>0</v>
      </c>
      <c r="AU255" s="181">
        <f t="shared" si="14"/>
        <v>0</v>
      </c>
    </row>
    <row r="256" spans="1:47" s="8" customFormat="1" ht="30" customHeight="1" x14ac:dyDescent="0.4">
      <c r="A256" s="63">
        <v>241</v>
      </c>
      <c r="B256" s="63" t="s">
        <v>61</v>
      </c>
      <c r="C256" s="85"/>
      <c r="D256" s="85" t="s">
        <v>22</v>
      </c>
      <c r="E256" s="72">
        <f t="shared" si="15"/>
        <v>1</v>
      </c>
      <c r="F256" s="87">
        <v>3.9</v>
      </c>
      <c r="G256" s="87"/>
      <c r="H256" s="99"/>
      <c r="I256" s="198"/>
      <c r="J256" s="198"/>
      <c r="K256" s="198"/>
      <c r="L256" s="198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8"/>
      <c r="Y256" s="198"/>
      <c r="Z256" s="198"/>
      <c r="AA256" s="198"/>
      <c r="AB256" s="198"/>
      <c r="AC256" s="198"/>
      <c r="AD256" s="198"/>
      <c r="AE256" s="198"/>
      <c r="AF256" s="198"/>
      <c r="AG256" s="198"/>
      <c r="AH256" s="198"/>
      <c r="AI256" s="198"/>
      <c r="AJ256" s="198"/>
      <c r="AK256" s="198"/>
      <c r="AL256" s="198"/>
      <c r="AM256" s="198"/>
      <c r="AN256" s="198"/>
      <c r="AO256" s="198"/>
      <c r="AP256" s="198"/>
      <c r="AQ256" s="198"/>
      <c r="AR256" s="198"/>
      <c r="AS256" s="182">
        <f t="shared" si="12"/>
        <v>0</v>
      </c>
      <c r="AT256" s="187">
        <f t="shared" si="13"/>
        <v>0</v>
      </c>
      <c r="AU256" s="181">
        <f t="shared" si="14"/>
        <v>0</v>
      </c>
    </row>
    <row r="257" spans="1:47" s="8" customFormat="1" ht="30" customHeight="1" x14ac:dyDescent="0.4">
      <c r="A257" s="63">
        <v>242</v>
      </c>
      <c r="B257" s="63" t="s">
        <v>61</v>
      </c>
      <c r="C257" s="85"/>
      <c r="D257" s="85" t="s">
        <v>122</v>
      </c>
      <c r="E257" s="72">
        <f t="shared" si="15"/>
        <v>1</v>
      </c>
      <c r="F257" s="231">
        <v>17.2</v>
      </c>
      <c r="G257" s="87"/>
      <c r="H257" s="99"/>
      <c r="I257" s="198"/>
      <c r="J257" s="198"/>
      <c r="K257" s="198"/>
      <c r="L257" s="198"/>
      <c r="M257" s="198"/>
      <c r="N257" s="198"/>
      <c r="O257" s="198"/>
      <c r="P257" s="198"/>
      <c r="Q257" s="198"/>
      <c r="R257" s="198"/>
      <c r="S257" s="198"/>
      <c r="T257" s="198"/>
      <c r="U257" s="198"/>
      <c r="V257" s="198"/>
      <c r="W257" s="198"/>
      <c r="X257" s="198"/>
      <c r="Y257" s="198"/>
      <c r="Z257" s="198"/>
      <c r="AA257" s="198"/>
      <c r="AB257" s="198"/>
      <c r="AC257" s="198"/>
      <c r="AD257" s="198"/>
      <c r="AE257" s="198"/>
      <c r="AF257" s="198"/>
      <c r="AG257" s="198"/>
      <c r="AH257" s="198"/>
      <c r="AI257" s="198"/>
      <c r="AJ257" s="198"/>
      <c r="AK257" s="198"/>
      <c r="AL257" s="198"/>
      <c r="AM257" s="198"/>
      <c r="AN257" s="198"/>
      <c r="AO257" s="198"/>
      <c r="AP257" s="198"/>
      <c r="AQ257" s="198"/>
      <c r="AR257" s="198"/>
      <c r="AS257" s="182">
        <f t="shared" si="12"/>
        <v>0</v>
      </c>
      <c r="AT257" s="187">
        <f t="shared" si="13"/>
        <v>0</v>
      </c>
      <c r="AU257" s="181">
        <f t="shared" si="14"/>
        <v>0</v>
      </c>
    </row>
    <row r="258" spans="1:47" s="8" customFormat="1" ht="30" customHeight="1" x14ac:dyDescent="0.4">
      <c r="A258" s="63">
        <v>243</v>
      </c>
      <c r="B258" s="63" t="s">
        <v>61</v>
      </c>
      <c r="C258" s="85"/>
      <c r="D258" s="85" t="s">
        <v>122</v>
      </c>
      <c r="E258" s="72">
        <f t="shared" si="15"/>
        <v>1</v>
      </c>
      <c r="F258" s="231"/>
      <c r="G258" s="87"/>
      <c r="H258" s="99"/>
      <c r="I258" s="198"/>
      <c r="J258" s="198"/>
      <c r="K258" s="198"/>
      <c r="L258" s="198"/>
      <c r="M258" s="198"/>
      <c r="N258" s="198"/>
      <c r="O258" s="198"/>
      <c r="P258" s="198"/>
      <c r="Q258" s="198"/>
      <c r="R258" s="198"/>
      <c r="S258" s="198"/>
      <c r="T258" s="198"/>
      <c r="U258" s="198"/>
      <c r="V258" s="198"/>
      <c r="W258" s="198"/>
      <c r="X258" s="198"/>
      <c r="Y258" s="198"/>
      <c r="Z258" s="198"/>
      <c r="AA258" s="198"/>
      <c r="AB258" s="198"/>
      <c r="AC258" s="198"/>
      <c r="AD258" s="198"/>
      <c r="AE258" s="198"/>
      <c r="AF258" s="198"/>
      <c r="AG258" s="198"/>
      <c r="AH258" s="198"/>
      <c r="AI258" s="198"/>
      <c r="AJ258" s="198"/>
      <c r="AK258" s="198"/>
      <c r="AL258" s="198"/>
      <c r="AM258" s="198"/>
      <c r="AN258" s="198"/>
      <c r="AO258" s="198"/>
      <c r="AP258" s="198"/>
      <c r="AQ258" s="198"/>
      <c r="AR258" s="198"/>
      <c r="AS258" s="182">
        <f t="shared" si="12"/>
        <v>0</v>
      </c>
      <c r="AT258" s="187">
        <f t="shared" si="13"/>
        <v>0</v>
      </c>
      <c r="AU258" s="181">
        <f t="shared" si="14"/>
        <v>0</v>
      </c>
    </row>
    <row r="259" spans="1:47" s="8" customFormat="1" ht="30" customHeight="1" x14ac:dyDescent="0.4">
      <c r="A259" s="63">
        <v>244</v>
      </c>
      <c r="B259" s="63" t="s">
        <v>61</v>
      </c>
      <c r="C259" s="85"/>
      <c r="D259" s="85" t="s">
        <v>122</v>
      </c>
      <c r="E259" s="72">
        <f t="shared" si="15"/>
        <v>1</v>
      </c>
      <c r="F259" s="231"/>
      <c r="G259" s="87"/>
      <c r="H259" s="99"/>
      <c r="I259" s="198"/>
      <c r="J259" s="198"/>
      <c r="K259" s="198"/>
      <c r="L259" s="198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8"/>
      <c r="Y259" s="198"/>
      <c r="Z259" s="198"/>
      <c r="AA259" s="198"/>
      <c r="AB259" s="198"/>
      <c r="AC259" s="198"/>
      <c r="AD259" s="198"/>
      <c r="AE259" s="198"/>
      <c r="AF259" s="198"/>
      <c r="AG259" s="198"/>
      <c r="AH259" s="198"/>
      <c r="AI259" s="198"/>
      <c r="AJ259" s="198"/>
      <c r="AK259" s="198"/>
      <c r="AL259" s="198"/>
      <c r="AM259" s="198"/>
      <c r="AN259" s="198"/>
      <c r="AO259" s="198"/>
      <c r="AP259" s="198"/>
      <c r="AQ259" s="198"/>
      <c r="AR259" s="198"/>
      <c r="AS259" s="182">
        <f t="shared" si="12"/>
        <v>0</v>
      </c>
      <c r="AT259" s="187">
        <f t="shared" si="13"/>
        <v>0</v>
      </c>
      <c r="AU259" s="181">
        <f t="shared" si="14"/>
        <v>0</v>
      </c>
    </row>
    <row r="260" spans="1:47" s="8" customFormat="1" ht="30" customHeight="1" x14ac:dyDescent="0.4">
      <c r="A260" s="63">
        <v>245</v>
      </c>
      <c r="B260" s="63" t="s">
        <v>61</v>
      </c>
      <c r="C260" s="85"/>
      <c r="D260" s="85" t="s">
        <v>98</v>
      </c>
      <c r="E260" s="72">
        <f t="shared" si="15"/>
        <v>1</v>
      </c>
      <c r="F260" s="231">
        <v>8.6999999999999993</v>
      </c>
      <c r="G260" s="87"/>
      <c r="H260" s="99" t="s">
        <v>158</v>
      </c>
      <c r="I260" s="198"/>
      <c r="J260" s="198"/>
      <c r="K260" s="198"/>
      <c r="L260" s="198"/>
      <c r="M260" s="198"/>
      <c r="N260" s="198"/>
      <c r="O260" s="198"/>
      <c r="P260" s="198"/>
      <c r="Q260" s="198"/>
      <c r="R260" s="198"/>
      <c r="S260" s="198"/>
      <c r="T260" s="198"/>
      <c r="U260" s="198"/>
      <c r="V260" s="198"/>
      <c r="W260" s="198"/>
      <c r="X260" s="198"/>
      <c r="Y260" s="198"/>
      <c r="Z260" s="198"/>
      <c r="AA260" s="198"/>
      <c r="AB260" s="198"/>
      <c r="AC260" s="198"/>
      <c r="AD260" s="198"/>
      <c r="AE260" s="198"/>
      <c r="AF260" s="198"/>
      <c r="AG260" s="198"/>
      <c r="AH260" s="198"/>
      <c r="AI260" s="198"/>
      <c r="AJ260" s="198"/>
      <c r="AK260" s="198"/>
      <c r="AL260" s="198"/>
      <c r="AM260" s="198"/>
      <c r="AN260" s="198"/>
      <c r="AO260" s="198"/>
      <c r="AP260" s="198"/>
      <c r="AQ260" s="198"/>
      <c r="AR260" s="198"/>
      <c r="AS260" s="182">
        <f t="shared" si="12"/>
        <v>0</v>
      </c>
      <c r="AT260" s="187">
        <f t="shared" si="13"/>
        <v>0</v>
      </c>
      <c r="AU260" s="181">
        <f t="shared" si="14"/>
        <v>0</v>
      </c>
    </row>
    <row r="261" spans="1:47" s="8" customFormat="1" ht="30" customHeight="1" x14ac:dyDescent="0.4">
      <c r="A261" s="63">
        <v>246</v>
      </c>
      <c r="B261" s="63" t="s">
        <v>61</v>
      </c>
      <c r="C261" s="85"/>
      <c r="D261" s="85" t="s">
        <v>98</v>
      </c>
      <c r="E261" s="72">
        <f t="shared" si="15"/>
        <v>1</v>
      </c>
      <c r="F261" s="231"/>
      <c r="G261" s="87"/>
      <c r="H261" s="99"/>
      <c r="I261" s="198"/>
      <c r="J261" s="198"/>
      <c r="K261" s="198"/>
      <c r="L261" s="198"/>
      <c r="M261" s="198"/>
      <c r="N261" s="198"/>
      <c r="O261" s="198"/>
      <c r="P261" s="198"/>
      <c r="Q261" s="198"/>
      <c r="R261" s="198"/>
      <c r="S261" s="198"/>
      <c r="T261" s="198"/>
      <c r="U261" s="198"/>
      <c r="V261" s="198"/>
      <c r="W261" s="198"/>
      <c r="X261" s="198"/>
      <c r="Y261" s="198"/>
      <c r="Z261" s="198"/>
      <c r="AA261" s="198"/>
      <c r="AB261" s="198"/>
      <c r="AC261" s="198"/>
      <c r="AD261" s="198"/>
      <c r="AE261" s="198"/>
      <c r="AF261" s="198"/>
      <c r="AG261" s="198"/>
      <c r="AH261" s="198"/>
      <c r="AI261" s="198"/>
      <c r="AJ261" s="198"/>
      <c r="AK261" s="198"/>
      <c r="AL261" s="198"/>
      <c r="AM261" s="198"/>
      <c r="AN261" s="198"/>
      <c r="AO261" s="198"/>
      <c r="AP261" s="198"/>
      <c r="AQ261" s="198"/>
      <c r="AR261" s="198"/>
      <c r="AS261" s="182">
        <f t="shared" si="12"/>
        <v>0</v>
      </c>
      <c r="AT261" s="187">
        <f t="shared" si="13"/>
        <v>0</v>
      </c>
      <c r="AU261" s="181">
        <f t="shared" si="14"/>
        <v>0</v>
      </c>
    </row>
    <row r="262" spans="1:47" s="8" customFormat="1" ht="30" customHeight="1" x14ac:dyDescent="0.4">
      <c r="A262" s="63">
        <v>247</v>
      </c>
      <c r="B262" s="63" t="s">
        <v>61</v>
      </c>
      <c r="C262" s="85"/>
      <c r="D262" s="85" t="s">
        <v>22</v>
      </c>
      <c r="E262" s="72">
        <f t="shared" si="15"/>
        <v>1</v>
      </c>
      <c r="F262" s="231">
        <v>19.2</v>
      </c>
      <c r="G262" s="87"/>
      <c r="H262" s="99"/>
      <c r="I262" s="198"/>
      <c r="J262" s="198"/>
      <c r="K262" s="198"/>
      <c r="L262" s="198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8"/>
      <c r="Y262" s="198"/>
      <c r="Z262" s="198"/>
      <c r="AA262" s="198"/>
      <c r="AB262" s="198"/>
      <c r="AC262" s="198"/>
      <c r="AD262" s="198"/>
      <c r="AE262" s="198"/>
      <c r="AF262" s="198"/>
      <c r="AG262" s="198"/>
      <c r="AH262" s="198"/>
      <c r="AI262" s="198"/>
      <c r="AJ262" s="198"/>
      <c r="AK262" s="198"/>
      <c r="AL262" s="198"/>
      <c r="AM262" s="198"/>
      <c r="AN262" s="198"/>
      <c r="AO262" s="198"/>
      <c r="AP262" s="198"/>
      <c r="AQ262" s="198"/>
      <c r="AR262" s="198"/>
      <c r="AS262" s="182">
        <f t="shared" si="12"/>
        <v>0</v>
      </c>
      <c r="AT262" s="187">
        <f t="shared" si="13"/>
        <v>0</v>
      </c>
      <c r="AU262" s="181">
        <f t="shared" si="14"/>
        <v>0</v>
      </c>
    </row>
    <row r="263" spans="1:47" s="8" customFormat="1" ht="30" customHeight="1" x14ac:dyDescent="0.4">
      <c r="A263" s="63">
        <v>248</v>
      </c>
      <c r="B263" s="63" t="s">
        <v>61</v>
      </c>
      <c r="C263" s="85"/>
      <c r="D263" s="85" t="s">
        <v>22</v>
      </c>
      <c r="E263" s="72">
        <f t="shared" si="15"/>
        <v>1</v>
      </c>
      <c r="F263" s="231"/>
      <c r="G263" s="87"/>
      <c r="H263" s="99"/>
      <c r="I263" s="198"/>
      <c r="J263" s="198"/>
      <c r="K263" s="198"/>
      <c r="L263" s="198"/>
      <c r="M263" s="198"/>
      <c r="N263" s="198"/>
      <c r="O263" s="198"/>
      <c r="P263" s="198"/>
      <c r="Q263" s="198"/>
      <c r="R263" s="198"/>
      <c r="S263" s="198"/>
      <c r="T263" s="198"/>
      <c r="U263" s="198"/>
      <c r="V263" s="198"/>
      <c r="W263" s="198"/>
      <c r="X263" s="198"/>
      <c r="Y263" s="198"/>
      <c r="Z263" s="198"/>
      <c r="AA263" s="198"/>
      <c r="AB263" s="198"/>
      <c r="AC263" s="198"/>
      <c r="AD263" s="198"/>
      <c r="AE263" s="198"/>
      <c r="AF263" s="198"/>
      <c r="AG263" s="198"/>
      <c r="AH263" s="198"/>
      <c r="AI263" s="198"/>
      <c r="AJ263" s="198"/>
      <c r="AK263" s="198"/>
      <c r="AL263" s="198"/>
      <c r="AM263" s="198"/>
      <c r="AN263" s="198"/>
      <c r="AO263" s="198"/>
      <c r="AP263" s="198"/>
      <c r="AQ263" s="198"/>
      <c r="AR263" s="198"/>
      <c r="AS263" s="182">
        <f t="shared" ref="AS263:AS293" si="16">COUNTIF(I263:AR263,AO$3)</f>
        <v>0</v>
      </c>
      <c r="AT263" s="187">
        <f t="shared" ref="AT263:AT293" si="17">COUNTIF(I263:AR263,AP$3)</f>
        <v>0</v>
      </c>
      <c r="AU263" s="181">
        <f t="shared" ref="AU263:AU293" si="18">COUNTIF(I263:AR263,AQ$3)</f>
        <v>0</v>
      </c>
    </row>
    <row r="264" spans="1:47" s="8" customFormat="1" ht="30" customHeight="1" x14ac:dyDescent="0.4">
      <c r="A264" s="63">
        <v>249</v>
      </c>
      <c r="B264" s="63" t="s">
        <v>61</v>
      </c>
      <c r="C264" s="85"/>
      <c r="D264" s="85" t="s">
        <v>22</v>
      </c>
      <c r="E264" s="72">
        <f t="shared" ref="E264:E292" si="19">-IF(ISTEXT(D264),1-2)</f>
        <v>1</v>
      </c>
      <c r="F264" s="231"/>
      <c r="G264" s="87"/>
      <c r="H264" s="99"/>
      <c r="I264" s="198"/>
      <c r="J264" s="198"/>
      <c r="K264" s="198"/>
      <c r="L264" s="198"/>
      <c r="M264" s="198"/>
      <c r="N264" s="198"/>
      <c r="O264" s="198"/>
      <c r="P264" s="198"/>
      <c r="Q264" s="198"/>
      <c r="R264" s="198"/>
      <c r="S264" s="198"/>
      <c r="T264" s="198"/>
      <c r="U264" s="198"/>
      <c r="V264" s="198"/>
      <c r="W264" s="198"/>
      <c r="X264" s="198"/>
      <c r="Y264" s="198"/>
      <c r="Z264" s="198"/>
      <c r="AA264" s="198"/>
      <c r="AB264" s="198"/>
      <c r="AC264" s="198"/>
      <c r="AD264" s="198"/>
      <c r="AE264" s="198"/>
      <c r="AF264" s="198"/>
      <c r="AG264" s="198"/>
      <c r="AH264" s="198"/>
      <c r="AI264" s="198"/>
      <c r="AJ264" s="198"/>
      <c r="AK264" s="198"/>
      <c r="AL264" s="198"/>
      <c r="AM264" s="198"/>
      <c r="AN264" s="198"/>
      <c r="AO264" s="198"/>
      <c r="AP264" s="198"/>
      <c r="AQ264" s="198"/>
      <c r="AR264" s="198"/>
      <c r="AS264" s="182">
        <f t="shared" si="16"/>
        <v>0</v>
      </c>
      <c r="AT264" s="187">
        <f t="shared" si="17"/>
        <v>0</v>
      </c>
      <c r="AU264" s="181">
        <f t="shared" si="18"/>
        <v>0</v>
      </c>
    </row>
    <row r="265" spans="1:47" s="8" customFormat="1" ht="30" customHeight="1" x14ac:dyDescent="0.4">
      <c r="A265" s="63">
        <v>250</v>
      </c>
      <c r="B265" s="63" t="s">
        <v>61</v>
      </c>
      <c r="C265" s="85"/>
      <c r="D265" s="85" t="s">
        <v>22</v>
      </c>
      <c r="E265" s="72">
        <f t="shared" si="19"/>
        <v>1</v>
      </c>
      <c r="F265" s="231"/>
      <c r="G265" s="87"/>
      <c r="H265" s="99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  <c r="AB265" s="198"/>
      <c r="AC265" s="198"/>
      <c r="AD265" s="198"/>
      <c r="AE265" s="198"/>
      <c r="AF265" s="198"/>
      <c r="AG265" s="198"/>
      <c r="AH265" s="198"/>
      <c r="AI265" s="198"/>
      <c r="AJ265" s="198"/>
      <c r="AK265" s="198"/>
      <c r="AL265" s="198"/>
      <c r="AM265" s="198"/>
      <c r="AN265" s="198"/>
      <c r="AO265" s="198"/>
      <c r="AP265" s="198"/>
      <c r="AQ265" s="198"/>
      <c r="AR265" s="198"/>
      <c r="AS265" s="182">
        <f t="shared" si="16"/>
        <v>0</v>
      </c>
      <c r="AT265" s="187">
        <f t="shared" si="17"/>
        <v>0</v>
      </c>
      <c r="AU265" s="181">
        <f t="shared" si="18"/>
        <v>0</v>
      </c>
    </row>
    <row r="266" spans="1:47" s="8" customFormat="1" ht="30" customHeight="1" x14ac:dyDescent="0.4">
      <c r="A266" s="53" t="s">
        <v>243</v>
      </c>
      <c r="B266" s="53"/>
      <c r="C266" s="53"/>
      <c r="D266" s="53"/>
      <c r="E266" s="72">
        <f t="shared" si="19"/>
        <v>0</v>
      </c>
      <c r="F266" s="9"/>
      <c r="G266" s="87"/>
      <c r="H266" s="99"/>
      <c r="I266" s="196"/>
      <c r="J266" s="196"/>
      <c r="K266" s="196"/>
      <c r="L266" s="196"/>
      <c r="M266" s="196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6"/>
      <c r="Y266" s="196"/>
      <c r="Z266" s="196"/>
      <c r="AA266" s="196"/>
      <c r="AB266" s="196"/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6"/>
      <c r="AP266" s="196"/>
      <c r="AQ266" s="196"/>
      <c r="AR266" s="196"/>
      <c r="AS266" s="182">
        <f t="shared" si="16"/>
        <v>0</v>
      </c>
      <c r="AT266" s="187">
        <f t="shared" si="17"/>
        <v>0</v>
      </c>
      <c r="AU266" s="181">
        <f t="shared" si="18"/>
        <v>0</v>
      </c>
    </row>
    <row r="267" spans="1:47" s="8" customFormat="1" ht="30" customHeight="1" x14ac:dyDescent="0.4">
      <c r="A267" s="63">
        <v>251</v>
      </c>
      <c r="B267" s="63" t="s">
        <v>61</v>
      </c>
      <c r="C267" s="85"/>
      <c r="D267" s="85" t="s">
        <v>22</v>
      </c>
      <c r="E267" s="72">
        <f t="shared" si="19"/>
        <v>1</v>
      </c>
      <c r="F267" s="231">
        <v>36.5</v>
      </c>
      <c r="G267" s="87"/>
      <c r="H267" s="99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  <c r="AB267" s="198"/>
      <c r="AC267" s="198"/>
      <c r="AD267" s="198"/>
      <c r="AE267" s="198"/>
      <c r="AF267" s="198"/>
      <c r="AG267" s="198"/>
      <c r="AH267" s="198"/>
      <c r="AI267" s="198"/>
      <c r="AJ267" s="198"/>
      <c r="AK267" s="198"/>
      <c r="AL267" s="198"/>
      <c r="AM267" s="198"/>
      <c r="AN267" s="198"/>
      <c r="AO267" s="198"/>
      <c r="AP267" s="198"/>
      <c r="AQ267" s="198"/>
      <c r="AR267" s="198"/>
      <c r="AS267" s="182">
        <f t="shared" si="16"/>
        <v>0</v>
      </c>
      <c r="AT267" s="187">
        <f t="shared" si="17"/>
        <v>0</v>
      </c>
      <c r="AU267" s="181">
        <f t="shared" si="18"/>
        <v>0</v>
      </c>
    </row>
    <row r="268" spans="1:47" s="8" customFormat="1" ht="30" customHeight="1" x14ac:dyDescent="0.4">
      <c r="A268" s="63">
        <v>252</v>
      </c>
      <c r="B268" s="63" t="s">
        <v>61</v>
      </c>
      <c r="C268" s="85"/>
      <c r="D268" s="85" t="s">
        <v>22</v>
      </c>
      <c r="E268" s="72">
        <f t="shared" si="19"/>
        <v>1</v>
      </c>
      <c r="F268" s="231"/>
      <c r="G268" s="87"/>
      <c r="H268" s="99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  <c r="AB268" s="198"/>
      <c r="AC268" s="198"/>
      <c r="AD268" s="198"/>
      <c r="AE268" s="198"/>
      <c r="AF268" s="198"/>
      <c r="AG268" s="198"/>
      <c r="AH268" s="198"/>
      <c r="AI268" s="198"/>
      <c r="AJ268" s="198"/>
      <c r="AK268" s="198"/>
      <c r="AL268" s="198"/>
      <c r="AM268" s="198"/>
      <c r="AN268" s="198"/>
      <c r="AO268" s="198"/>
      <c r="AP268" s="198"/>
      <c r="AQ268" s="198"/>
      <c r="AR268" s="198"/>
      <c r="AS268" s="182">
        <f t="shared" si="16"/>
        <v>0</v>
      </c>
      <c r="AT268" s="187">
        <f t="shared" si="17"/>
        <v>0</v>
      </c>
      <c r="AU268" s="181">
        <f t="shared" si="18"/>
        <v>0</v>
      </c>
    </row>
    <row r="269" spans="1:47" s="8" customFormat="1" ht="30" customHeight="1" x14ac:dyDescent="0.4">
      <c r="A269" s="63">
        <v>253</v>
      </c>
      <c r="B269" s="63" t="s">
        <v>61</v>
      </c>
      <c r="C269" s="85"/>
      <c r="D269" s="85" t="s">
        <v>22</v>
      </c>
      <c r="E269" s="72">
        <f t="shared" si="19"/>
        <v>1</v>
      </c>
      <c r="F269" s="231"/>
      <c r="G269" s="87"/>
      <c r="H269" s="99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82">
        <f t="shared" si="16"/>
        <v>0</v>
      </c>
      <c r="AT269" s="187">
        <f t="shared" si="17"/>
        <v>0</v>
      </c>
      <c r="AU269" s="181">
        <f t="shared" si="18"/>
        <v>0</v>
      </c>
    </row>
    <row r="270" spans="1:47" s="8" customFormat="1" ht="30" customHeight="1" x14ac:dyDescent="0.4">
      <c r="A270" s="63">
        <v>254</v>
      </c>
      <c r="B270" s="63" t="s">
        <v>61</v>
      </c>
      <c r="C270" s="85"/>
      <c r="D270" s="85" t="s">
        <v>22</v>
      </c>
      <c r="E270" s="72">
        <f t="shared" si="19"/>
        <v>1</v>
      </c>
      <c r="F270" s="231"/>
      <c r="G270" s="87"/>
      <c r="H270" s="99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  <c r="AB270" s="198"/>
      <c r="AC270" s="198"/>
      <c r="AD270" s="198"/>
      <c r="AE270" s="198"/>
      <c r="AF270" s="198"/>
      <c r="AG270" s="198"/>
      <c r="AH270" s="198"/>
      <c r="AI270" s="198"/>
      <c r="AJ270" s="198"/>
      <c r="AK270" s="198"/>
      <c r="AL270" s="198"/>
      <c r="AM270" s="198"/>
      <c r="AN270" s="198"/>
      <c r="AO270" s="198"/>
      <c r="AP270" s="198"/>
      <c r="AQ270" s="198"/>
      <c r="AR270" s="198"/>
      <c r="AS270" s="182">
        <f t="shared" si="16"/>
        <v>0</v>
      </c>
      <c r="AT270" s="187">
        <f t="shared" si="17"/>
        <v>0</v>
      </c>
      <c r="AU270" s="181">
        <f t="shared" si="18"/>
        <v>0</v>
      </c>
    </row>
    <row r="271" spans="1:47" s="8" customFormat="1" ht="30" customHeight="1" x14ac:dyDescent="0.4">
      <c r="A271" s="63">
        <v>255</v>
      </c>
      <c r="B271" s="63" t="s">
        <v>61</v>
      </c>
      <c r="C271" s="85"/>
      <c r="D271" s="85" t="s">
        <v>22</v>
      </c>
      <c r="E271" s="72">
        <f t="shared" si="19"/>
        <v>1</v>
      </c>
      <c r="F271" s="231"/>
      <c r="G271" s="87"/>
      <c r="H271" s="99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  <c r="AB271" s="198"/>
      <c r="AC271" s="198"/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198"/>
      <c r="AQ271" s="198"/>
      <c r="AR271" s="198"/>
      <c r="AS271" s="182">
        <f t="shared" si="16"/>
        <v>0</v>
      </c>
      <c r="AT271" s="187">
        <f t="shared" si="17"/>
        <v>0</v>
      </c>
      <c r="AU271" s="181">
        <f t="shared" si="18"/>
        <v>0</v>
      </c>
    </row>
    <row r="272" spans="1:47" s="8" customFormat="1" ht="30" customHeight="1" x14ac:dyDescent="0.4">
      <c r="A272" s="63">
        <v>256</v>
      </c>
      <c r="B272" s="63" t="s">
        <v>61</v>
      </c>
      <c r="C272" s="85"/>
      <c r="D272" s="85" t="s">
        <v>22</v>
      </c>
      <c r="E272" s="72">
        <f t="shared" si="19"/>
        <v>1</v>
      </c>
      <c r="F272" s="231"/>
      <c r="G272" s="87"/>
      <c r="H272" s="99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82">
        <f t="shared" si="16"/>
        <v>0</v>
      </c>
      <c r="AT272" s="187">
        <f t="shared" si="17"/>
        <v>0</v>
      </c>
      <c r="AU272" s="181">
        <f t="shared" si="18"/>
        <v>0</v>
      </c>
    </row>
    <row r="273" spans="1:47" s="8" customFormat="1" ht="30" customHeight="1" x14ac:dyDescent="0.4">
      <c r="A273" s="63">
        <v>257</v>
      </c>
      <c r="B273" s="63" t="s">
        <v>61</v>
      </c>
      <c r="C273" s="85"/>
      <c r="D273" s="85" t="s">
        <v>22</v>
      </c>
      <c r="E273" s="72">
        <f t="shared" si="19"/>
        <v>1</v>
      </c>
      <c r="F273" s="231"/>
      <c r="G273" s="87"/>
      <c r="H273" s="99"/>
      <c r="I273" s="198"/>
      <c r="J273" s="198"/>
      <c r="K273" s="198"/>
      <c r="L273" s="198"/>
      <c r="M273" s="198"/>
      <c r="N273" s="198"/>
      <c r="O273" s="198"/>
      <c r="P273" s="198"/>
      <c r="Q273" s="198"/>
      <c r="R273" s="198"/>
      <c r="S273" s="198"/>
      <c r="T273" s="198"/>
      <c r="U273" s="198"/>
      <c r="V273" s="198"/>
      <c r="W273" s="198"/>
      <c r="X273" s="198"/>
      <c r="Y273" s="198"/>
      <c r="Z273" s="198"/>
      <c r="AA273" s="198"/>
      <c r="AB273" s="198"/>
      <c r="AC273" s="198"/>
      <c r="AD273" s="198"/>
      <c r="AE273" s="198"/>
      <c r="AF273" s="198"/>
      <c r="AG273" s="198"/>
      <c r="AH273" s="198"/>
      <c r="AI273" s="198"/>
      <c r="AJ273" s="198"/>
      <c r="AK273" s="198"/>
      <c r="AL273" s="198"/>
      <c r="AM273" s="198"/>
      <c r="AN273" s="198"/>
      <c r="AO273" s="198"/>
      <c r="AP273" s="198"/>
      <c r="AQ273" s="198"/>
      <c r="AR273" s="198"/>
      <c r="AS273" s="182">
        <f t="shared" si="16"/>
        <v>0</v>
      </c>
      <c r="AT273" s="187">
        <f t="shared" si="17"/>
        <v>0</v>
      </c>
      <c r="AU273" s="181">
        <f t="shared" si="18"/>
        <v>0</v>
      </c>
    </row>
    <row r="274" spans="1:47" s="8" customFormat="1" ht="30" customHeight="1" x14ac:dyDescent="0.4">
      <c r="A274" s="63">
        <v>258</v>
      </c>
      <c r="B274" s="63" t="s">
        <v>61</v>
      </c>
      <c r="C274" s="85">
        <v>95</v>
      </c>
      <c r="D274" s="85" t="s">
        <v>98</v>
      </c>
      <c r="E274" s="72">
        <f t="shared" si="19"/>
        <v>1</v>
      </c>
      <c r="F274" s="87">
        <v>5.7</v>
      </c>
      <c r="G274" s="87"/>
      <c r="H274" s="99"/>
      <c r="I274" s="198"/>
      <c r="J274" s="198"/>
      <c r="K274" s="198"/>
      <c r="L274" s="198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8"/>
      <c r="Y274" s="198"/>
      <c r="Z274" s="198"/>
      <c r="AA274" s="198"/>
      <c r="AB274" s="198"/>
      <c r="AC274" s="198"/>
      <c r="AD274" s="198"/>
      <c r="AE274" s="198"/>
      <c r="AF274" s="198"/>
      <c r="AG274" s="198"/>
      <c r="AH274" s="198"/>
      <c r="AI274" s="198"/>
      <c r="AJ274" s="198"/>
      <c r="AK274" s="198"/>
      <c r="AL274" s="198"/>
      <c r="AM274" s="198"/>
      <c r="AN274" s="198"/>
      <c r="AO274" s="198"/>
      <c r="AP274" s="198"/>
      <c r="AQ274" s="198"/>
      <c r="AR274" s="198"/>
      <c r="AS274" s="182">
        <f t="shared" si="16"/>
        <v>0</v>
      </c>
      <c r="AT274" s="187">
        <f t="shared" si="17"/>
        <v>0</v>
      </c>
      <c r="AU274" s="181">
        <f t="shared" si="18"/>
        <v>0</v>
      </c>
    </row>
    <row r="275" spans="1:47" s="8" customFormat="1" ht="30" customHeight="1" x14ac:dyDescent="0.4">
      <c r="A275" s="63">
        <v>259</v>
      </c>
      <c r="B275" s="63" t="s">
        <v>61</v>
      </c>
      <c r="C275" s="85"/>
      <c r="D275" s="85" t="s">
        <v>22</v>
      </c>
      <c r="E275" s="72">
        <f t="shared" si="19"/>
        <v>1</v>
      </c>
      <c r="F275" s="231">
        <v>21.8</v>
      </c>
      <c r="G275" s="87"/>
      <c r="H275" s="99"/>
      <c r="I275" s="198"/>
      <c r="J275" s="198"/>
      <c r="K275" s="198"/>
      <c r="L275" s="198"/>
      <c r="M275" s="198"/>
      <c r="N275" s="198"/>
      <c r="O275" s="198" t="s">
        <v>1448</v>
      </c>
      <c r="P275" s="199" t="s">
        <v>1</v>
      </c>
      <c r="Q275" s="198"/>
      <c r="R275" s="198"/>
      <c r="S275" s="198"/>
      <c r="T275" s="198"/>
      <c r="U275" s="198"/>
      <c r="V275" s="198"/>
      <c r="W275" s="198"/>
      <c r="X275" s="198"/>
      <c r="Y275" s="198"/>
      <c r="Z275" s="198"/>
      <c r="AA275" s="198"/>
      <c r="AB275" s="198"/>
      <c r="AC275" s="198"/>
      <c r="AD275" s="198"/>
      <c r="AE275" s="198"/>
      <c r="AF275" s="198"/>
      <c r="AG275" s="198"/>
      <c r="AH275" s="198"/>
      <c r="AI275" s="198"/>
      <c r="AJ275" s="198"/>
      <c r="AK275" s="198"/>
      <c r="AL275" s="198"/>
      <c r="AM275" s="198"/>
      <c r="AN275" s="198"/>
      <c r="AO275" s="198"/>
      <c r="AP275" s="198"/>
      <c r="AQ275" s="198"/>
      <c r="AR275" s="198"/>
      <c r="AS275" s="182">
        <f t="shared" si="16"/>
        <v>0</v>
      </c>
      <c r="AT275" s="187">
        <f t="shared" si="17"/>
        <v>1</v>
      </c>
      <c r="AU275" s="181">
        <f t="shared" si="18"/>
        <v>0</v>
      </c>
    </row>
    <row r="276" spans="1:47" s="8" customFormat="1" ht="30" customHeight="1" x14ac:dyDescent="0.4">
      <c r="A276" s="63">
        <v>260</v>
      </c>
      <c r="B276" s="63" t="s">
        <v>61</v>
      </c>
      <c r="C276" s="85"/>
      <c r="D276" s="85" t="s">
        <v>22</v>
      </c>
      <c r="E276" s="72">
        <f t="shared" si="19"/>
        <v>1</v>
      </c>
      <c r="F276" s="231"/>
      <c r="G276" s="87"/>
      <c r="H276" s="99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98"/>
      <c r="U276" s="198"/>
      <c r="V276" s="198"/>
      <c r="W276" s="198"/>
      <c r="X276" s="198"/>
      <c r="Y276" s="198"/>
      <c r="Z276" s="198"/>
      <c r="AA276" s="198"/>
      <c r="AB276" s="198"/>
      <c r="AC276" s="198"/>
      <c r="AD276" s="198"/>
      <c r="AE276" s="198"/>
      <c r="AF276" s="198"/>
      <c r="AG276" s="198"/>
      <c r="AH276" s="198"/>
      <c r="AI276" s="198"/>
      <c r="AJ276" s="198"/>
      <c r="AK276" s="198"/>
      <c r="AL276" s="198"/>
      <c r="AM276" s="198"/>
      <c r="AN276" s="198"/>
      <c r="AO276" s="198"/>
      <c r="AP276" s="198"/>
      <c r="AQ276" s="198"/>
      <c r="AR276" s="198"/>
      <c r="AS276" s="182">
        <f t="shared" si="16"/>
        <v>0</v>
      </c>
      <c r="AT276" s="187">
        <f t="shared" si="17"/>
        <v>0</v>
      </c>
      <c r="AU276" s="181">
        <f t="shared" si="18"/>
        <v>0</v>
      </c>
    </row>
    <row r="277" spans="1:47" s="8" customFormat="1" ht="30" customHeight="1" x14ac:dyDescent="0.4">
      <c r="A277" s="63">
        <v>261</v>
      </c>
      <c r="B277" s="63" t="s">
        <v>61</v>
      </c>
      <c r="C277" s="85"/>
      <c r="D277" s="85" t="s">
        <v>22</v>
      </c>
      <c r="E277" s="72">
        <f t="shared" si="19"/>
        <v>1</v>
      </c>
      <c r="F277" s="231"/>
      <c r="G277" s="87"/>
      <c r="H277" s="99"/>
      <c r="I277" s="198"/>
      <c r="J277" s="198"/>
      <c r="K277" s="198"/>
      <c r="L277" s="198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82">
        <f t="shared" si="16"/>
        <v>0</v>
      </c>
      <c r="AT277" s="187">
        <f t="shared" si="17"/>
        <v>0</v>
      </c>
      <c r="AU277" s="181">
        <f t="shared" si="18"/>
        <v>0</v>
      </c>
    </row>
    <row r="278" spans="1:47" s="8" customFormat="1" ht="30" customHeight="1" x14ac:dyDescent="0.4">
      <c r="A278" s="63">
        <v>262</v>
      </c>
      <c r="B278" s="63" t="s">
        <v>61</v>
      </c>
      <c r="C278" s="85"/>
      <c r="D278" s="85" t="s">
        <v>22</v>
      </c>
      <c r="E278" s="72">
        <f t="shared" si="19"/>
        <v>1</v>
      </c>
      <c r="F278" s="231"/>
      <c r="G278" s="87"/>
      <c r="H278" s="99"/>
      <c r="I278" s="198"/>
      <c r="J278" s="198"/>
      <c r="K278" s="198"/>
      <c r="L278" s="198"/>
      <c r="M278" s="198"/>
      <c r="N278" s="198"/>
      <c r="O278" s="198"/>
      <c r="P278" s="198"/>
      <c r="Q278" s="198"/>
      <c r="R278" s="198"/>
      <c r="S278" s="198"/>
      <c r="T278" s="198"/>
      <c r="U278" s="198"/>
      <c r="V278" s="198"/>
      <c r="W278" s="198"/>
      <c r="X278" s="198"/>
      <c r="Y278" s="198"/>
      <c r="Z278" s="198"/>
      <c r="AA278" s="198"/>
      <c r="AB278" s="198"/>
      <c r="AC278" s="198"/>
      <c r="AD278" s="198"/>
      <c r="AE278" s="198"/>
      <c r="AF278" s="198"/>
      <c r="AG278" s="198"/>
      <c r="AH278" s="198"/>
      <c r="AI278" s="198"/>
      <c r="AJ278" s="198"/>
      <c r="AK278" s="198"/>
      <c r="AL278" s="198"/>
      <c r="AM278" s="198"/>
      <c r="AN278" s="198"/>
      <c r="AO278" s="198"/>
      <c r="AP278" s="198"/>
      <c r="AQ278" s="198"/>
      <c r="AR278" s="198"/>
      <c r="AS278" s="182">
        <f t="shared" si="16"/>
        <v>0</v>
      </c>
      <c r="AT278" s="187">
        <f t="shared" si="17"/>
        <v>0</v>
      </c>
      <c r="AU278" s="181">
        <f t="shared" si="18"/>
        <v>0</v>
      </c>
    </row>
    <row r="279" spans="1:47" s="8" customFormat="1" ht="30" customHeight="1" x14ac:dyDescent="0.4">
      <c r="A279" s="63">
        <v>263</v>
      </c>
      <c r="B279" s="63" t="s">
        <v>61</v>
      </c>
      <c r="C279" s="85" t="s">
        <v>312</v>
      </c>
      <c r="D279" s="85" t="s">
        <v>98</v>
      </c>
      <c r="E279" s="72">
        <f t="shared" si="19"/>
        <v>1</v>
      </c>
      <c r="F279" s="87">
        <v>4.3</v>
      </c>
      <c r="G279" s="87"/>
      <c r="H279" s="99"/>
      <c r="I279" s="198"/>
      <c r="J279" s="198"/>
      <c r="K279" s="198"/>
      <c r="L279" s="198"/>
      <c r="M279" s="198"/>
      <c r="N279" s="198"/>
      <c r="O279" s="198"/>
      <c r="P279" s="198"/>
      <c r="Q279" s="198"/>
      <c r="R279" s="198"/>
      <c r="S279" s="198"/>
      <c r="T279" s="198"/>
      <c r="U279" s="198"/>
      <c r="V279" s="198"/>
      <c r="W279" s="198"/>
      <c r="X279" s="198"/>
      <c r="Y279" s="198"/>
      <c r="Z279" s="198"/>
      <c r="AA279" s="198"/>
      <c r="AB279" s="198"/>
      <c r="AC279" s="198"/>
      <c r="AD279" s="198"/>
      <c r="AE279" s="198"/>
      <c r="AF279" s="198"/>
      <c r="AG279" s="198"/>
      <c r="AH279" s="198"/>
      <c r="AI279" s="198"/>
      <c r="AJ279" s="198"/>
      <c r="AK279" s="198"/>
      <c r="AL279" s="198"/>
      <c r="AM279" s="198"/>
      <c r="AN279" s="198"/>
      <c r="AO279" s="198"/>
      <c r="AP279" s="198"/>
      <c r="AQ279" s="198"/>
      <c r="AR279" s="198"/>
      <c r="AS279" s="182">
        <f t="shared" si="16"/>
        <v>0</v>
      </c>
      <c r="AT279" s="187">
        <f t="shared" si="17"/>
        <v>0</v>
      </c>
      <c r="AU279" s="181">
        <f t="shared" si="18"/>
        <v>0</v>
      </c>
    </row>
    <row r="280" spans="1:47" s="8" customFormat="1" ht="30" customHeight="1" x14ac:dyDescent="0.4">
      <c r="A280" s="63">
        <v>264</v>
      </c>
      <c r="B280" s="63" t="s">
        <v>61</v>
      </c>
      <c r="C280" s="85"/>
      <c r="D280" s="85" t="s">
        <v>22</v>
      </c>
      <c r="E280" s="72">
        <f t="shared" si="19"/>
        <v>1</v>
      </c>
      <c r="F280" s="87">
        <v>3.6</v>
      </c>
      <c r="G280" s="87"/>
      <c r="H280" s="99"/>
      <c r="I280" s="198"/>
      <c r="J280" s="198"/>
      <c r="K280" s="198"/>
      <c r="L280" s="198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8"/>
      <c r="Y280" s="198"/>
      <c r="Z280" s="198"/>
      <c r="AA280" s="198"/>
      <c r="AB280" s="198"/>
      <c r="AC280" s="198"/>
      <c r="AD280" s="198"/>
      <c r="AE280" s="198"/>
      <c r="AF280" s="198"/>
      <c r="AG280" s="198"/>
      <c r="AH280" s="198"/>
      <c r="AI280" s="198"/>
      <c r="AJ280" s="198"/>
      <c r="AK280" s="198"/>
      <c r="AL280" s="198"/>
      <c r="AM280" s="198"/>
      <c r="AN280" s="198"/>
      <c r="AO280" s="198"/>
      <c r="AP280" s="198"/>
      <c r="AQ280" s="198"/>
      <c r="AR280" s="198"/>
      <c r="AS280" s="182">
        <f t="shared" si="16"/>
        <v>0</v>
      </c>
      <c r="AT280" s="187">
        <f t="shared" si="17"/>
        <v>0</v>
      </c>
      <c r="AU280" s="181">
        <f t="shared" si="18"/>
        <v>0</v>
      </c>
    </row>
    <row r="281" spans="1:47" s="8" customFormat="1" ht="30" customHeight="1" x14ac:dyDescent="0.4">
      <c r="A281" s="63">
        <v>265</v>
      </c>
      <c r="B281" s="63" t="s">
        <v>61</v>
      </c>
      <c r="C281" s="85" t="s">
        <v>244</v>
      </c>
      <c r="D281" s="85" t="s">
        <v>98</v>
      </c>
      <c r="E281" s="72">
        <f t="shared" si="19"/>
        <v>1</v>
      </c>
      <c r="F281" s="87">
        <v>4.4000000000000004</v>
      </c>
      <c r="G281" s="87"/>
      <c r="H281" s="99"/>
      <c r="I281" s="198"/>
      <c r="J281" s="198"/>
      <c r="K281" s="198"/>
      <c r="L281" s="198"/>
      <c r="M281" s="198"/>
      <c r="N281" s="198"/>
      <c r="O281" s="198"/>
      <c r="P281" s="198"/>
      <c r="Q281" s="198"/>
      <c r="R281" s="198"/>
      <c r="S281" s="198"/>
      <c r="T281" s="198"/>
      <c r="U281" s="198"/>
      <c r="V281" s="198"/>
      <c r="W281" s="198"/>
      <c r="X281" s="198"/>
      <c r="Y281" s="198"/>
      <c r="Z281" s="198"/>
      <c r="AA281" s="198"/>
      <c r="AB281" s="198"/>
      <c r="AC281" s="198"/>
      <c r="AD281" s="198"/>
      <c r="AE281" s="198"/>
      <c r="AF281" s="198"/>
      <c r="AG281" s="198"/>
      <c r="AH281" s="198"/>
      <c r="AI281" s="198"/>
      <c r="AJ281" s="198"/>
      <c r="AK281" s="198"/>
      <c r="AL281" s="198"/>
      <c r="AM281" s="198"/>
      <c r="AN281" s="198"/>
      <c r="AO281" s="198"/>
      <c r="AP281" s="198"/>
      <c r="AQ281" s="198"/>
      <c r="AR281" s="198"/>
      <c r="AS281" s="182">
        <f t="shared" si="16"/>
        <v>0</v>
      </c>
      <c r="AT281" s="187">
        <f t="shared" si="17"/>
        <v>0</v>
      </c>
      <c r="AU281" s="181">
        <f t="shared" si="18"/>
        <v>0</v>
      </c>
    </row>
    <row r="282" spans="1:47" s="8" customFormat="1" ht="30" customHeight="1" x14ac:dyDescent="0.4">
      <c r="A282" s="63">
        <v>266</v>
      </c>
      <c r="B282" s="63" t="s">
        <v>61</v>
      </c>
      <c r="C282" s="85"/>
      <c r="D282" s="85" t="s">
        <v>80</v>
      </c>
      <c r="E282" s="72">
        <f t="shared" si="19"/>
        <v>1</v>
      </c>
      <c r="F282" s="231">
        <v>10.5</v>
      </c>
      <c r="G282" s="87"/>
      <c r="H282" s="97" t="s">
        <v>313</v>
      </c>
      <c r="I282" s="198" t="s">
        <v>482</v>
      </c>
      <c r="J282" s="199" t="s">
        <v>1</v>
      </c>
      <c r="K282" s="198" t="s">
        <v>482</v>
      </c>
      <c r="L282" s="199" t="s">
        <v>1</v>
      </c>
      <c r="M282" s="198" t="s">
        <v>482</v>
      </c>
      <c r="N282" s="199" t="s">
        <v>1</v>
      </c>
      <c r="O282" s="198" t="s">
        <v>482</v>
      </c>
      <c r="P282" s="199" t="s">
        <v>1</v>
      </c>
      <c r="Q282" s="198" t="s">
        <v>482</v>
      </c>
      <c r="R282" s="199" t="s">
        <v>1</v>
      </c>
      <c r="S282" s="198" t="s">
        <v>482</v>
      </c>
      <c r="T282" s="199" t="s">
        <v>1</v>
      </c>
      <c r="U282" s="198" t="s">
        <v>482</v>
      </c>
      <c r="V282" s="199" t="s">
        <v>1</v>
      </c>
      <c r="W282" s="198" t="s">
        <v>482</v>
      </c>
      <c r="X282" s="199" t="s">
        <v>1</v>
      </c>
      <c r="Y282" s="198"/>
      <c r="Z282" s="198"/>
      <c r="AA282" s="198"/>
      <c r="AB282" s="198"/>
      <c r="AC282" s="198"/>
      <c r="AD282" s="198"/>
      <c r="AE282" s="198"/>
      <c r="AF282" s="198"/>
      <c r="AG282" s="198"/>
      <c r="AH282" s="198"/>
      <c r="AI282" s="198" t="s">
        <v>1385</v>
      </c>
      <c r="AJ282" s="199" t="s">
        <v>1</v>
      </c>
      <c r="AK282" s="198" t="s">
        <v>1385</v>
      </c>
      <c r="AL282" s="199" t="s">
        <v>1</v>
      </c>
      <c r="AM282" s="198" t="s">
        <v>1385</v>
      </c>
      <c r="AN282" s="199" t="s">
        <v>1</v>
      </c>
      <c r="AO282" s="198" t="s">
        <v>1385</v>
      </c>
      <c r="AP282" s="199" t="s">
        <v>1</v>
      </c>
      <c r="AQ282" s="198" t="s">
        <v>1385</v>
      </c>
      <c r="AR282" s="199" t="s">
        <v>1</v>
      </c>
      <c r="AS282" s="182">
        <f t="shared" si="16"/>
        <v>0</v>
      </c>
      <c r="AT282" s="187">
        <f t="shared" si="17"/>
        <v>13</v>
      </c>
      <c r="AU282" s="181">
        <f t="shared" si="18"/>
        <v>0</v>
      </c>
    </row>
    <row r="283" spans="1:47" s="8" customFormat="1" ht="30" customHeight="1" x14ac:dyDescent="0.4">
      <c r="A283" s="63">
        <v>267</v>
      </c>
      <c r="B283" s="63" t="s">
        <v>61</v>
      </c>
      <c r="C283" s="85"/>
      <c r="D283" s="85" t="s">
        <v>80</v>
      </c>
      <c r="E283" s="72">
        <f t="shared" si="19"/>
        <v>1</v>
      </c>
      <c r="F283" s="231"/>
      <c r="G283" s="87"/>
      <c r="H283" s="97"/>
      <c r="I283" s="198"/>
      <c r="J283" s="198"/>
      <c r="K283" s="198"/>
      <c r="L283" s="198"/>
      <c r="M283" s="198"/>
      <c r="N283" s="198"/>
      <c r="O283" s="198" t="s">
        <v>483</v>
      </c>
      <c r="P283" s="201" t="s">
        <v>89</v>
      </c>
      <c r="Q283" s="198" t="s">
        <v>483</v>
      </c>
      <c r="R283" s="201" t="s">
        <v>89</v>
      </c>
      <c r="S283" s="198"/>
      <c r="T283" s="198"/>
      <c r="U283" s="198"/>
      <c r="V283" s="198"/>
      <c r="W283" s="198"/>
      <c r="X283" s="198"/>
      <c r="Y283" s="198"/>
      <c r="Z283" s="198"/>
      <c r="AA283" s="198"/>
      <c r="AB283" s="198"/>
      <c r="AC283" s="198"/>
      <c r="AD283" s="198"/>
      <c r="AE283" s="198"/>
      <c r="AF283" s="198"/>
      <c r="AG283" s="198"/>
      <c r="AH283" s="198"/>
      <c r="AI283" s="198" t="s">
        <v>1386</v>
      </c>
      <c r="AJ283" s="199" t="s">
        <v>1</v>
      </c>
      <c r="AK283" s="198" t="s">
        <v>1386</v>
      </c>
      <c r="AL283" s="199" t="s">
        <v>1</v>
      </c>
      <c r="AM283" s="198" t="s">
        <v>1386</v>
      </c>
      <c r="AN283" s="199" t="s">
        <v>1</v>
      </c>
      <c r="AO283" s="198" t="s">
        <v>1386</v>
      </c>
      <c r="AP283" s="199" t="s">
        <v>1</v>
      </c>
      <c r="AQ283" s="198" t="s">
        <v>1386</v>
      </c>
      <c r="AR283" s="199" t="s">
        <v>1</v>
      </c>
      <c r="AS283" s="182">
        <f t="shared" si="16"/>
        <v>0</v>
      </c>
      <c r="AT283" s="187">
        <f t="shared" si="17"/>
        <v>5</v>
      </c>
      <c r="AU283" s="181">
        <f t="shared" si="18"/>
        <v>2</v>
      </c>
    </row>
    <row r="284" spans="1:47" s="8" customFormat="1" ht="30" customHeight="1" x14ac:dyDescent="0.4">
      <c r="A284" s="63">
        <v>268</v>
      </c>
      <c r="B284" s="63" t="s">
        <v>61</v>
      </c>
      <c r="C284" s="85">
        <v>101</v>
      </c>
      <c r="D284" s="85" t="s">
        <v>64</v>
      </c>
      <c r="E284" s="72">
        <f t="shared" si="19"/>
        <v>1</v>
      </c>
      <c r="F284" s="87">
        <v>5.0999999999999996</v>
      </c>
      <c r="G284" s="87"/>
      <c r="H284" s="99"/>
      <c r="I284" s="198"/>
      <c r="J284" s="198"/>
      <c r="K284" s="198"/>
      <c r="L284" s="198"/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  <c r="AB284" s="198"/>
      <c r="AC284" s="198"/>
      <c r="AD284" s="198"/>
      <c r="AE284" s="198"/>
      <c r="AF284" s="198"/>
      <c r="AG284" s="198"/>
      <c r="AH284" s="198"/>
      <c r="AI284" s="198"/>
      <c r="AJ284" s="198"/>
      <c r="AK284" s="198"/>
      <c r="AL284" s="198"/>
      <c r="AM284" s="198"/>
      <c r="AN284" s="198"/>
      <c r="AO284" s="198"/>
      <c r="AP284" s="198"/>
      <c r="AQ284" s="198"/>
      <c r="AR284" s="198"/>
      <c r="AS284" s="182">
        <f t="shared" si="16"/>
        <v>0</v>
      </c>
      <c r="AT284" s="187">
        <f t="shared" si="17"/>
        <v>0</v>
      </c>
      <c r="AU284" s="181">
        <f t="shared" si="18"/>
        <v>0</v>
      </c>
    </row>
    <row r="285" spans="1:47" s="8" customFormat="1" ht="30" customHeight="1" x14ac:dyDescent="0.4">
      <c r="A285" s="63">
        <v>269</v>
      </c>
      <c r="B285" s="63" t="s">
        <v>61</v>
      </c>
      <c r="C285" s="85"/>
      <c r="D285" s="85" t="s">
        <v>80</v>
      </c>
      <c r="E285" s="72">
        <f t="shared" si="19"/>
        <v>1</v>
      </c>
      <c r="F285" s="87">
        <v>5.5</v>
      </c>
      <c r="G285" s="87"/>
      <c r="H285" s="99" t="s">
        <v>191</v>
      </c>
      <c r="I285" s="198" t="s">
        <v>484</v>
      </c>
      <c r="J285" s="199" t="s">
        <v>1</v>
      </c>
      <c r="K285" s="198" t="s">
        <v>484</v>
      </c>
      <c r="L285" s="199" t="s">
        <v>1</v>
      </c>
      <c r="M285" s="198" t="s">
        <v>484</v>
      </c>
      <c r="N285" s="199" t="s">
        <v>1</v>
      </c>
      <c r="O285" s="198" t="s">
        <v>485</v>
      </c>
      <c r="P285" s="200" t="s">
        <v>86</v>
      </c>
      <c r="Q285" s="198" t="s">
        <v>485</v>
      </c>
      <c r="R285" s="200" t="s">
        <v>86</v>
      </c>
      <c r="S285" s="198" t="s">
        <v>485</v>
      </c>
      <c r="T285" s="200" t="s">
        <v>86</v>
      </c>
      <c r="U285" s="198" t="s">
        <v>485</v>
      </c>
      <c r="V285" s="200" t="s">
        <v>86</v>
      </c>
      <c r="W285" s="198" t="s">
        <v>485</v>
      </c>
      <c r="X285" s="200" t="s">
        <v>86</v>
      </c>
      <c r="Y285" s="198" t="s">
        <v>485</v>
      </c>
      <c r="Z285" s="200" t="s">
        <v>86</v>
      </c>
      <c r="AA285" s="198" t="s">
        <v>485</v>
      </c>
      <c r="AB285" s="200" t="s">
        <v>86</v>
      </c>
      <c r="AC285" s="198" t="s">
        <v>485</v>
      </c>
      <c r="AD285" s="200" t="s">
        <v>86</v>
      </c>
      <c r="AE285" s="198" t="s">
        <v>485</v>
      </c>
      <c r="AF285" s="200" t="s">
        <v>86</v>
      </c>
      <c r="AG285" s="198" t="s">
        <v>485</v>
      </c>
      <c r="AH285" s="200" t="s">
        <v>86</v>
      </c>
      <c r="AI285" s="198" t="s">
        <v>485</v>
      </c>
      <c r="AJ285" s="200" t="s">
        <v>86</v>
      </c>
      <c r="AK285" s="198" t="s">
        <v>485</v>
      </c>
      <c r="AL285" s="200" t="s">
        <v>86</v>
      </c>
      <c r="AM285" s="198" t="s">
        <v>485</v>
      </c>
      <c r="AN285" s="200" t="s">
        <v>86</v>
      </c>
      <c r="AO285" s="198" t="s">
        <v>485</v>
      </c>
      <c r="AP285" s="200" t="s">
        <v>86</v>
      </c>
      <c r="AQ285" s="198" t="s">
        <v>485</v>
      </c>
      <c r="AR285" s="200" t="s">
        <v>86</v>
      </c>
      <c r="AS285" s="182">
        <f t="shared" si="16"/>
        <v>15</v>
      </c>
      <c r="AT285" s="187">
        <f t="shared" si="17"/>
        <v>3</v>
      </c>
      <c r="AU285" s="181">
        <f t="shared" si="18"/>
        <v>0</v>
      </c>
    </row>
    <row r="286" spans="1:47" s="8" customFormat="1" ht="30" customHeight="1" x14ac:dyDescent="0.4">
      <c r="A286" s="63">
        <v>270</v>
      </c>
      <c r="B286" s="63" t="s">
        <v>61</v>
      </c>
      <c r="C286" s="85" t="s">
        <v>245</v>
      </c>
      <c r="D286" s="85" t="s">
        <v>64</v>
      </c>
      <c r="E286" s="72">
        <f t="shared" si="19"/>
        <v>1</v>
      </c>
      <c r="F286" s="87">
        <v>4.4000000000000004</v>
      </c>
      <c r="G286" s="87"/>
      <c r="H286" s="99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82">
        <f t="shared" si="16"/>
        <v>0</v>
      </c>
      <c r="AT286" s="187">
        <f t="shared" si="17"/>
        <v>0</v>
      </c>
      <c r="AU286" s="181">
        <f t="shared" si="18"/>
        <v>0</v>
      </c>
    </row>
    <row r="287" spans="1:47" s="8" customFormat="1" ht="30" customHeight="1" x14ac:dyDescent="0.4">
      <c r="A287" s="63">
        <v>271</v>
      </c>
      <c r="B287" s="63" t="s">
        <v>61</v>
      </c>
      <c r="C287" s="85"/>
      <c r="D287" s="85" t="s">
        <v>80</v>
      </c>
      <c r="E287" s="72">
        <f t="shared" si="19"/>
        <v>1</v>
      </c>
      <c r="F287" s="231">
        <v>18.2</v>
      </c>
      <c r="G287" s="87"/>
      <c r="H287" s="99" t="s">
        <v>190</v>
      </c>
      <c r="I287" s="198" t="s">
        <v>486</v>
      </c>
      <c r="J287" s="201" t="s">
        <v>89</v>
      </c>
      <c r="K287" s="198" t="s">
        <v>486</v>
      </c>
      <c r="L287" s="201" t="s">
        <v>89</v>
      </c>
      <c r="M287" s="198" t="s">
        <v>486</v>
      </c>
      <c r="N287" s="201" t="s">
        <v>89</v>
      </c>
      <c r="O287" s="198" t="s">
        <v>486</v>
      </c>
      <c r="P287" s="201" t="s">
        <v>89</v>
      </c>
      <c r="Q287" s="198" t="s">
        <v>486</v>
      </c>
      <c r="R287" s="201" t="s">
        <v>89</v>
      </c>
      <c r="S287" s="198" t="s">
        <v>486</v>
      </c>
      <c r="T287" s="201" t="s">
        <v>89</v>
      </c>
      <c r="U287" s="198" t="s">
        <v>486</v>
      </c>
      <c r="V287" s="201" t="s">
        <v>89</v>
      </c>
      <c r="W287" s="198" t="s">
        <v>486</v>
      </c>
      <c r="X287" s="201" t="s">
        <v>89</v>
      </c>
      <c r="Y287" s="198" t="s">
        <v>486</v>
      </c>
      <c r="Z287" s="201" t="s">
        <v>89</v>
      </c>
      <c r="AA287" s="198" t="s">
        <v>486</v>
      </c>
      <c r="AB287" s="201" t="s">
        <v>89</v>
      </c>
      <c r="AC287" s="198" t="s">
        <v>486</v>
      </c>
      <c r="AD287" s="201" t="s">
        <v>89</v>
      </c>
      <c r="AE287" s="198" t="s">
        <v>486</v>
      </c>
      <c r="AF287" s="201" t="s">
        <v>89</v>
      </c>
      <c r="AG287" s="198" t="s">
        <v>486</v>
      </c>
      <c r="AH287" s="201" t="s">
        <v>89</v>
      </c>
      <c r="AI287" s="198" t="s">
        <v>486</v>
      </c>
      <c r="AJ287" s="201" t="s">
        <v>89</v>
      </c>
      <c r="AK287" s="198" t="s">
        <v>486</v>
      </c>
      <c r="AL287" s="201" t="s">
        <v>89</v>
      </c>
      <c r="AM287" s="198" t="s">
        <v>486</v>
      </c>
      <c r="AN287" s="201" t="s">
        <v>89</v>
      </c>
      <c r="AO287" s="198" t="s">
        <v>486</v>
      </c>
      <c r="AP287" s="201" t="s">
        <v>89</v>
      </c>
      <c r="AQ287" s="198" t="s">
        <v>486</v>
      </c>
      <c r="AR287" s="201" t="s">
        <v>89</v>
      </c>
      <c r="AS287" s="182">
        <f t="shared" si="16"/>
        <v>0</v>
      </c>
      <c r="AT287" s="187">
        <f t="shared" si="17"/>
        <v>0</v>
      </c>
      <c r="AU287" s="181">
        <f t="shared" si="18"/>
        <v>18</v>
      </c>
    </row>
    <row r="288" spans="1:47" s="8" customFormat="1" ht="30" customHeight="1" x14ac:dyDescent="0.4">
      <c r="A288" s="63">
        <v>272</v>
      </c>
      <c r="B288" s="63" t="s">
        <v>61</v>
      </c>
      <c r="C288" s="85"/>
      <c r="D288" s="85" t="s">
        <v>80</v>
      </c>
      <c r="E288" s="72">
        <f t="shared" si="19"/>
        <v>1</v>
      </c>
      <c r="F288" s="231"/>
      <c r="G288" s="87"/>
      <c r="H288" s="99"/>
      <c r="I288" s="198" t="s">
        <v>487</v>
      </c>
      <c r="J288" s="199" t="s">
        <v>1</v>
      </c>
      <c r="K288" s="198" t="s">
        <v>487</v>
      </c>
      <c r="L288" s="199" t="s">
        <v>1</v>
      </c>
      <c r="M288" s="198" t="s">
        <v>487</v>
      </c>
      <c r="N288" s="199" t="s">
        <v>1</v>
      </c>
      <c r="O288" s="198" t="s">
        <v>487</v>
      </c>
      <c r="P288" s="199" t="s">
        <v>1</v>
      </c>
      <c r="Q288" s="198" t="s">
        <v>487</v>
      </c>
      <c r="R288" s="199" t="s">
        <v>1</v>
      </c>
      <c r="S288" s="198" t="s">
        <v>487</v>
      </c>
      <c r="T288" s="199" t="s">
        <v>1</v>
      </c>
      <c r="U288" s="198" t="s">
        <v>487</v>
      </c>
      <c r="V288" s="199" t="s">
        <v>1</v>
      </c>
      <c r="W288" s="198" t="s">
        <v>487</v>
      </c>
      <c r="X288" s="199" t="s">
        <v>1</v>
      </c>
      <c r="Y288" s="198" t="s">
        <v>488</v>
      </c>
      <c r="Z288" s="199" t="s">
        <v>1</v>
      </c>
      <c r="AA288" s="198"/>
      <c r="AB288" s="198"/>
      <c r="AC288" s="198" t="s">
        <v>488</v>
      </c>
      <c r="AD288" s="199" t="s">
        <v>1</v>
      </c>
      <c r="AE288" s="198" t="s">
        <v>488</v>
      </c>
      <c r="AF288" s="199" t="s">
        <v>1</v>
      </c>
      <c r="AG288" s="198" t="s">
        <v>488</v>
      </c>
      <c r="AH288" s="199" t="s">
        <v>1</v>
      </c>
      <c r="AI288" s="198" t="s">
        <v>488</v>
      </c>
      <c r="AJ288" s="199" t="s">
        <v>1</v>
      </c>
      <c r="AK288" s="198" t="s">
        <v>488</v>
      </c>
      <c r="AL288" s="199" t="s">
        <v>1</v>
      </c>
      <c r="AM288" s="198" t="s">
        <v>488</v>
      </c>
      <c r="AN288" s="199" t="s">
        <v>1</v>
      </c>
      <c r="AO288" s="198" t="s">
        <v>488</v>
      </c>
      <c r="AP288" s="199" t="s">
        <v>1</v>
      </c>
      <c r="AQ288" s="198" t="s">
        <v>488</v>
      </c>
      <c r="AR288" s="199" t="s">
        <v>1</v>
      </c>
      <c r="AS288" s="182">
        <f t="shared" si="16"/>
        <v>0</v>
      </c>
      <c r="AT288" s="187">
        <f t="shared" si="17"/>
        <v>17</v>
      </c>
      <c r="AU288" s="181">
        <f t="shared" si="18"/>
        <v>0</v>
      </c>
    </row>
    <row r="289" spans="1:47" s="8" customFormat="1" ht="30" customHeight="1" x14ac:dyDescent="0.4">
      <c r="A289" s="63">
        <v>273</v>
      </c>
      <c r="B289" s="63" t="s">
        <v>61</v>
      </c>
      <c r="C289" s="85"/>
      <c r="D289" s="85" t="s">
        <v>80</v>
      </c>
      <c r="E289" s="72">
        <f t="shared" si="19"/>
        <v>1</v>
      </c>
      <c r="F289" s="231"/>
      <c r="G289" s="87"/>
      <c r="H289" s="99"/>
      <c r="I289" s="198" t="s">
        <v>488</v>
      </c>
      <c r="J289" s="199" t="s">
        <v>1</v>
      </c>
      <c r="K289" s="198" t="s">
        <v>488</v>
      </c>
      <c r="L289" s="199" t="s">
        <v>1</v>
      </c>
      <c r="M289" s="198" t="s">
        <v>488</v>
      </c>
      <c r="N289" s="199" t="s">
        <v>1</v>
      </c>
      <c r="O289" s="198" t="s">
        <v>488</v>
      </c>
      <c r="P289" s="199" t="s">
        <v>1</v>
      </c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  <c r="AB289" s="198"/>
      <c r="AC289" s="198"/>
      <c r="AD289" s="198"/>
      <c r="AE289" s="198"/>
      <c r="AF289" s="198"/>
      <c r="AG289" s="198" t="s">
        <v>489</v>
      </c>
      <c r="AH289" s="201" t="s">
        <v>89</v>
      </c>
      <c r="AI289" s="198" t="s">
        <v>489</v>
      </c>
      <c r="AJ289" s="201" t="s">
        <v>89</v>
      </c>
      <c r="AK289" s="198" t="s">
        <v>489</v>
      </c>
      <c r="AL289" s="201" t="s">
        <v>89</v>
      </c>
      <c r="AM289" s="198" t="s">
        <v>489</v>
      </c>
      <c r="AN289" s="201" t="s">
        <v>89</v>
      </c>
      <c r="AO289" s="198" t="s">
        <v>489</v>
      </c>
      <c r="AP289" s="201" t="s">
        <v>89</v>
      </c>
      <c r="AQ289" s="198" t="s">
        <v>489</v>
      </c>
      <c r="AR289" s="201" t="s">
        <v>89</v>
      </c>
      <c r="AS289" s="182">
        <f t="shared" si="16"/>
        <v>0</v>
      </c>
      <c r="AT289" s="187">
        <f t="shared" si="17"/>
        <v>4</v>
      </c>
      <c r="AU289" s="181">
        <f t="shared" si="18"/>
        <v>6</v>
      </c>
    </row>
    <row r="290" spans="1:47" s="8" customFormat="1" ht="30" customHeight="1" x14ac:dyDescent="0.4">
      <c r="A290" s="63">
        <v>274</v>
      </c>
      <c r="B290" s="63" t="s">
        <v>61</v>
      </c>
      <c r="C290" s="85"/>
      <c r="D290" s="85" t="s">
        <v>47</v>
      </c>
      <c r="E290" s="72">
        <f t="shared" si="19"/>
        <v>1</v>
      </c>
      <c r="F290" s="87">
        <v>7.3</v>
      </c>
      <c r="G290" s="87"/>
      <c r="H290" s="99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82">
        <f t="shared" si="16"/>
        <v>0</v>
      </c>
      <c r="AT290" s="187">
        <f t="shared" si="17"/>
        <v>0</v>
      </c>
      <c r="AU290" s="181">
        <f t="shared" si="18"/>
        <v>0</v>
      </c>
    </row>
    <row r="291" spans="1:47" s="8" customFormat="1" ht="30" customHeight="1" x14ac:dyDescent="0.4">
      <c r="A291" s="63">
        <v>275</v>
      </c>
      <c r="B291" s="63" t="s">
        <v>61</v>
      </c>
      <c r="C291" s="85"/>
      <c r="D291" s="85" t="s">
        <v>45</v>
      </c>
      <c r="E291" s="72">
        <f t="shared" si="19"/>
        <v>1</v>
      </c>
      <c r="F291" s="87">
        <v>5.7</v>
      </c>
      <c r="G291" s="87"/>
      <c r="H291" s="99"/>
      <c r="I291" s="198"/>
      <c r="J291" s="198"/>
      <c r="K291" s="198"/>
      <c r="L291" s="198"/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82">
        <f t="shared" si="16"/>
        <v>0</v>
      </c>
      <c r="AT291" s="187">
        <f t="shared" si="17"/>
        <v>0</v>
      </c>
      <c r="AU291" s="181">
        <f t="shared" si="18"/>
        <v>0</v>
      </c>
    </row>
    <row r="292" spans="1:47" s="8" customFormat="1" ht="30" customHeight="1" x14ac:dyDescent="0.4">
      <c r="A292" s="63">
        <v>276</v>
      </c>
      <c r="B292" s="63" t="s">
        <v>61</v>
      </c>
      <c r="C292" s="85"/>
      <c r="D292" s="85" t="s">
        <v>47</v>
      </c>
      <c r="E292" s="72">
        <f t="shared" si="19"/>
        <v>1</v>
      </c>
      <c r="F292" s="87">
        <v>6</v>
      </c>
      <c r="G292" s="87"/>
      <c r="H292" s="99"/>
      <c r="I292" s="198"/>
      <c r="J292" s="198"/>
      <c r="K292" s="198"/>
      <c r="L292" s="198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82">
        <f t="shared" si="16"/>
        <v>0</v>
      </c>
      <c r="AT292" s="187">
        <f t="shared" si="17"/>
        <v>0</v>
      </c>
      <c r="AU292" s="181">
        <f t="shared" si="18"/>
        <v>0</v>
      </c>
    </row>
    <row r="293" spans="1:47" s="8" customFormat="1" ht="30" customHeight="1" x14ac:dyDescent="0.4">
      <c r="A293" s="53" t="s">
        <v>215</v>
      </c>
      <c r="B293" s="53"/>
      <c r="C293" s="53"/>
      <c r="D293" s="53"/>
      <c r="E293" s="9"/>
      <c r="F293" s="9"/>
      <c r="G293" s="87"/>
      <c r="H293" s="99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6"/>
      <c r="AR293" s="196"/>
      <c r="AS293" s="182">
        <f t="shared" si="16"/>
        <v>0</v>
      </c>
      <c r="AT293" s="187">
        <f t="shared" si="17"/>
        <v>0</v>
      </c>
      <c r="AU293" s="181">
        <f t="shared" si="18"/>
        <v>0</v>
      </c>
    </row>
    <row r="294" spans="1:47" s="8" customFormat="1" ht="30" customHeight="1" x14ac:dyDescent="0.4">
      <c r="A294" s="12"/>
      <c r="B294" s="12"/>
      <c r="C294" s="63" t="s">
        <v>6</v>
      </c>
      <c r="D294" s="140">
        <f>COUNTIF(D$8:D$292,C294)</f>
        <v>27</v>
      </c>
      <c r="E294" s="12"/>
      <c r="F294" s="12"/>
      <c r="G294" s="171" t="s">
        <v>1462</v>
      </c>
      <c r="H294" s="190"/>
      <c r="I294" s="200" t="s">
        <v>86</v>
      </c>
      <c r="J294" s="196">
        <f>COUNTIF(J7:J293,I294)</f>
        <v>3</v>
      </c>
      <c r="K294" s="200" t="s">
        <v>86</v>
      </c>
      <c r="L294" s="196">
        <f>COUNTIF(L7:L293,K294)</f>
        <v>3</v>
      </c>
      <c r="M294" s="200" t="s">
        <v>86</v>
      </c>
      <c r="N294" s="196">
        <f>COUNTIF(N7:N293,M294)</f>
        <v>2</v>
      </c>
      <c r="O294" s="200" t="s">
        <v>86</v>
      </c>
      <c r="P294" s="196">
        <f>COUNTIF(P7:P293,O294)</f>
        <v>4</v>
      </c>
      <c r="Q294" s="200" t="s">
        <v>86</v>
      </c>
      <c r="R294" s="196">
        <f>COUNTIF(R7:R293,Q294)</f>
        <v>4</v>
      </c>
      <c r="S294" s="200" t="s">
        <v>86</v>
      </c>
      <c r="T294" s="196">
        <f>COUNTIF(T7:T293,S294)</f>
        <v>4</v>
      </c>
      <c r="U294" s="200" t="s">
        <v>86</v>
      </c>
      <c r="V294" s="196">
        <f>COUNTIF(V7:V293,U294)</f>
        <v>3</v>
      </c>
      <c r="W294" s="200" t="s">
        <v>86</v>
      </c>
      <c r="X294" s="196">
        <f>COUNTIF(X7:X293,W294)</f>
        <v>3</v>
      </c>
      <c r="Y294" s="200" t="s">
        <v>86</v>
      </c>
      <c r="Z294" s="196">
        <f>COUNTIF(Z7:Z293,Y294)</f>
        <v>4</v>
      </c>
      <c r="AA294" s="200" t="s">
        <v>86</v>
      </c>
      <c r="AB294" s="196">
        <f>COUNTIF(AB7:AB293,AA294)</f>
        <v>3</v>
      </c>
      <c r="AC294" s="200" t="s">
        <v>86</v>
      </c>
      <c r="AD294" s="196">
        <f>COUNTIF(AD7:AD293,AC294)</f>
        <v>3</v>
      </c>
      <c r="AE294" s="200" t="s">
        <v>86</v>
      </c>
      <c r="AF294" s="196">
        <f>COUNTIF(AF7:AF293,AE294)</f>
        <v>2</v>
      </c>
      <c r="AG294" s="200" t="s">
        <v>86</v>
      </c>
      <c r="AH294" s="196">
        <f>COUNTIF(AH7:AH293,AG294)</f>
        <v>2</v>
      </c>
      <c r="AI294" s="200" t="s">
        <v>86</v>
      </c>
      <c r="AJ294" s="196">
        <f>COUNTIF(AJ7:AJ293,AI294)</f>
        <v>3</v>
      </c>
      <c r="AK294" s="200" t="s">
        <v>86</v>
      </c>
      <c r="AL294" s="196">
        <f>COUNTIF(AL7:AL293,AK294)</f>
        <v>3</v>
      </c>
      <c r="AM294" s="200" t="s">
        <v>86</v>
      </c>
      <c r="AN294" s="196">
        <f>COUNTIF(AN7:AN293,AM294)</f>
        <v>3</v>
      </c>
      <c r="AO294" s="200" t="s">
        <v>86</v>
      </c>
      <c r="AP294" s="196">
        <f>COUNTIF(AP7:AP293,AO294)</f>
        <v>3</v>
      </c>
      <c r="AQ294" s="200" t="s">
        <v>86</v>
      </c>
      <c r="AR294" s="196">
        <f>COUNTIF(AR7:AR293,AQ294)</f>
        <v>3</v>
      </c>
      <c r="AS294" s="159"/>
    </row>
    <row r="295" spans="1:47" s="8" customFormat="1" ht="30" customHeight="1" x14ac:dyDescent="0.4">
      <c r="A295" s="12"/>
      <c r="B295" s="12"/>
      <c r="C295" s="63" t="s">
        <v>92</v>
      </c>
      <c r="D295" s="140">
        <f t="shared" ref="D295:D308" si="20">COUNTIF(D$8:D$292,C295)</f>
        <v>1</v>
      </c>
      <c r="E295" s="12"/>
      <c r="F295" s="12"/>
      <c r="G295" s="172" t="s">
        <v>2</v>
      </c>
      <c r="H295" s="191"/>
      <c r="I295" s="199" t="s">
        <v>1</v>
      </c>
      <c r="J295" s="196">
        <f>COUNTIF(J8:J294,I295)</f>
        <v>8</v>
      </c>
      <c r="K295" s="199" t="s">
        <v>1</v>
      </c>
      <c r="L295" s="196">
        <f>COUNTIF(L8:L294,K295)</f>
        <v>7</v>
      </c>
      <c r="M295" s="199" t="s">
        <v>1</v>
      </c>
      <c r="N295" s="196">
        <f>COUNTIF(N8:N294,M295)</f>
        <v>8</v>
      </c>
      <c r="O295" s="199" t="s">
        <v>1</v>
      </c>
      <c r="P295" s="196">
        <f>COUNTIF(P8:P294,O295)</f>
        <v>7</v>
      </c>
      <c r="Q295" s="199" t="s">
        <v>1</v>
      </c>
      <c r="R295" s="196">
        <f>COUNTIF(R8:R294,Q295)</f>
        <v>6</v>
      </c>
      <c r="S295" s="199" t="s">
        <v>1</v>
      </c>
      <c r="T295" s="196">
        <f>COUNTIF(T8:T294,S295)</f>
        <v>5</v>
      </c>
      <c r="U295" s="199" t="s">
        <v>1</v>
      </c>
      <c r="V295" s="196">
        <f>COUNTIF(V8:V294,U295)</f>
        <v>4</v>
      </c>
      <c r="W295" s="199" t="s">
        <v>1</v>
      </c>
      <c r="X295" s="196">
        <f>COUNTIF(X8:X294,W295)</f>
        <v>4</v>
      </c>
      <c r="Y295" s="199" t="s">
        <v>1</v>
      </c>
      <c r="Z295" s="196">
        <f>COUNTIF(Z8:Z294,Y295)</f>
        <v>2</v>
      </c>
      <c r="AA295" s="199" t="s">
        <v>1</v>
      </c>
      <c r="AB295" s="196">
        <f>COUNTIF(AB8:AB294,AA295)</f>
        <v>3</v>
      </c>
      <c r="AC295" s="199" t="s">
        <v>1</v>
      </c>
      <c r="AD295" s="196">
        <f>COUNTIF(AD8:AD294,AC295)</f>
        <v>4</v>
      </c>
      <c r="AE295" s="199" t="s">
        <v>1</v>
      </c>
      <c r="AF295" s="196">
        <f>COUNTIF(AF8:AF294,AE295)</f>
        <v>4</v>
      </c>
      <c r="AG295" s="199" t="s">
        <v>1</v>
      </c>
      <c r="AH295" s="196">
        <f>COUNTIF(AH8:AH294,AG295)</f>
        <v>2</v>
      </c>
      <c r="AI295" s="199" t="s">
        <v>1</v>
      </c>
      <c r="AJ295" s="196">
        <f>COUNTIF(AJ8:AJ294,AI295)</f>
        <v>10</v>
      </c>
      <c r="AK295" s="199" t="s">
        <v>1</v>
      </c>
      <c r="AL295" s="196">
        <f>COUNTIF(AL8:AL294,AK295)</f>
        <v>9</v>
      </c>
      <c r="AM295" s="199" t="s">
        <v>1</v>
      </c>
      <c r="AN295" s="196">
        <f>COUNTIF(AN8:AN294,AM295)</f>
        <v>10</v>
      </c>
      <c r="AO295" s="199" t="s">
        <v>1</v>
      </c>
      <c r="AP295" s="196">
        <f>COUNTIF(AP8:AP294,AO295)</f>
        <v>9</v>
      </c>
      <c r="AQ295" s="199" t="s">
        <v>1</v>
      </c>
      <c r="AR295" s="196">
        <f>COUNTIF(AR8:AR294,AQ295)</f>
        <v>9</v>
      </c>
      <c r="AS295" s="159"/>
    </row>
    <row r="296" spans="1:47" s="8" customFormat="1" ht="30" customHeight="1" x14ac:dyDescent="0.4">
      <c r="A296" s="12"/>
      <c r="B296" s="12"/>
      <c r="C296" s="84" t="s">
        <v>22</v>
      </c>
      <c r="D296" s="140">
        <f t="shared" si="20"/>
        <v>152</v>
      </c>
      <c r="E296" s="12"/>
      <c r="F296" s="12"/>
      <c r="G296" s="173" t="s">
        <v>1463</v>
      </c>
      <c r="H296" s="192"/>
      <c r="I296" s="201" t="s">
        <v>89</v>
      </c>
      <c r="J296" s="196">
        <f>COUNTIF(J9:J295,I296)</f>
        <v>2</v>
      </c>
      <c r="K296" s="201" t="s">
        <v>89</v>
      </c>
      <c r="L296" s="196">
        <f>COUNTIF(L9:L295,K296)</f>
        <v>2</v>
      </c>
      <c r="M296" s="201" t="s">
        <v>89</v>
      </c>
      <c r="N296" s="196">
        <f>COUNTIF(N9:N295,M296)</f>
        <v>2</v>
      </c>
      <c r="O296" s="201" t="s">
        <v>89</v>
      </c>
      <c r="P296" s="196">
        <f>COUNTIF(P9:P295,O296)</f>
        <v>3</v>
      </c>
      <c r="Q296" s="201" t="s">
        <v>89</v>
      </c>
      <c r="R296" s="196">
        <f>COUNTIF(R9:R295,Q296)</f>
        <v>2</v>
      </c>
      <c r="S296" s="201" t="s">
        <v>89</v>
      </c>
      <c r="T296" s="196">
        <f>COUNTIF(T9:T295,S296)</f>
        <v>2</v>
      </c>
      <c r="U296" s="201" t="s">
        <v>89</v>
      </c>
      <c r="V296" s="196">
        <f>COUNTIF(V9:V295,U296)</f>
        <v>2</v>
      </c>
      <c r="W296" s="201" t="s">
        <v>89</v>
      </c>
      <c r="X296" s="196">
        <f>COUNTIF(X9:X295,W296)</f>
        <v>2</v>
      </c>
      <c r="Y296" s="201" t="s">
        <v>89</v>
      </c>
      <c r="Z296" s="196">
        <f>COUNTIF(Z9:Z295,Y296)</f>
        <v>2</v>
      </c>
      <c r="AA296" s="201" t="s">
        <v>89</v>
      </c>
      <c r="AB296" s="196">
        <f>COUNTIF(AB9:AB295,AA296)</f>
        <v>2</v>
      </c>
      <c r="AC296" s="201" t="s">
        <v>89</v>
      </c>
      <c r="AD296" s="196">
        <f>COUNTIF(AD9:AD295,AC296)</f>
        <v>2</v>
      </c>
      <c r="AE296" s="201" t="s">
        <v>89</v>
      </c>
      <c r="AF296" s="196">
        <f>COUNTIF(AF9:AF295,AE296)</f>
        <v>2</v>
      </c>
      <c r="AG296" s="201" t="s">
        <v>89</v>
      </c>
      <c r="AH296" s="196">
        <f>COUNTIF(AH9:AH295,AG296)</f>
        <v>3</v>
      </c>
      <c r="AI296" s="201" t="s">
        <v>89</v>
      </c>
      <c r="AJ296" s="196">
        <f>COUNTIF(AJ9:AJ295,AI296)</f>
        <v>4</v>
      </c>
      <c r="AK296" s="201" t="s">
        <v>89</v>
      </c>
      <c r="AL296" s="196">
        <f>COUNTIF(AL9:AL295,AK296)</f>
        <v>4</v>
      </c>
      <c r="AM296" s="201" t="s">
        <v>89</v>
      </c>
      <c r="AN296" s="196">
        <f>COUNTIF(AN9:AN295,AM296)</f>
        <v>4</v>
      </c>
      <c r="AO296" s="201" t="s">
        <v>89</v>
      </c>
      <c r="AP296" s="196">
        <f>COUNTIF(AP9:AP295,AO296)</f>
        <v>4</v>
      </c>
      <c r="AQ296" s="201" t="s">
        <v>89</v>
      </c>
      <c r="AR296" s="196">
        <f>COUNTIF(AR9:AR295,AQ296)</f>
        <v>4</v>
      </c>
      <c r="AS296" s="159"/>
    </row>
    <row r="297" spans="1:47" s="8" customFormat="1" ht="30" customHeight="1" x14ac:dyDescent="0.35">
      <c r="A297" s="12"/>
      <c r="B297" s="12"/>
      <c r="C297" s="63" t="s">
        <v>168</v>
      </c>
      <c r="D297" s="140">
        <f t="shared" si="20"/>
        <v>3</v>
      </c>
      <c r="E297" s="12"/>
      <c r="F297" s="12"/>
      <c r="G297" s="33"/>
      <c r="H297" s="1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3"/>
      <c r="AP297" s="203"/>
      <c r="AQ297" s="203"/>
      <c r="AR297" s="203"/>
    </row>
    <row r="298" spans="1:47" s="8" customFormat="1" ht="30" customHeight="1" x14ac:dyDescent="0.35">
      <c r="A298" s="12"/>
      <c r="B298" s="12"/>
      <c r="C298" s="63" t="s">
        <v>99</v>
      </c>
      <c r="D298" s="140">
        <f t="shared" si="20"/>
        <v>1</v>
      </c>
      <c r="E298" s="12"/>
      <c r="F298" s="12"/>
      <c r="G298" s="33"/>
      <c r="H298" s="150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7" s="8" customFormat="1" ht="30" customHeight="1" x14ac:dyDescent="0.35">
      <c r="A299" s="12"/>
      <c r="B299" s="12"/>
      <c r="C299" s="63" t="s">
        <v>122</v>
      </c>
      <c r="D299" s="140">
        <f t="shared" si="20"/>
        <v>17</v>
      </c>
      <c r="E299" s="12"/>
      <c r="F299" s="12"/>
      <c r="G299" s="33"/>
      <c r="H299" s="150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7" s="8" customFormat="1" ht="30" customHeight="1" x14ac:dyDescent="0.35">
      <c r="A300" s="12"/>
      <c r="B300" s="12"/>
      <c r="C300" s="63" t="s">
        <v>98</v>
      </c>
      <c r="D300" s="140">
        <f t="shared" si="20"/>
        <v>31</v>
      </c>
      <c r="E300" s="12"/>
      <c r="F300" s="12"/>
      <c r="G300" s="33"/>
      <c r="H300" s="150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7" s="8" customFormat="1" ht="30" customHeight="1" x14ac:dyDescent="0.35">
      <c r="A301" s="12"/>
      <c r="B301" s="12"/>
      <c r="C301" s="63" t="s">
        <v>23</v>
      </c>
      <c r="D301" s="140">
        <f t="shared" si="20"/>
        <v>1</v>
      </c>
      <c r="E301" s="12"/>
      <c r="F301" s="12"/>
      <c r="G301" s="33"/>
      <c r="H301" s="150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7" s="8" customFormat="1" ht="30" customHeight="1" x14ac:dyDescent="0.35">
      <c r="A302" s="12"/>
      <c r="B302" s="12"/>
      <c r="C302" s="63" t="s">
        <v>80</v>
      </c>
      <c r="D302" s="140">
        <f t="shared" si="20"/>
        <v>6</v>
      </c>
      <c r="E302" s="12"/>
      <c r="F302" s="12"/>
      <c r="G302" s="33"/>
      <c r="H302" s="150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7" s="8" customFormat="1" ht="30" customHeight="1" x14ac:dyDescent="0.35">
      <c r="A303" s="12"/>
      <c r="B303" s="12"/>
      <c r="C303" s="63" t="s">
        <v>66</v>
      </c>
      <c r="D303" s="140">
        <f t="shared" si="20"/>
        <v>9</v>
      </c>
      <c r="E303" s="12"/>
      <c r="F303" s="12"/>
      <c r="G303" s="33"/>
      <c r="H303" s="150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7" s="8" customFormat="1" ht="30" customHeight="1" x14ac:dyDescent="0.35">
      <c r="A304" s="12"/>
      <c r="B304" s="12"/>
      <c r="C304" s="63" t="s">
        <v>40</v>
      </c>
      <c r="D304" s="140">
        <f t="shared" si="20"/>
        <v>7</v>
      </c>
      <c r="E304" s="12"/>
      <c r="F304" s="12"/>
      <c r="G304" s="33"/>
      <c r="H304" s="150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63" t="s">
        <v>64</v>
      </c>
      <c r="D305" s="140">
        <f t="shared" si="20"/>
        <v>2</v>
      </c>
      <c r="E305" s="12"/>
      <c r="F305" s="12"/>
      <c r="G305" s="33"/>
      <c r="H305" s="150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63" t="s">
        <v>45</v>
      </c>
      <c r="D306" s="140">
        <f t="shared" si="20"/>
        <v>4</v>
      </c>
      <c r="E306" s="12"/>
      <c r="F306" s="12"/>
      <c r="G306" s="33"/>
      <c r="H306" s="150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63" t="s">
        <v>47</v>
      </c>
      <c r="D307" s="140">
        <f t="shared" si="20"/>
        <v>14</v>
      </c>
      <c r="E307" s="12"/>
      <c r="F307" s="12"/>
      <c r="G307" s="33"/>
      <c r="H307" s="150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63" t="s">
        <v>234</v>
      </c>
      <c r="D308" s="140">
        <f t="shared" si="20"/>
        <v>1</v>
      </c>
      <c r="E308" s="12"/>
      <c r="F308" s="12"/>
      <c r="G308" s="33"/>
      <c r="H308" s="150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32"/>
      <c r="D309" s="131"/>
      <c r="E309" s="12"/>
      <c r="F309" s="12"/>
      <c r="G309" s="33"/>
      <c r="H309" s="150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50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50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50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50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50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50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50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50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50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50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50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50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50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50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50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50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50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50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50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50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50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50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50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50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50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50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50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50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50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50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50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50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50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50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50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50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50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50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50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50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50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50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50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50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50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50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50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50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50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50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50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50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50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50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50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50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50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50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50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50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50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50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50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50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50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50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50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50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50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50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50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50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50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50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50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50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50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50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50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50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50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50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50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50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50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50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50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50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50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50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50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50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50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50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50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50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50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50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50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50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50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50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50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50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50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50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50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50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50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50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50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50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50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50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50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50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50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50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50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50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50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50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50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50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50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50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50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50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50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50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50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50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50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50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50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50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50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50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50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50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50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50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50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50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50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50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50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50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50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50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50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50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50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50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50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50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50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50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50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50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50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50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50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50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50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50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50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50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50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50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50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50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50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50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50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50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50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50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50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50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50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50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50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50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50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50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50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50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50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50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50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50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50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50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50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50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50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50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50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50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50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50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50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50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50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50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50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50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50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50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50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50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50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50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50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50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50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50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50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50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50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50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50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50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50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50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50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50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50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50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50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50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50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50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50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50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50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50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50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50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50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50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50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50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50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50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50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50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50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50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50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50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50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50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50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50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50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50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50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50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50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50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50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50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50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50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50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50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50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50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50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50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50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50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50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50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50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50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50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50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50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50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50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50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50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50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50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50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50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50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50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50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50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50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50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50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50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50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50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50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50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50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50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50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50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50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50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50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50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50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50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50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50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50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50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50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50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50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50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50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50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50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50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50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50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50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50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50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50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50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50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50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50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50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50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50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50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50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50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50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50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50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50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50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50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50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50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50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50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50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50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50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50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50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50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50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50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50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50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50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50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50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50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50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50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50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50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50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50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50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50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50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50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50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50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50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50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50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50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50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50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50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50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50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50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50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50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50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50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50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50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50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50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50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50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50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50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50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50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50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50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50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50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50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50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50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50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50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50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50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50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50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50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50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50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50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50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50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50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50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50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50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50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50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50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50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50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50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50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50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50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50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50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50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50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50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50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50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50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50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50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50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50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50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50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50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50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50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50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50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50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50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50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50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50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50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50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50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50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50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50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50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50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50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50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50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50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50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50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50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50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50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50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50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50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50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50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50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50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50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50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50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50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50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50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50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50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50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50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50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50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50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50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50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50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50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50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50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50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50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50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50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50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50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50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50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50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50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50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50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50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50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50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50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50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50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50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50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50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50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50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50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50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50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50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50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50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50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50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50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50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50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50"/>
      <c r="I842" s="33"/>
      <c r="J842" s="12"/>
      <c r="K842" s="33"/>
      <c r="L842" s="12"/>
      <c r="M842" s="33"/>
      <c r="N842" s="12"/>
      <c r="O842" s="33"/>
      <c r="P842" s="12"/>
      <c r="Q842" s="33"/>
      <c r="R842" s="12"/>
      <c r="S842" s="33"/>
      <c r="T842" s="12"/>
      <c r="U842" s="33"/>
      <c r="V842" s="12"/>
      <c r="W842" s="33"/>
      <c r="X842" s="12"/>
      <c r="Y842" s="33"/>
      <c r="Z842" s="12"/>
      <c r="AA842" s="33"/>
      <c r="AB842" s="12"/>
      <c r="AC842" s="33"/>
      <c r="AD842" s="12"/>
      <c r="AE842" s="33"/>
      <c r="AF842" s="12"/>
      <c r="AG842" s="33"/>
      <c r="AH842" s="12"/>
      <c r="AI842" s="33"/>
      <c r="AJ842" s="12"/>
      <c r="AK842" s="33"/>
      <c r="AL842" s="12"/>
      <c r="AM842" s="33"/>
      <c r="AN842" s="12"/>
      <c r="AO842" s="33"/>
      <c r="AP842" s="12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50"/>
      <c r="I843" s="33"/>
      <c r="J843" s="12"/>
      <c r="K843" s="33"/>
      <c r="L843" s="12"/>
      <c r="M843" s="33"/>
      <c r="N843" s="12"/>
      <c r="O843" s="33"/>
      <c r="P843" s="12"/>
      <c r="Q843" s="33"/>
      <c r="R843" s="12"/>
      <c r="S843" s="33"/>
      <c r="T843" s="12"/>
      <c r="U843" s="33"/>
      <c r="V843" s="12"/>
      <c r="W843" s="33"/>
      <c r="X843" s="12"/>
      <c r="Y843" s="33"/>
      <c r="Z843" s="12"/>
      <c r="AA843" s="33"/>
      <c r="AB843" s="12"/>
      <c r="AC843" s="33"/>
      <c r="AD843" s="12"/>
      <c r="AE843" s="33"/>
      <c r="AF843" s="12"/>
      <c r="AG843" s="33"/>
      <c r="AH843" s="12"/>
      <c r="AI843" s="33"/>
      <c r="AJ843" s="12"/>
      <c r="AK843" s="33"/>
      <c r="AL843" s="12"/>
      <c r="AM843" s="33"/>
      <c r="AN843" s="12"/>
      <c r="AO843" s="33"/>
      <c r="AP843" s="12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50"/>
      <c r="I844" s="33"/>
      <c r="J844" s="12"/>
      <c r="K844" s="33"/>
      <c r="L844" s="12"/>
      <c r="M844" s="33"/>
      <c r="N844" s="12"/>
      <c r="O844" s="33"/>
      <c r="P844" s="12"/>
      <c r="Q844" s="33"/>
      <c r="R844" s="12"/>
      <c r="S844" s="33"/>
      <c r="T844" s="12"/>
      <c r="U844" s="33"/>
      <c r="V844" s="12"/>
      <c r="W844" s="33"/>
      <c r="X844" s="12"/>
      <c r="Y844" s="33"/>
      <c r="Z844" s="12"/>
      <c r="AA844" s="33"/>
      <c r="AB844" s="12"/>
      <c r="AC844" s="33"/>
      <c r="AD844" s="12"/>
      <c r="AE844" s="33"/>
      <c r="AF844" s="12"/>
      <c r="AG844" s="33"/>
      <c r="AH844" s="12"/>
      <c r="AI844" s="33"/>
      <c r="AJ844" s="12"/>
      <c r="AK844" s="33"/>
      <c r="AL844" s="12"/>
      <c r="AM844" s="33"/>
      <c r="AN844" s="12"/>
      <c r="AO844" s="33"/>
      <c r="AP844" s="12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50"/>
      <c r="I845" s="33"/>
      <c r="J845" s="12"/>
      <c r="K845" s="33"/>
      <c r="L845" s="12"/>
      <c r="M845" s="33"/>
      <c r="N845" s="12"/>
      <c r="O845" s="33"/>
      <c r="P845" s="12"/>
      <c r="Q845" s="33"/>
      <c r="R845" s="12"/>
      <c r="S845" s="33"/>
      <c r="T845" s="12"/>
      <c r="U845" s="33"/>
      <c r="V845" s="12"/>
      <c r="W845" s="33"/>
      <c r="X845" s="12"/>
      <c r="Y845" s="33"/>
      <c r="Z845" s="12"/>
      <c r="AA845" s="33"/>
      <c r="AB845" s="12"/>
      <c r="AC845" s="33"/>
      <c r="AD845" s="12"/>
      <c r="AE845" s="33"/>
      <c r="AF845" s="12"/>
      <c r="AG845" s="33"/>
      <c r="AH845" s="12"/>
      <c r="AI845" s="33"/>
      <c r="AJ845" s="12"/>
      <c r="AK845" s="33"/>
      <c r="AL845" s="12"/>
      <c r="AM845" s="33"/>
      <c r="AN845" s="12"/>
      <c r="AO845" s="33"/>
      <c r="AP845" s="12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50"/>
      <c r="I846" s="33"/>
      <c r="J846" s="12"/>
      <c r="K846" s="33"/>
      <c r="L846" s="12"/>
      <c r="M846" s="33"/>
      <c r="N846" s="12"/>
      <c r="O846" s="33"/>
      <c r="P846" s="12"/>
      <c r="Q846" s="33"/>
      <c r="R846" s="12"/>
      <c r="S846" s="33"/>
      <c r="T846" s="12"/>
      <c r="U846" s="33"/>
      <c r="V846" s="12"/>
      <c r="W846" s="33"/>
      <c r="X846" s="12"/>
      <c r="Y846" s="33"/>
      <c r="Z846" s="12"/>
      <c r="AA846" s="33"/>
      <c r="AB846" s="12"/>
      <c r="AC846" s="33"/>
      <c r="AD846" s="12"/>
      <c r="AE846" s="33"/>
      <c r="AF846" s="12"/>
      <c r="AG846" s="33"/>
      <c r="AH846" s="12"/>
      <c r="AI846" s="33"/>
      <c r="AJ846" s="12"/>
      <c r="AK846" s="33"/>
      <c r="AL846" s="12"/>
      <c r="AM846" s="33"/>
      <c r="AN846" s="12"/>
      <c r="AO846" s="33"/>
      <c r="AP846" s="12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50"/>
      <c r="I847" s="33"/>
      <c r="J847" s="12"/>
      <c r="K847" s="33"/>
      <c r="L847" s="12"/>
      <c r="M847" s="33"/>
      <c r="N847" s="12"/>
      <c r="O847" s="33"/>
      <c r="P847" s="12"/>
      <c r="Q847" s="33"/>
      <c r="R847" s="12"/>
      <c r="S847" s="33"/>
      <c r="T847" s="12"/>
      <c r="U847" s="33"/>
      <c r="V847" s="12"/>
      <c r="W847" s="33"/>
      <c r="X847" s="12"/>
      <c r="Y847" s="33"/>
      <c r="Z847" s="12"/>
      <c r="AA847" s="33"/>
      <c r="AB847" s="12"/>
      <c r="AC847" s="33"/>
      <c r="AD847" s="12"/>
      <c r="AE847" s="33"/>
      <c r="AF847" s="12"/>
      <c r="AG847" s="33"/>
      <c r="AH847" s="12"/>
      <c r="AI847" s="33"/>
      <c r="AJ847" s="12"/>
      <c r="AK847" s="33"/>
      <c r="AL847" s="12"/>
      <c r="AM847" s="33"/>
      <c r="AN847" s="12"/>
      <c r="AO847" s="33"/>
      <c r="AP847" s="12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50"/>
      <c r="I848" s="33"/>
      <c r="J848" s="12"/>
      <c r="K848" s="33"/>
      <c r="L848" s="12"/>
      <c r="M848" s="33"/>
      <c r="N848" s="12"/>
      <c r="O848" s="33"/>
      <c r="P848" s="12"/>
      <c r="Q848" s="33"/>
      <c r="R848" s="12"/>
      <c r="S848" s="33"/>
      <c r="T848" s="12"/>
      <c r="U848" s="33"/>
      <c r="V848" s="12"/>
      <c r="W848" s="33"/>
      <c r="X848" s="12"/>
      <c r="Y848" s="33"/>
      <c r="Z848" s="12"/>
      <c r="AA848" s="33"/>
      <c r="AB848" s="12"/>
      <c r="AC848" s="33"/>
      <c r="AD848" s="12"/>
      <c r="AE848" s="33"/>
      <c r="AF848" s="12"/>
      <c r="AG848" s="33"/>
      <c r="AH848" s="12"/>
      <c r="AI848" s="33"/>
      <c r="AJ848" s="12"/>
      <c r="AK848" s="33"/>
      <c r="AL848" s="12"/>
      <c r="AM848" s="33"/>
      <c r="AN848" s="12"/>
      <c r="AO848" s="33"/>
      <c r="AP848" s="12"/>
    </row>
    <row r="849" spans="1:42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50"/>
      <c r="I849" s="33"/>
      <c r="J849" s="12"/>
      <c r="K849" s="33"/>
      <c r="L849" s="12"/>
      <c r="M849" s="33"/>
      <c r="N849" s="12"/>
      <c r="O849" s="33"/>
      <c r="P849" s="12"/>
      <c r="Q849" s="33"/>
      <c r="R849" s="12"/>
      <c r="S849" s="33"/>
      <c r="T849" s="12"/>
      <c r="U849" s="33"/>
      <c r="V849" s="12"/>
      <c r="W849" s="33"/>
      <c r="X849" s="12"/>
      <c r="Y849" s="33"/>
      <c r="Z849" s="12"/>
      <c r="AA849" s="33"/>
      <c r="AB849" s="12"/>
      <c r="AC849" s="33"/>
      <c r="AD849" s="12"/>
      <c r="AE849" s="33"/>
      <c r="AF849" s="12"/>
      <c r="AG849" s="33"/>
      <c r="AH849" s="12"/>
      <c r="AI849" s="33"/>
      <c r="AJ849" s="12"/>
      <c r="AK849" s="33"/>
      <c r="AL849" s="12"/>
      <c r="AM849" s="33"/>
      <c r="AN849" s="12"/>
      <c r="AO849" s="33"/>
      <c r="AP849" s="12"/>
    </row>
    <row r="850" spans="1:42" ht="30" customHeight="1" x14ac:dyDescent="0.25"/>
  </sheetData>
  <mergeCells count="75">
    <mergeCell ref="H101:H104"/>
    <mergeCell ref="AO1:AO2"/>
    <mergeCell ref="AP1:AP2"/>
    <mergeCell ref="AQ1:AQ2"/>
    <mergeCell ref="AG5:AH5"/>
    <mergeCell ref="AI5:AJ5"/>
    <mergeCell ref="AK5:AL5"/>
    <mergeCell ref="AM5:AN5"/>
    <mergeCell ref="AO5:AP5"/>
    <mergeCell ref="AQ5:AR5"/>
    <mergeCell ref="O5:P5"/>
    <mergeCell ref="H5:H6"/>
    <mergeCell ref="F287:F289"/>
    <mergeCell ref="F262:F265"/>
    <mergeCell ref="F267:F273"/>
    <mergeCell ref="F275:F278"/>
    <mergeCell ref="F282:F283"/>
    <mergeCell ref="F235:F242"/>
    <mergeCell ref="F248:F252"/>
    <mergeCell ref="F253:F254"/>
    <mergeCell ref="F257:F259"/>
    <mergeCell ref="F260:F261"/>
    <mergeCell ref="F207:F218"/>
    <mergeCell ref="F220:F221"/>
    <mergeCell ref="F223:F224"/>
    <mergeCell ref="F228:F229"/>
    <mergeCell ref="F231:F233"/>
    <mergeCell ref="F105:F108"/>
    <mergeCell ref="F110:F117"/>
    <mergeCell ref="F119:F123"/>
    <mergeCell ref="F126:F129"/>
    <mergeCell ref="F204:F206"/>
    <mergeCell ref="F133:F138"/>
    <mergeCell ref="F140:F144"/>
    <mergeCell ref="F146:F147"/>
    <mergeCell ref="F155:F159"/>
    <mergeCell ref="F162:F165"/>
    <mergeCell ref="F166:F172"/>
    <mergeCell ref="F175:F198"/>
    <mergeCell ref="F199:F200"/>
    <mergeCell ref="F73:F75"/>
    <mergeCell ref="F77:F79"/>
    <mergeCell ref="F82:F85"/>
    <mergeCell ref="F86:F95"/>
    <mergeCell ref="F96:F98"/>
    <mergeCell ref="F69:F71"/>
    <mergeCell ref="C26:C27"/>
    <mergeCell ref="F26:F27"/>
    <mergeCell ref="F28:F30"/>
    <mergeCell ref="C31:C32"/>
    <mergeCell ref="F31:F32"/>
    <mergeCell ref="F33:F34"/>
    <mergeCell ref="F40:F41"/>
    <mergeCell ref="F51:F53"/>
    <mergeCell ref="F56:F57"/>
    <mergeCell ref="A5:A6"/>
    <mergeCell ref="B5:B6"/>
    <mergeCell ref="C5:C6"/>
    <mergeCell ref="D5:D6"/>
    <mergeCell ref="C253:C254"/>
    <mergeCell ref="F22:F25"/>
    <mergeCell ref="AC5:AD5"/>
    <mergeCell ref="AE5:AF5"/>
    <mergeCell ref="F10:F12"/>
    <mergeCell ref="F13:F21"/>
    <mergeCell ref="Y5:Z5"/>
    <mergeCell ref="AA5:AB5"/>
    <mergeCell ref="Q5:R5"/>
    <mergeCell ref="S5:T5"/>
    <mergeCell ref="U5:V5"/>
    <mergeCell ref="W5:X5"/>
    <mergeCell ref="F5:F6"/>
    <mergeCell ref="I5:J5"/>
    <mergeCell ref="K5:L5"/>
    <mergeCell ref="M5:N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AU842"/>
  <sheetViews>
    <sheetView view="pageBreakPreview" topLeftCell="A22" zoomScale="25" zoomScaleNormal="55" zoomScaleSheetLayoutView="25" workbookViewId="0">
      <selection activeCell="J69" sqref="J69:AR71"/>
    </sheetView>
  </sheetViews>
  <sheetFormatPr defaultRowHeight="18" x14ac:dyDescent="0.2"/>
  <cols>
    <col min="1" max="1" width="8.42578125" style="3" customWidth="1"/>
    <col min="2" max="2" width="13.7109375" style="3" customWidth="1"/>
    <col min="3" max="3" width="15.140625" style="3" customWidth="1"/>
    <col min="4" max="4" width="33.7109375" style="19" customWidth="1"/>
    <col min="5" max="6" width="10.140625" style="20" customWidth="1"/>
    <col min="7" max="7" width="10.140625" style="3" customWidth="1"/>
    <col min="8" max="8" width="15.5703125" style="146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34" customWidth="1"/>
    <col min="44" max="44" width="13" style="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246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6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45"/>
      <c r="B6" s="227"/>
      <c r="C6" s="229"/>
      <c r="D6" s="233"/>
      <c r="E6" s="93"/>
      <c r="F6" s="241"/>
      <c r="G6" s="93"/>
      <c r="H6" s="250"/>
      <c r="I6" s="92" t="s">
        <v>54</v>
      </c>
      <c r="J6" s="92" t="s">
        <v>0</v>
      </c>
      <c r="K6" s="92" t="s">
        <v>54</v>
      </c>
      <c r="L6" s="92" t="s">
        <v>0</v>
      </c>
      <c r="M6" s="92" t="s">
        <v>54</v>
      </c>
      <c r="N6" s="92" t="s">
        <v>0</v>
      </c>
      <c r="O6" s="92" t="s">
        <v>54</v>
      </c>
      <c r="P6" s="92" t="s">
        <v>0</v>
      </c>
      <c r="Q6" s="92" t="s">
        <v>54</v>
      </c>
      <c r="R6" s="92" t="s">
        <v>0</v>
      </c>
      <c r="S6" s="92" t="s">
        <v>54</v>
      </c>
      <c r="T6" s="92" t="s">
        <v>0</v>
      </c>
      <c r="U6" s="92" t="s">
        <v>54</v>
      </c>
      <c r="V6" s="92" t="s">
        <v>0</v>
      </c>
      <c r="W6" s="92" t="s">
        <v>54</v>
      </c>
      <c r="X6" s="92" t="s">
        <v>0</v>
      </c>
      <c r="Y6" s="92" t="s">
        <v>54</v>
      </c>
      <c r="Z6" s="92" t="s">
        <v>0</v>
      </c>
      <c r="AA6" s="92" t="s">
        <v>54</v>
      </c>
      <c r="AB6" s="92" t="s">
        <v>0</v>
      </c>
      <c r="AC6" s="92" t="s">
        <v>54</v>
      </c>
      <c r="AD6" s="92" t="s">
        <v>0</v>
      </c>
      <c r="AE6" s="92" t="s">
        <v>54</v>
      </c>
      <c r="AF6" s="92" t="s">
        <v>0</v>
      </c>
      <c r="AG6" s="92" t="s">
        <v>54</v>
      </c>
      <c r="AH6" s="92" t="s">
        <v>0</v>
      </c>
      <c r="AI6" s="92" t="s">
        <v>54</v>
      </c>
      <c r="AJ6" s="92" t="s">
        <v>0</v>
      </c>
      <c r="AK6" s="92" t="s">
        <v>54</v>
      </c>
      <c r="AL6" s="92" t="s">
        <v>0</v>
      </c>
      <c r="AM6" s="92" t="s">
        <v>54</v>
      </c>
      <c r="AN6" s="92" t="s">
        <v>0</v>
      </c>
      <c r="AO6" s="92" t="s">
        <v>54</v>
      </c>
      <c r="AP6" s="92" t="s">
        <v>0</v>
      </c>
      <c r="AQ6" s="92" t="s">
        <v>54</v>
      </c>
      <c r="AR6" s="92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95" t="s">
        <v>247</v>
      </c>
      <c r="B7" s="95"/>
      <c r="C7" s="95"/>
      <c r="D7" s="95"/>
      <c r="E7" s="16"/>
      <c r="F7" s="16"/>
      <c r="G7" s="90"/>
      <c r="H7" s="149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63">
        <v>1</v>
      </c>
      <c r="B8" s="85" t="s">
        <v>61</v>
      </c>
      <c r="C8" s="86"/>
      <c r="D8" s="86" t="s">
        <v>92</v>
      </c>
      <c r="E8" s="72">
        <f>-IF(ISTEXT(D8),1-2)</f>
        <v>1</v>
      </c>
      <c r="F8" s="90" t="s">
        <v>248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63">
        <v>2</v>
      </c>
      <c r="B9" s="85" t="s">
        <v>61</v>
      </c>
      <c r="C9" s="85"/>
      <c r="D9" s="85" t="s">
        <v>80</v>
      </c>
      <c r="E9" s="72">
        <f t="shared" ref="E9:E67" si="3">-IF(ISTEXT(D9),1-2)</f>
        <v>1</v>
      </c>
      <c r="F9" s="231">
        <v>28.2</v>
      </c>
      <c r="G9" s="87"/>
      <c r="H9" s="230" t="s">
        <v>249</v>
      </c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 t="s">
        <v>490</v>
      </c>
      <c r="Z9" s="199" t="s">
        <v>1</v>
      </c>
      <c r="AA9" s="196" t="s">
        <v>490</v>
      </c>
      <c r="AB9" s="199" t="s">
        <v>1</v>
      </c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2</v>
      </c>
      <c r="AU9" s="181">
        <f t="shared" si="2"/>
        <v>0</v>
      </c>
    </row>
    <row r="10" spans="1:47" s="8" customFormat="1" ht="30" customHeight="1" x14ac:dyDescent="0.4">
      <c r="A10" s="63">
        <v>3</v>
      </c>
      <c r="B10" s="85" t="s">
        <v>61</v>
      </c>
      <c r="C10" s="85"/>
      <c r="D10" s="85" t="s">
        <v>80</v>
      </c>
      <c r="E10" s="72">
        <f t="shared" si="3"/>
        <v>1</v>
      </c>
      <c r="F10" s="231"/>
      <c r="G10" s="87"/>
      <c r="H10" s="230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 t="s">
        <v>491</v>
      </c>
      <c r="AB10" s="200" t="s">
        <v>86</v>
      </c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1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63">
        <v>4</v>
      </c>
      <c r="B11" s="85" t="s">
        <v>61</v>
      </c>
      <c r="C11" s="85"/>
      <c r="D11" s="85" t="s">
        <v>80</v>
      </c>
      <c r="E11" s="72">
        <f t="shared" si="3"/>
        <v>1</v>
      </c>
      <c r="F11" s="231"/>
      <c r="G11" s="87"/>
      <c r="H11" s="230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82">
        <f t="shared" si="0"/>
        <v>0</v>
      </c>
      <c r="AT11" s="187">
        <f t="shared" si="1"/>
        <v>0</v>
      </c>
      <c r="AU11" s="181">
        <f t="shared" si="2"/>
        <v>0</v>
      </c>
    </row>
    <row r="12" spans="1:47" s="8" customFormat="1" ht="30" customHeight="1" x14ac:dyDescent="0.4">
      <c r="A12" s="63">
        <v>5</v>
      </c>
      <c r="B12" s="85" t="s">
        <v>61</v>
      </c>
      <c r="C12" s="85"/>
      <c r="D12" s="85" t="s">
        <v>80</v>
      </c>
      <c r="E12" s="72">
        <f t="shared" si="3"/>
        <v>1</v>
      </c>
      <c r="F12" s="231"/>
      <c r="G12" s="87"/>
      <c r="H12" s="230"/>
      <c r="I12" s="196" t="s">
        <v>492</v>
      </c>
      <c r="J12" s="200" t="s">
        <v>86</v>
      </c>
      <c r="K12" s="196" t="s">
        <v>492</v>
      </c>
      <c r="L12" s="200" t="s">
        <v>86</v>
      </c>
      <c r="M12" s="196" t="s">
        <v>492</v>
      </c>
      <c r="N12" s="200" t="s">
        <v>86</v>
      </c>
      <c r="O12" s="196" t="s">
        <v>492</v>
      </c>
      <c r="P12" s="200" t="s">
        <v>86</v>
      </c>
      <c r="Q12" s="196" t="s">
        <v>492</v>
      </c>
      <c r="R12" s="200" t="s">
        <v>86</v>
      </c>
      <c r="S12" s="196" t="s">
        <v>492</v>
      </c>
      <c r="T12" s="200" t="s">
        <v>86</v>
      </c>
      <c r="U12" s="196" t="s">
        <v>492</v>
      </c>
      <c r="V12" s="200" t="s">
        <v>86</v>
      </c>
      <c r="W12" s="196" t="s">
        <v>492</v>
      </c>
      <c r="X12" s="200" t="s">
        <v>86</v>
      </c>
      <c r="Y12" s="196" t="s">
        <v>492</v>
      </c>
      <c r="Z12" s="200" t="s">
        <v>86</v>
      </c>
      <c r="AA12" s="196" t="s">
        <v>492</v>
      </c>
      <c r="AB12" s="200" t="s">
        <v>86</v>
      </c>
      <c r="AC12" s="196" t="s">
        <v>492</v>
      </c>
      <c r="AD12" s="200" t="s">
        <v>86</v>
      </c>
      <c r="AE12" s="196" t="s">
        <v>492</v>
      </c>
      <c r="AF12" s="200" t="s">
        <v>86</v>
      </c>
      <c r="AG12" s="196" t="s">
        <v>492</v>
      </c>
      <c r="AH12" s="200" t="s">
        <v>86</v>
      </c>
      <c r="AI12" s="196" t="s">
        <v>492</v>
      </c>
      <c r="AJ12" s="200" t="s">
        <v>86</v>
      </c>
      <c r="AK12" s="196" t="s">
        <v>492</v>
      </c>
      <c r="AL12" s="200" t="s">
        <v>86</v>
      </c>
      <c r="AM12" s="196" t="s">
        <v>492</v>
      </c>
      <c r="AN12" s="200" t="s">
        <v>86</v>
      </c>
      <c r="AO12" s="196" t="s">
        <v>492</v>
      </c>
      <c r="AP12" s="200" t="s">
        <v>86</v>
      </c>
      <c r="AQ12" s="196" t="s">
        <v>492</v>
      </c>
      <c r="AR12" s="200" t="s">
        <v>86</v>
      </c>
      <c r="AS12" s="182">
        <f t="shared" si="0"/>
        <v>18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63">
        <v>6</v>
      </c>
      <c r="B13" s="85" t="s">
        <v>61</v>
      </c>
      <c r="C13" s="85"/>
      <c r="D13" s="85" t="s">
        <v>80</v>
      </c>
      <c r="E13" s="72">
        <f t="shared" si="3"/>
        <v>1</v>
      </c>
      <c r="F13" s="231"/>
      <c r="G13" s="87"/>
      <c r="H13" s="230"/>
      <c r="I13" s="196" t="s">
        <v>493</v>
      </c>
      <c r="J13" s="200" t="s">
        <v>86</v>
      </c>
      <c r="K13" s="196" t="s">
        <v>493</v>
      </c>
      <c r="L13" s="200" t="s">
        <v>86</v>
      </c>
      <c r="M13" s="196" t="s">
        <v>493</v>
      </c>
      <c r="N13" s="200" t="s">
        <v>86</v>
      </c>
      <c r="O13" s="196" t="s">
        <v>493</v>
      </c>
      <c r="P13" s="200" t="s">
        <v>86</v>
      </c>
      <c r="Q13" s="196" t="s">
        <v>493</v>
      </c>
      <c r="R13" s="200" t="s">
        <v>86</v>
      </c>
      <c r="S13" s="196" t="s">
        <v>493</v>
      </c>
      <c r="T13" s="200" t="s">
        <v>86</v>
      </c>
      <c r="U13" s="196"/>
      <c r="V13" s="196"/>
      <c r="W13" s="196"/>
      <c r="X13" s="196"/>
      <c r="Y13" s="196"/>
      <c r="Z13" s="196"/>
      <c r="AA13" s="197" t="s">
        <v>494</v>
      </c>
      <c r="AB13" s="200" t="s">
        <v>86</v>
      </c>
      <c r="AC13" s="197" t="s">
        <v>494</v>
      </c>
      <c r="AD13" s="200" t="s">
        <v>86</v>
      </c>
      <c r="AE13" s="197" t="s">
        <v>494</v>
      </c>
      <c r="AF13" s="200" t="s">
        <v>86</v>
      </c>
      <c r="AG13" s="197" t="s">
        <v>494</v>
      </c>
      <c r="AH13" s="200" t="s">
        <v>86</v>
      </c>
      <c r="AI13" s="197" t="s">
        <v>494</v>
      </c>
      <c r="AJ13" s="200" t="s">
        <v>86</v>
      </c>
      <c r="AK13" s="197" t="s">
        <v>494</v>
      </c>
      <c r="AL13" s="200" t="s">
        <v>86</v>
      </c>
      <c r="AM13" s="197" t="s">
        <v>494</v>
      </c>
      <c r="AN13" s="200" t="s">
        <v>86</v>
      </c>
      <c r="AO13" s="197" t="s">
        <v>494</v>
      </c>
      <c r="AP13" s="200" t="s">
        <v>86</v>
      </c>
      <c r="AQ13" s="197" t="s">
        <v>494</v>
      </c>
      <c r="AR13" s="200" t="s">
        <v>86</v>
      </c>
      <c r="AS13" s="182">
        <f t="shared" si="0"/>
        <v>15</v>
      </c>
      <c r="AT13" s="187">
        <f t="shared" si="1"/>
        <v>0</v>
      </c>
      <c r="AU13" s="181">
        <f t="shared" si="2"/>
        <v>0</v>
      </c>
    </row>
    <row r="14" spans="1:47" s="8" customFormat="1" ht="30" customHeight="1" x14ac:dyDescent="0.4">
      <c r="A14" s="63">
        <v>7</v>
      </c>
      <c r="B14" s="85" t="s">
        <v>61</v>
      </c>
      <c r="C14" s="85">
        <v>42</v>
      </c>
      <c r="D14" s="85" t="s">
        <v>98</v>
      </c>
      <c r="E14" s="72">
        <f t="shared" si="3"/>
        <v>1</v>
      </c>
      <c r="F14" s="87">
        <v>8.1999999999999993</v>
      </c>
      <c r="G14" s="87"/>
      <c r="H14" s="99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82">
        <f t="shared" si="0"/>
        <v>0</v>
      </c>
      <c r="AT14" s="187">
        <f t="shared" si="1"/>
        <v>0</v>
      </c>
      <c r="AU14" s="181">
        <f t="shared" si="2"/>
        <v>0</v>
      </c>
    </row>
    <row r="15" spans="1:47" s="8" customFormat="1" ht="30" customHeight="1" x14ac:dyDescent="0.4">
      <c r="A15" s="53" t="s">
        <v>62</v>
      </c>
      <c r="B15" s="53"/>
      <c r="C15" s="53"/>
      <c r="D15" s="53"/>
      <c r="E15" s="72">
        <f t="shared" si="3"/>
        <v>0</v>
      </c>
      <c r="F15" s="9"/>
      <c r="G15" s="87"/>
      <c r="H15" s="99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82">
        <f t="shared" si="0"/>
        <v>0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63">
        <v>8</v>
      </c>
      <c r="B16" s="85" t="s">
        <v>63</v>
      </c>
      <c r="C16" s="85"/>
      <c r="D16" s="85" t="s">
        <v>80</v>
      </c>
      <c r="E16" s="72">
        <f t="shared" si="3"/>
        <v>1</v>
      </c>
      <c r="F16" s="231">
        <v>105.1</v>
      </c>
      <c r="G16" s="87"/>
      <c r="H16" s="99" t="s">
        <v>191</v>
      </c>
      <c r="I16" s="196"/>
      <c r="J16" s="196"/>
      <c r="K16" s="196"/>
      <c r="L16" s="196"/>
      <c r="M16" s="196" t="s">
        <v>495</v>
      </c>
      <c r="N16" s="200" t="s">
        <v>86</v>
      </c>
      <c r="O16" s="196" t="s">
        <v>495</v>
      </c>
      <c r="P16" s="200" t="s">
        <v>86</v>
      </c>
      <c r="Q16" s="196" t="s">
        <v>495</v>
      </c>
      <c r="R16" s="200" t="s">
        <v>86</v>
      </c>
      <c r="S16" s="196" t="s">
        <v>495</v>
      </c>
      <c r="T16" s="200" t="s">
        <v>86</v>
      </c>
      <c r="U16" s="196" t="s">
        <v>495</v>
      </c>
      <c r="V16" s="200" t="s">
        <v>86</v>
      </c>
      <c r="W16" s="196" t="s">
        <v>495</v>
      </c>
      <c r="X16" s="200" t="s">
        <v>86</v>
      </c>
      <c r="Y16" s="196" t="s">
        <v>495</v>
      </c>
      <c r="Z16" s="200" t="s">
        <v>86</v>
      </c>
      <c r="AA16" s="196" t="s">
        <v>495</v>
      </c>
      <c r="AB16" s="200" t="s">
        <v>86</v>
      </c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204"/>
      <c r="AQ16" s="196"/>
      <c r="AR16" s="196"/>
      <c r="AS16" s="182">
        <f t="shared" si="0"/>
        <v>8</v>
      </c>
      <c r="AT16" s="187">
        <f t="shared" si="1"/>
        <v>0</v>
      </c>
      <c r="AU16" s="181">
        <f t="shared" si="2"/>
        <v>0</v>
      </c>
    </row>
    <row r="17" spans="1:47" s="8" customFormat="1" ht="30" customHeight="1" x14ac:dyDescent="0.4">
      <c r="A17" s="63">
        <v>9</v>
      </c>
      <c r="B17" s="85" t="s">
        <v>63</v>
      </c>
      <c r="C17" s="85"/>
      <c r="D17" s="85" t="s">
        <v>80</v>
      </c>
      <c r="E17" s="72">
        <f t="shared" si="3"/>
        <v>1</v>
      </c>
      <c r="F17" s="231"/>
      <c r="G17" s="87"/>
      <c r="H17" s="156"/>
      <c r="I17" s="196" t="s">
        <v>494</v>
      </c>
      <c r="J17" s="200" t="s">
        <v>86</v>
      </c>
      <c r="K17" s="196" t="s">
        <v>494</v>
      </c>
      <c r="L17" s="200" t="s">
        <v>86</v>
      </c>
      <c r="M17" s="196"/>
      <c r="N17" s="196"/>
      <c r="O17" s="196" t="s">
        <v>494</v>
      </c>
      <c r="P17" s="200" t="s">
        <v>86</v>
      </c>
      <c r="Q17" s="196" t="s">
        <v>494</v>
      </c>
      <c r="R17" s="200" t="s">
        <v>86</v>
      </c>
      <c r="S17" s="196" t="s">
        <v>494</v>
      </c>
      <c r="T17" s="200" t="s">
        <v>86</v>
      </c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 t="s">
        <v>496</v>
      </c>
      <c r="AF17" s="200" t="s">
        <v>86</v>
      </c>
      <c r="AG17" s="196" t="s">
        <v>496</v>
      </c>
      <c r="AH17" s="200" t="s">
        <v>86</v>
      </c>
      <c r="AI17" s="196" t="s">
        <v>496</v>
      </c>
      <c r="AJ17" s="200" t="s">
        <v>86</v>
      </c>
      <c r="AK17" s="196" t="s">
        <v>496</v>
      </c>
      <c r="AL17" s="200" t="s">
        <v>86</v>
      </c>
      <c r="AM17" s="196" t="s">
        <v>496</v>
      </c>
      <c r="AN17" s="200" t="s">
        <v>86</v>
      </c>
      <c r="AO17" s="196" t="s">
        <v>496</v>
      </c>
      <c r="AP17" s="200" t="s">
        <v>86</v>
      </c>
      <c r="AQ17" s="196" t="s">
        <v>496</v>
      </c>
      <c r="AR17" s="200" t="s">
        <v>86</v>
      </c>
      <c r="AS17" s="182">
        <f t="shared" si="0"/>
        <v>12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63">
        <v>10</v>
      </c>
      <c r="B18" s="85" t="s">
        <v>63</v>
      </c>
      <c r="C18" s="60"/>
      <c r="D18" s="85" t="s">
        <v>80</v>
      </c>
      <c r="E18" s="72">
        <f t="shared" si="3"/>
        <v>1</v>
      </c>
      <c r="F18" s="231"/>
      <c r="G18" s="87"/>
      <c r="H18" s="99"/>
      <c r="I18" s="196" t="s">
        <v>497</v>
      </c>
      <c r="J18" s="200" t="s">
        <v>86</v>
      </c>
      <c r="K18" s="196" t="s">
        <v>497</v>
      </c>
      <c r="L18" s="200" t="s">
        <v>86</v>
      </c>
      <c r="M18" s="196" t="s">
        <v>497</v>
      </c>
      <c r="N18" s="200" t="s">
        <v>86</v>
      </c>
      <c r="O18" s="196" t="s">
        <v>497</v>
      </c>
      <c r="P18" s="200" t="s">
        <v>86</v>
      </c>
      <c r="Q18" s="196" t="s">
        <v>497</v>
      </c>
      <c r="R18" s="200" t="s">
        <v>86</v>
      </c>
      <c r="S18" s="196" t="s">
        <v>497</v>
      </c>
      <c r="T18" s="200" t="s">
        <v>86</v>
      </c>
      <c r="U18" s="196" t="s">
        <v>497</v>
      </c>
      <c r="V18" s="200" t="s">
        <v>86</v>
      </c>
      <c r="W18" s="196" t="s">
        <v>497</v>
      </c>
      <c r="X18" s="200" t="s">
        <v>86</v>
      </c>
      <c r="Y18" s="196" t="s">
        <v>497</v>
      </c>
      <c r="Z18" s="200" t="s">
        <v>86</v>
      </c>
      <c r="AA18" s="196" t="s">
        <v>497</v>
      </c>
      <c r="AB18" s="200" t="s">
        <v>86</v>
      </c>
      <c r="AC18" s="196" t="s">
        <v>497</v>
      </c>
      <c r="AD18" s="200" t="s">
        <v>86</v>
      </c>
      <c r="AE18" s="196" t="s">
        <v>497</v>
      </c>
      <c r="AF18" s="200" t="s">
        <v>86</v>
      </c>
      <c r="AG18" s="196" t="s">
        <v>497</v>
      </c>
      <c r="AH18" s="200" t="s">
        <v>86</v>
      </c>
      <c r="AI18" s="196" t="s">
        <v>497</v>
      </c>
      <c r="AJ18" s="200" t="s">
        <v>86</v>
      </c>
      <c r="AK18" s="196" t="s">
        <v>497</v>
      </c>
      <c r="AL18" s="200" t="s">
        <v>86</v>
      </c>
      <c r="AM18" s="196" t="s">
        <v>497</v>
      </c>
      <c r="AN18" s="200" t="s">
        <v>86</v>
      </c>
      <c r="AO18" s="196" t="s">
        <v>497</v>
      </c>
      <c r="AP18" s="200" t="s">
        <v>86</v>
      </c>
      <c r="AQ18" s="196" t="s">
        <v>497</v>
      </c>
      <c r="AR18" s="200" t="s">
        <v>86</v>
      </c>
      <c r="AS18" s="182">
        <f t="shared" si="0"/>
        <v>18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63">
        <v>11</v>
      </c>
      <c r="B19" s="85" t="s">
        <v>63</v>
      </c>
      <c r="C19" s="85"/>
      <c r="D19" s="85" t="s">
        <v>80</v>
      </c>
      <c r="E19" s="72">
        <f t="shared" si="3"/>
        <v>1</v>
      </c>
      <c r="F19" s="231"/>
      <c r="G19" s="87"/>
      <c r="H19" s="99"/>
      <c r="I19" s="196" t="s">
        <v>498</v>
      </c>
      <c r="J19" s="200" t="s">
        <v>86</v>
      </c>
      <c r="K19" s="196" t="s">
        <v>498</v>
      </c>
      <c r="L19" s="200" t="s">
        <v>86</v>
      </c>
      <c r="M19" s="196" t="s">
        <v>498</v>
      </c>
      <c r="N19" s="200" t="s">
        <v>86</v>
      </c>
      <c r="O19" s="196" t="s">
        <v>498</v>
      </c>
      <c r="P19" s="200" t="s">
        <v>86</v>
      </c>
      <c r="Q19" s="196"/>
      <c r="R19" s="196"/>
      <c r="S19" s="196"/>
      <c r="T19" s="196"/>
      <c r="U19" s="196"/>
      <c r="V19" s="196"/>
      <c r="W19" s="196" t="s">
        <v>499</v>
      </c>
      <c r="X19" s="199" t="s">
        <v>1</v>
      </c>
      <c r="Y19" s="196" t="s">
        <v>500</v>
      </c>
      <c r="Z19" s="200" t="s">
        <v>86</v>
      </c>
      <c r="AA19" s="196" t="s">
        <v>500</v>
      </c>
      <c r="AB19" s="200" t="s">
        <v>86</v>
      </c>
      <c r="AC19" s="196" t="s">
        <v>500</v>
      </c>
      <c r="AD19" s="200" t="s">
        <v>86</v>
      </c>
      <c r="AE19" s="196" t="s">
        <v>500</v>
      </c>
      <c r="AF19" s="200" t="s">
        <v>86</v>
      </c>
      <c r="AG19" s="196" t="s">
        <v>500</v>
      </c>
      <c r="AH19" s="200" t="s">
        <v>86</v>
      </c>
      <c r="AI19" s="196" t="s">
        <v>500</v>
      </c>
      <c r="AJ19" s="200" t="s">
        <v>86</v>
      </c>
      <c r="AK19" s="196" t="s">
        <v>500</v>
      </c>
      <c r="AL19" s="200" t="s">
        <v>86</v>
      </c>
      <c r="AM19" s="196" t="s">
        <v>500</v>
      </c>
      <c r="AN19" s="200" t="s">
        <v>86</v>
      </c>
      <c r="AO19" s="196" t="s">
        <v>500</v>
      </c>
      <c r="AP19" s="200" t="s">
        <v>86</v>
      </c>
      <c r="AQ19" s="196" t="s">
        <v>500</v>
      </c>
      <c r="AR19" s="200" t="s">
        <v>86</v>
      </c>
      <c r="AS19" s="182">
        <f t="shared" si="0"/>
        <v>14</v>
      </c>
      <c r="AT19" s="187">
        <f t="shared" si="1"/>
        <v>1</v>
      </c>
      <c r="AU19" s="181">
        <f t="shared" si="2"/>
        <v>0</v>
      </c>
    </row>
    <row r="20" spans="1:47" s="8" customFormat="1" ht="30" customHeight="1" x14ac:dyDescent="0.4">
      <c r="A20" s="63">
        <v>12</v>
      </c>
      <c r="B20" s="85" t="s">
        <v>63</v>
      </c>
      <c r="C20" s="85"/>
      <c r="D20" s="85" t="s">
        <v>80</v>
      </c>
      <c r="E20" s="72">
        <f t="shared" si="3"/>
        <v>1</v>
      </c>
      <c r="F20" s="231"/>
      <c r="G20" s="87"/>
      <c r="H20" s="99"/>
      <c r="I20" s="196" t="s">
        <v>501</v>
      </c>
      <c r="J20" s="200" t="s">
        <v>86</v>
      </c>
      <c r="K20" s="196" t="s">
        <v>501</v>
      </c>
      <c r="L20" s="200" t="s">
        <v>86</v>
      </c>
      <c r="M20" s="196" t="s">
        <v>501</v>
      </c>
      <c r="N20" s="200" t="s">
        <v>86</v>
      </c>
      <c r="O20" s="196" t="s">
        <v>501</v>
      </c>
      <c r="P20" s="200" t="s">
        <v>86</v>
      </c>
      <c r="Q20" s="196" t="s">
        <v>501</v>
      </c>
      <c r="R20" s="200" t="s">
        <v>86</v>
      </c>
      <c r="S20" s="196" t="s">
        <v>501</v>
      </c>
      <c r="T20" s="200" t="s">
        <v>86</v>
      </c>
      <c r="U20" s="196"/>
      <c r="V20" s="196"/>
      <c r="W20" s="196"/>
      <c r="X20" s="196"/>
      <c r="Y20" s="196"/>
      <c r="Z20" s="196"/>
      <c r="AA20" s="196" t="s">
        <v>498</v>
      </c>
      <c r="AB20" s="200" t="s">
        <v>86</v>
      </c>
      <c r="AC20" s="196" t="s">
        <v>498</v>
      </c>
      <c r="AD20" s="200" t="s">
        <v>86</v>
      </c>
      <c r="AE20" s="196" t="s">
        <v>498</v>
      </c>
      <c r="AF20" s="200" t="s">
        <v>86</v>
      </c>
      <c r="AG20" s="196" t="s">
        <v>498</v>
      </c>
      <c r="AH20" s="200" t="s">
        <v>86</v>
      </c>
      <c r="AI20" s="196" t="s">
        <v>498</v>
      </c>
      <c r="AJ20" s="200" t="s">
        <v>86</v>
      </c>
      <c r="AK20" s="196" t="s">
        <v>498</v>
      </c>
      <c r="AL20" s="200" t="s">
        <v>86</v>
      </c>
      <c r="AM20" s="196" t="s">
        <v>498</v>
      </c>
      <c r="AN20" s="200" t="s">
        <v>86</v>
      </c>
      <c r="AO20" s="196" t="s">
        <v>498</v>
      </c>
      <c r="AP20" s="200" t="s">
        <v>86</v>
      </c>
      <c r="AQ20" s="196" t="s">
        <v>498</v>
      </c>
      <c r="AR20" s="200" t="s">
        <v>86</v>
      </c>
      <c r="AS20" s="182">
        <f t="shared" si="0"/>
        <v>15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63">
        <v>13</v>
      </c>
      <c r="B21" s="85" t="s">
        <v>63</v>
      </c>
      <c r="C21" s="85"/>
      <c r="D21" s="85" t="s">
        <v>80</v>
      </c>
      <c r="E21" s="72">
        <f t="shared" si="3"/>
        <v>1</v>
      </c>
      <c r="F21" s="231"/>
      <c r="G21" s="87"/>
      <c r="H21" s="99"/>
      <c r="I21" s="196" t="s">
        <v>502</v>
      </c>
      <c r="J21" s="200" t="s">
        <v>86</v>
      </c>
      <c r="K21" s="196" t="s">
        <v>502</v>
      </c>
      <c r="L21" s="200" t="s">
        <v>86</v>
      </c>
      <c r="M21" s="196" t="s">
        <v>502</v>
      </c>
      <c r="N21" s="200" t="s">
        <v>86</v>
      </c>
      <c r="O21" s="196" t="s">
        <v>502</v>
      </c>
      <c r="P21" s="200" t="s">
        <v>86</v>
      </c>
      <c r="Q21" s="196" t="s">
        <v>502</v>
      </c>
      <c r="R21" s="200" t="s">
        <v>86</v>
      </c>
      <c r="S21" s="196" t="s">
        <v>502</v>
      </c>
      <c r="T21" s="200" t="s">
        <v>86</v>
      </c>
      <c r="U21" s="196" t="s">
        <v>502</v>
      </c>
      <c r="V21" s="200" t="s">
        <v>86</v>
      </c>
      <c r="W21" s="196" t="s">
        <v>502</v>
      </c>
      <c r="X21" s="200" t="s">
        <v>86</v>
      </c>
      <c r="Y21" s="196" t="s">
        <v>502</v>
      </c>
      <c r="Z21" s="200" t="s">
        <v>86</v>
      </c>
      <c r="AA21" s="196" t="s">
        <v>502</v>
      </c>
      <c r="AB21" s="200" t="s">
        <v>86</v>
      </c>
      <c r="AC21" s="196" t="s">
        <v>502</v>
      </c>
      <c r="AD21" s="200" t="s">
        <v>86</v>
      </c>
      <c r="AE21" s="196" t="s">
        <v>502</v>
      </c>
      <c r="AF21" s="200" t="s">
        <v>86</v>
      </c>
      <c r="AG21" s="196" t="s">
        <v>502</v>
      </c>
      <c r="AH21" s="200" t="s">
        <v>86</v>
      </c>
      <c r="AI21" s="196" t="s">
        <v>502</v>
      </c>
      <c r="AJ21" s="200" t="s">
        <v>86</v>
      </c>
      <c r="AK21" s="196" t="s">
        <v>502</v>
      </c>
      <c r="AL21" s="200" t="s">
        <v>86</v>
      </c>
      <c r="AM21" s="196" t="s">
        <v>502</v>
      </c>
      <c r="AN21" s="200" t="s">
        <v>86</v>
      </c>
      <c r="AO21" s="196" t="s">
        <v>502</v>
      </c>
      <c r="AP21" s="200" t="s">
        <v>86</v>
      </c>
      <c r="AQ21" s="196" t="s">
        <v>502</v>
      </c>
      <c r="AR21" s="200" t="s">
        <v>86</v>
      </c>
      <c r="AS21" s="182">
        <f t="shared" si="0"/>
        <v>18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63">
        <v>14</v>
      </c>
      <c r="B22" s="85" t="s">
        <v>63</v>
      </c>
      <c r="C22" s="85"/>
      <c r="D22" s="85" t="s">
        <v>80</v>
      </c>
      <c r="E22" s="72">
        <f t="shared" si="3"/>
        <v>1</v>
      </c>
      <c r="F22" s="231"/>
      <c r="G22" s="87"/>
      <c r="H22" s="99"/>
      <c r="I22" s="196" t="s">
        <v>503</v>
      </c>
      <c r="J22" s="200" t="s">
        <v>86</v>
      </c>
      <c r="K22" s="196" t="s">
        <v>503</v>
      </c>
      <c r="L22" s="200" t="s">
        <v>86</v>
      </c>
      <c r="M22" s="196" t="s">
        <v>503</v>
      </c>
      <c r="N22" s="200" t="s">
        <v>86</v>
      </c>
      <c r="O22" s="196" t="s">
        <v>503</v>
      </c>
      <c r="P22" s="200" t="s">
        <v>86</v>
      </c>
      <c r="Q22" s="196" t="s">
        <v>503</v>
      </c>
      <c r="R22" s="200" t="s">
        <v>86</v>
      </c>
      <c r="S22" s="196"/>
      <c r="T22" s="196"/>
      <c r="U22" s="196"/>
      <c r="V22" s="196"/>
      <c r="W22" s="196" t="s">
        <v>503</v>
      </c>
      <c r="X22" s="200" t="s">
        <v>86</v>
      </c>
      <c r="Y22" s="196" t="s">
        <v>503</v>
      </c>
      <c r="Z22" s="200" t="s">
        <v>86</v>
      </c>
      <c r="AA22" s="196" t="s">
        <v>503</v>
      </c>
      <c r="AB22" s="200" t="s">
        <v>86</v>
      </c>
      <c r="AC22" s="196" t="s">
        <v>503</v>
      </c>
      <c r="AD22" s="200" t="s">
        <v>86</v>
      </c>
      <c r="AE22" s="196" t="s">
        <v>503</v>
      </c>
      <c r="AF22" s="200" t="s">
        <v>86</v>
      </c>
      <c r="AG22" s="196" t="s">
        <v>503</v>
      </c>
      <c r="AH22" s="200" t="s">
        <v>86</v>
      </c>
      <c r="AI22" s="196" t="s">
        <v>503</v>
      </c>
      <c r="AJ22" s="200" t="s">
        <v>86</v>
      </c>
      <c r="AK22" s="196" t="s">
        <v>503</v>
      </c>
      <c r="AL22" s="200" t="s">
        <v>86</v>
      </c>
      <c r="AM22" s="196" t="s">
        <v>503</v>
      </c>
      <c r="AN22" s="200" t="s">
        <v>86</v>
      </c>
      <c r="AO22" s="196" t="s">
        <v>503</v>
      </c>
      <c r="AP22" s="200" t="s">
        <v>86</v>
      </c>
      <c r="AQ22" s="196" t="s">
        <v>503</v>
      </c>
      <c r="AR22" s="200" t="s">
        <v>86</v>
      </c>
      <c r="AS22" s="182">
        <f t="shared" si="0"/>
        <v>16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63">
        <v>15</v>
      </c>
      <c r="B23" s="85" t="s">
        <v>63</v>
      </c>
      <c r="C23" s="85"/>
      <c r="D23" s="85" t="s">
        <v>80</v>
      </c>
      <c r="E23" s="72">
        <f t="shared" si="3"/>
        <v>1</v>
      </c>
      <c r="F23" s="231"/>
      <c r="G23" s="87"/>
      <c r="H23" s="99"/>
      <c r="I23" s="196" t="s">
        <v>500</v>
      </c>
      <c r="J23" s="200" t="s">
        <v>86</v>
      </c>
      <c r="K23" s="196" t="s">
        <v>500</v>
      </c>
      <c r="L23" s="200" t="s">
        <v>86</v>
      </c>
      <c r="M23" s="196" t="s">
        <v>500</v>
      </c>
      <c r="N23" s="200" t="s">
        <v>86</v>
      </c>
      <c r="O23" s="196" t="s">
        <v>500</v>
      </c>
      <c r="P23" s="200" t="s">
        <v>86</v>
      </c>
      <c r="Q23" s="196" t="s">
        <v>500</v>
      </c>
      <c r="R23" s="200" t="s">
        <v>86</v>
      </c>
      <c r="S23" s="196" t="s">
        <v>500</v>
      </c>
      <c r="T23" s="200" t="s">
        <v>86</v>
      </c>
      <c r="U23" s="196" t="s">
        <v>500</v>
      </c>
      <c r="V23" s="200" t="s">
        <v>86</v>
      </c>
      <c r="W23" s="196" t="s">
        <v>500</v>
      </c>
      <c r="X23" s="200" t="s">
        <v>86</v>
      </c>
      <c r="Y23" s="196"/>
      <c r="Z23" s="196"/>
      <c r="AA23" s="196"/>
      <c r="AB23" s="196"/>
      <c r="AC23" s="196" t="s">
        <v>504</v>
      </c>
      <c r="AD23" s="199" t="s">
        <v>1</v>
      </c>
      <c r="AE23" s="196" t="s">
        <v>504</v>
      </c>
      <c r="AF23" s="199" t="s">
        <v>1</v>
      </c>
      <c r="AG23" s="196" t="s">
        <v>504</v>
      </c>
      <c r="AH23" s="199" t="s">
        <v>1</v>
      </c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8</v>
      </c>
      <c r="AT23" s="187">
        <f t="shared" si="1"/>
        <v>3</v>
      </c>
      <c r="AU23" s="181">
        <f t="shared" si="2"/>
        <v>0</v>
      </c>
    </row>
    <row r="24" spans="1:47" s="8" customFormat="1" ht="30" customHeight="1" x14ac:dyDescent="0.4">
      <c r="A24" s="63">
        <v>16</v>
      </c>
      <c r="B24" s="85" t="s">
        <v>63</v>
      </c>
      <c r="C24" s="85"/>
      <c r="D24" s="85" t="s">
        <v>80</v>
      </c>
      <c r="E24" s="72">
        <f t="shared" si="3"/>
        <v>1</v>
      </c>
      <c r="F24" s="231"/>
      <c r="G24" s="87"/>
      <c r="H24" s="99"/>
      <c r="I24" s="196" t="s">
        <v>505</v>
      </c>
      <c r="J24" s="200" t="s">
        <v>86</v>
      </c>
      <c r="K24" s="196" t="s">
        <v>505</v>
      </c>
      <c r="L24" s="200" t="s">
        <v>86</v>
      </c>
      <c r="M24" s="196"/>
      <c r="N24" s="196"/>
      <c r="O24" s="196" t="s">
        <v>505</v>
      </c>
      <c r="P24" s="200" t="s">
        <v>86</v>
      </c>
      <c r="Q24" s="196" t="s">
        <v>505</v>
      </c>
      <c r="R24" s="200" t="s">
        <v>86</v>
      </c>
      <c r="S24" s="196"/>
      <c r="T24" s="196"/>
      <c r="U24" s="196"/>
      <c r="V24" s="196"/>
      <c r="W24" s="196"/>
      <c r="X24" s="196"/>
      <c r="Y24" s="196" t="s">
        <v>505</v>
      </c>
      <c r="Z24" s="200" t="s">
        <v>86</v>
      </c>
      <c r="AA24" s="196" t="s">
        <v>505</v>
      </c>
      <c r="AB24" s="200" t="s">
        <v>86</v>
      </c>
      <c r="AC24" s="196" t="s">
        <v>505</v>
      </c>
      <c r="AD24" s="200" t="s">
        <v>86</v>
      </c>
      <c r="AE24" s="196" t="s">
        <v>505</v>
      </c>
      <c r="AF24" s="200" t="s">
        <v>86</v>
      </c>
      <c r="AG24" s="196" t="s">
        <v>505</v>
      </c>
      <c r="AH24" s="200" t="s">
        <v>86</v>
      </c>
      <c r="AI24" s="196" t="s">
        <v>505</v>
      </c>
      <c r="AJ24" s="200" t="s">
        <v>86</v>
      </c>
      <c r="AK24" s="196" t="s">
        <v>505</v>
      </c>
      <c r="AL24" s="200" t="s">
        <v>86</v>
      </c>
      <c r="AM24" s="196" t="s">
        <v>505</v>
      </c>
      <c r="AN24" s="200" t="s">
        <v>86</v>
      </c>
      <c r="AO24" s="196" t="s">
        <v>505</v>
      </c>
      <c r="AP24" s="200" t="s">
        <v>86</v>
      </c>
      <c r="AQ24" s="196" t="s">
        <v>505</v>
      </c>
      <c r="AR24" s="200" t="s">
        <v>86</v>
      </c>
      <c r="AS24" s="182">
        <f t="shared" si="0"/>
        <v>14</v>
      </c>
      <c r="AT24" s="187">
        <f t="shared" si="1"/>
        <v>0</v>
      </c>
      <c r="AU24" s="181">
        <f t="shared" si="2"/>
        <v>0</v>
      </c>
    </row>
    <row r="25" spans="1:47" s="8" customFormat="1" ht="30" customHeight="1" x14ac:dyDescent="0.4">
      <c r="A25" s="63">
        <v>17</v>
      </c>
      <c r="B25" s="85" t="s">
        <v>63</v>
      </c>
      <c r="C25" s="85"/>
      <c r="D25" s="85" t="s">
        <v>80</v>
      </c>
      <c r="E25" s="72">
        <f t="shared" si="3"/>
        <v>1</v>
      </c>
      <c r="F25" s="231"/>
      <c r="G25" s="87"/>
      <c r="H25" s="99"/>
      <c r="I25" s="196" t="s">
        <v>506</v>
      </c>
      <c r="J25" s="200" t="s">
        <v>86</v>
      </c>
      <c r="K25" s="196" t="s">
        <v>506</v>
      </c>
      <c r="L25" s="200" t="s">
        <v>86</v>
      </c>
      <c r="M25" s="196" t="s">
        <v>506</v>
      </c>
      <c r="N25" s="200" t="s">
        <v>86</v>
      </c>
      <c r="O25" s="196"/>
      <c r="P25" s="196"/>
      <c r="Q25" s="196" t="s">
        <v>507</v>
      </c>
      <c r="R25" s="199" t="s">
        <v>1</v>
      </c>
      <c r="S25" s="196"/>
      <c r="T25" s="196"/>
      <c r="U25" s="196" t="s">
        <v>508</v>
      </c>
      <c r="V25" s="200" t="s">
        <v>86</v>
      </c>
      <c r="W25" s="196" t="s">
        <v>509</v>
      </c>
      <c r="X25" s="199" t="s">
        <v>1</v>
      </c>
      <c r="Y25" s="196"/>
      <c r="Z25" s="196"/>
      <c r="AA25" s="196"/>
      <c r="AB25" s="196"/>
      <c r="AC25" s="196" t="s">
        <v>509</v>
      </c>
      <c r="AD25" s="199" t="s">
        <v>1</v>
      </c>
      <c r="AE25" s="196" t="s">
        <v>510</v>
      </c>
      <c r="AF25" s="200" t="s">
        <v>86</v>
      </c>
      <c r="AG25" s="196" t="s">
        <v>510</v>
      </c>
      <c r="AH25" s="200" t="s">
        <v>86</v>
      </c>
      <c r="AI25" s="196" t="s">
        <v>510</v>
      </c>
      <c r="AJ25" s="200" t="s">
        <v>86</v>
      </c>
      <c r="AK25" s="196" t="s">
        <v>510</v>
      </c>
      <c r="AL25" s="200" t="s">
        <v>86</v>
      </c>
      <c r="AM25" s="196" t="s">
        <v>510</v>
      </c>
      <c r="AN25" s="200" t="s">
        <v>86</v>
      </c>
      <c r="AO25" s="196" t="s">
        <v>510</v>
      </c>
      <c r="AP25" s="200" t="s">
        <v>86</v>
      </c>
      <c r="AQ25" s="196" t="s">
        <v>510</v>
      </c>
      <c r="AR25" s="200" t="s">
        <v>86</v>
      </c>
      <c r="AS25" s="182">
        <f t="shared" si="0"/>
        <v>11</v>
      </c>
      <c r="AT25" s="187">
        <f t="shared" si="1"/>
        <v>3</v>
      </c>
      <c r="AU25" s="181">
        <f t="shared" si="2"/>
        <v>0</v>
      </c>
    </row>
    <row r="26" spans="1:47" s="8" customFormat="1" ht="30" customHeight="1" x14ac:dyDescent="0.4">
      <c r="A26" s="63">
        <v>18</v>
      </c>
      <c r="B26" s="85" t="s">
        <v>63</v>
      </c>
      <c r="C26" s="85"/>
      <c r="D26" s="85" t="s">
        <v>80</v>
      </c>
      <c r="E26" s="72">
        <f t="shared" si="3"/>
        <v>1</v>
      </c>
      <c r="F26" s="231"/>
      <c r="G26" s="87"/>
      <c r="H26" s="99"/>
      <c r="I26" s="197" t="s">
        <v>511</v>
      </c>
      <c r="J26" s="200" t="s">
        <v>86</v>
      </c>
      <c r="K26" s="197" t="s">
        <v>511</v>
      </c>
      <c r="L26" s="200" t="s">
        <v>86</v>
      </c>
      <c r="M26" s="197" t="s">
        <v>511</v>
      </c>
      <c r="N26" s="200" t="s">
        <v>86</v>
      </c>
      <c r="O26" s="197"/>
      <c r="P26" s="197"/>
      <c r="Q26" s="197"/>
      <c r="R26" s="197"/>
      <c r="S26" s="197" t="s">
        <v>511</v>
      </c>
      <c r="T26" s="200" t="s">
        <v>86</v>
      </c>
      <c r="U26" s="197" t="s">
        <v>511</v>
      </c>
      <c r="V26" s="200" t="s">
        <v>86</v>
      </c>
      <c r="W26" s="197" t="s">
        <v>511</v>
      </c>
      <c r="X26" s="200" t="s">
        <v>86</v>
      </c>
      <c r="Y26" s="197" t="s">
        <v>511</v>
      </c>
      <c r="Z26" s="200" t="s">
        <v>86</v>
      </c>
      <c r="AA26" s="197" t="s">
        <v>511</v>
      </c>
      <c r="AB26" s="200" t="s">
        <v>86</v>
      </c>
      <c r="AC26" s="197" t="s">
        <v>511</v>
      </c>
      <c r="AD26" s="200" t="s">
        <v>86</v>
      </c>
      <c r="AE26" s="197" t="s">
        <v>512</v>
      </c>
      <c r="AF26" s="200" t="s">
        <v>86</v>
      </c>
      <c r="AG26" s="197" t="s">
        <v>512</v>
      </c>
      <c r="AH26" s="200" t="s">
        <v>86</v>
      </c>
      <c r="AI26" s="197" t="s">
        <v>512</v>
      </c>
      <c r="AJ26" s="200" t="s">
        <v>86</v>
      </c>
      <c r="AK26" s="197" t="s">
        <v>512</v>
      </c>
      <c r="AL26" s="200" t="s">
        <v>86</v>
      </c>
      <c r="AM26" s="197" t="s">
        <v>512</v>
      </c>
      <c r="AN26" s="200" t="s">
        <v>86</v>
      </c>
      <c r="AO26" s="197" t="s">
        <v>512</v>
      </c>
      <c r="AP26" s="200" t="s">
        <v>86</v>
      </c>
      <c r="AQ26" s="197" t="s">
        <v>512</v>
      </c>
      <c r="AR26" s="200" t="s">
        <v>86</v>
      </c>
      <c r="AS26" s="182">
        <f t="shared" si="0"/>
        <v>16</v>
      </c>
      <c r="AT26" s="187">
        <f t="shared" si="1"/>
        <v>0</v>
      </c>
      <c r="AU26" s="181">
        <f t="shared" si="2"/>
        <v>0</v>
      </c>
    </row>
    <row r="27" spans="1:47" s="8" customFormat="1" ht="30" customHeight="1" x14ac:dyDescent="0.4">
      <c r="A27" s="63">
        <v>19</v>
      </c>
      <c r="B27" s="85" t="s">
        <v>63</v>
      </c>
      <c r="C27" s="85"/>
      <c r="D27" s="85" t="s">
        <v>80</v>
      </c>
      <c r="E27" s="72">
        <f t="shared" si="3"/>
        <v>1</v>
      </c>
      <c r="F27" s="231"/>
      <c r="G27" s="87"/>
      <c r="H27" s="99"/>
      <c r="I27" s="197" t="s">
        <v>513</v>
      </c>
      <c r="J27" s="200" t="s">
        <v>86</v>
      </c>
      <c r="K27" s="197" t="s">
        <v>513</v>
      </c>
      <c r="L27" s="200" t="s">
        <v>86</v>
      </c>
      <c r="M27" s="197" t="s">
        <v>513</v>
      </c>
      <c r="N27" s="200" t="s">
        <v>86</v>
      </c>
      <c r="O27" s="197" t="s">
        <v>513</v>
      </c>
      <c r="P27" s="200" t="s">
        <v>86</v>
      </c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 t="s">
        <v>514</v>
      </c>
      <c r="AD27" s="200" t="s">
        <v>86</v>
      </c>
      <c r="AE27" s="197" t="s">
        <v>514</v>
      </c>
      <c r="AF27" s="200" t="s">
        <v>86</v>
      </c>
      <c r="AG27" s="197" t="s">
        <v>514</v>
      </c>
      <c r="AH27" s="200" t="s">
        <v>86</v>
      </c>
      <c r="AI27" s="197" t="s">
        <v>514</v>
      </c>
      <c r="AJ27" s="200" t="s">
        <v>86</v>
      </c>
      <c r="AK27" s="197" t="s">
        <v>514</v>
      </c>
      <c r="AL27" s="200" t="s">
        <v>86</v>
      </c>
      <c r="AM27" s="197" t="s">
        <v>514</v>
      </c>
      <c r="AN27" s="200" t="s">
        <v>86</v>
      </c>
      <c r="AO27" s="197" t="s">
        <v>514</v>
      </c>
      <c r="AP27" s="200" t="s">
        <v>86</v>
      </c>
      <c r="AQ27" s="197" t="s">
        <v>514</v>
      </c>
      <c r="AR27" s="200" t="s">
        <v>86</v>
      </c>
      <c r="AS27" s="182">
        <f t="shared" si="0"/>
        <v>12</v>
      </c>
      <c r="AT27" s="187">
        <f t="shared" si="1"/>
        <v>0</v>
      </c>
      <c r="AU27" s="181">
        <f t="shared" si="2"/>
        <v>0</v>
      </c>
    </row>
    <row r="28" spans="1:47" s="8" customFormat="1" ht="30" customHeight="1" x14ac:dyDescent="0.4">
      <c r="A28" s="63">
        <v>20</v>
      </c>
      <c r="B28" s="85" t="s">
        <v>63</v>
      </c>
      <c r="C28" s="85"/>
      <c r="D28" s="85" t="s">
        <v>80</v>
      </c>
      <c r="E28" s="72">
        <f t="shared" si="3"/>
        <v>1</v>
      </c>
      <c r="F28" s="231"/>
      <c r="G28" s="87"/>
      <c r="H28" s="99"/>
      <c r="I28" s="197" t="s">
        <v>515</v>
      </c>
      <c r="J28" s="200" t="s">
        <v>86</v>
      </c>
      <c r="K28" s="197" t="s">
        <v>515</v>
      </c>
      <c r="L28" s="200" t="s">
        <v>86</v>
      </c>
      <c r="M28" s="197" t="s">
        <v>515</v>
      </c>
      <c r="N28" s="200" t="s">
        <v>86</v>
      </c>
      <c r="O28" s="197" t="s">
        <v>515</v>
      </c>
      <c r="P28" s="200" t="s">
        <v>86</v>
      </c>
      <c r="Q28" s="197" t="s">
        <v>515</v>
      </c>
      <c r="R28" s="200" t="s">
        <v>86</v>
      </c>
      <c r="S28" s="197"/>
      <c r="T28" s="197"/>
      <c r="U28" s="197" t="s">
        <v>516</v>
      </c>
      <c r="V28" s="199" t="s">
        <v>1</v>
      </c>
      <c r="W28" s="197" t="s">
        <v>516</v>
      </c>
      <c r="X28" s="199" t="s">
        <v>1</v>
      </c>
      <c r="Y28" s="197"/>
      <c r="Z28" s="197"/>
      <c r="AA28" s="197"/>
      <c r="AB28" s="197"/>
      <c r="AC28" s="197"/>
      <c r="AD28" s="197"/>
      <c r="AE28" s="197" t="s">
        <v>517</v>
      </c>
      <c r="AF28" s="200" t="s">
        <v>86</v>
      </c>
      <c r="AG28" s="197" t="s">
        <v>517</v>
      </c>
      <c r="AH28" s="200" t="s">
        <v>86</v>
      </c>
      <c r="AI28" s="197" t="s">
        <v>517</v>
      </c>
      <c r="AJ28" s="200" t="s">
        <v>86</v>
      </c>
      <c r="AK28" s="197" t="s">
        <v>517</v>
      </c>
      <c r="AL28" s="200" t="s">
        <v>86</v>
      </c>
      <c r="AM28" s="197" t="s">
        <v>517</v>
      </c>
      <c r="AN28" s="200" t="s">
        <v>86</v>
      </c>
      <c r="AO28" s="197" t="s">
        <v>517</v>
      </c>
      <c r="AP28" s="200" t="s">
        <v>86</v>
      </c>
      <c r="AQ28" s="197" t="s">
        <v>517</v>
      </c>
      <c r="AR28" s="200" t="s">
        <v>86</v>
      </c>
      <c r="AS28" s="182">
        <f t="shared" si="0"/>
        <v>12</v>
      </c>
      <c r="AT28" s="187">
        <f t="shared" si="1"/>
        <v>2</v>
      </c>
      <c r="AU28" s="181">
        <f t="shared" si="2"/>
        <v>0</v>
      </c>
    </row>
    <row r="29" spans="1:47" s="8" customFormat="1" ht="30" customHeight="1" x14ac:dyDescent="0.4">
      <c r="A29" s="63">
        <v>21</v>
      </c>
      <c r="B29" s="85" t="s">
        <v>63</v>
      </c>
      <c r="C29" s="85"/>
      <c r="D29" s="85" t="s">
        <v>80</v>
      </c>
      <c r="E29" s="72">
        <f t="shared" si="3"/>
        <v>1</v>
      </c>
      <c r="F29" s="231"/>
      <c r="G29" s="87"/>
      <c r="H29" s="99"/>
      <c r="I29" s="197" t="s">
        <v>517</v>
      </c>
      <c r="J29" s="200" t="s">
        <v>86</v>
      </c>
      <c r="K29" s="197" t="s">
        <v>517</v>
      </c>
      <c r="L29" s="200" t="s">
        <v>86</v>
      </c>
      <c r="M29" s="197" t="s">
        <v>517</v>
      </c>
      <c r="N29" s="200" t="s">
        <v>86</v>
      </c>
      <c r="O29" s="197" t="s">
        <v>517</v>
      </c>
      <c r="P29" s="200" t="s">
        <v>86</v>
      </c>
      <c r="Q29" s="197" t="s">
        <v>517</v>
      </c>
      <c r="R29" s="200" t="s">
        <v>86</v>
      </c>
      <c r="S29" s="197" t="s">
        <v>517</v>
      </c>
      <c r="T29" s="200" t="s">
        <v>86</v>
      </c>
      <c r="U29" s="197" t="s">
        <v>517</v>
      </c>
      <c r="V29" s="200" t="s">
        <v>86</v>
      </c>
      <c r="W29" s="197" t="s">
        <v>517</v>
      </c>
      <c r="X29" s="200" t="s">
        <v>86</v>
      </c>
      <c r="Y29" s="197" t="s">
        <v>517</v>
      </c>
      <c r="Z29" s="200" t="s">
        <v>86</v>
      </c>
      <c r="AA29" s="197" t="s">
        <v>517</v>
      </c>
      <c r="AB29" s="200" t="s">
        <v>86</v>
      </c>
      <c r="AC29" s="197" t="s">
        <v>517</v>
      </c>
      <c r="AD29" s="200" t="s">
        <v>86</v>
      </c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82">
        <f t="shared" si="0"/>
        <v>11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63">
        <v>22</v>
      </c>
      <c r="B30" s="85" t="s">
        <v>63</v>
      </c>
      <c r="C30" s="85"/>
      <c r="D30" s="85" t="s">
        <v>80</v>
      </c>
      <c r="E30" s="72">
        <f t="shared" si="3"/>
        <v>1</v>
      </c>
      <c r="F30" s="231"/>
      <c r="G30" s="87"/>
      <c r="H30" s="99"/>
      <c r="I30" s="197" t="s">
        <v>518</v>
      </c>
      <c r="J30" s="200" t="s">
        <v>86</v>
      </c>
      <c r="K30" s="197" t="s">
        <v>518</v>
      </c>
      <c r="L30" s="200" t="s">
        <v>86</v>
      </c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82">
        <f t="shared" si="0"/>
        <v>2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63">
        <v>23</v>
      </c>
      <c r="B31" s="85" t="s">
        <v>63</v>
      </c>
      <c r="C31" s="85"/>
      <c r="D31" s="85" t="s">
        <v>80</v>
      </c>
      <c r="E31" s="72">
        <f t="shared" si="3"/>
        <v>1</v>
      </c>
      <c r="F31" s="231"/>
      <c r="G31" s="87"/>
      <c r="H31" s="99"/>
      <c r="I31" s="197" t="s">
        <v>519</v>
      </c>
      <c r="J31" s="200" t="s">
        <v>86</v>
      </c>
      <c r="K31" s="197" t="s">
        <v>519</v>
      </c>
      <c r="L31" s="200" t="s">
        <v>86</v>
      </c>
      <c r="M31" s="197" t="s">
        <v>519</v>
      </c>
      <c r="N31" s="200" t="s">
        <v>86</v>
      </c>
      <c r="O31" s="197" t="s">
        <v>519</v>
      </c>
      <c r="P31" s="200" t="s">
        <v>86</v>
      </c>
      <c r="Q31" s="197" t="s">
        <v>519</v>
      </c>
      <c r="R31" s="200" t="s">
        <v>86</v>
      </c>
      <c r="S31" s="197" t="s">
        <v>519</v>
      </c>
      <c r="T31" s="200" t="s">
        <v>86</v>
      </c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 t="s">
        <v>519</v>
      </c>
      <c r="AF31" s="200" t="s">
        <v>86</v>
      </c>
      <c r="AG31" s="197" t="s">
        <v>519</v>
      </c>
      <c r="AH31" s="200" t="s">
        <v>86</v>
      </c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82">
        <f t="shared" si="0"/>
        <v>8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63">
        <v>24</v>
      </c>
      <c r="B32" s="85" t="s">
        <v>63</v>
      </c>
      <c r="C32" s="86"/>
      <c r="D32" s="85" t="s">
        <v>80</v>
      </c>
      <c r="E32" s="72">
        <f t="shared" si="3"/>
        <v>1</v>
      </c>
      <c r="F32" s="231"/>
      <c r="G32" s="87"/>
      <c r="H32" s="99"/>
      <c r="I32" s="197" t="s">
        <v>520</v>
      </c>
      <c r="J32" s="200" t="s">
        <v>86</v>
      </c>
      <c r="K32" s="197" t="s">
        <v>520</v>
      </c>
      <c r="L32" s="200" t="s">
        <v>86</v>
      </c>
      <c r="M32" s="197"/>
      <c r="N32" s="197"/>
      <c r="O32" s="197"/>
      <c r="P32" s="197"/>
      <c r="Q32" s="197"/>
      <c r="R32" s="197"/>
      <c r="S32" s="197"/>
      <c r="T32" s="197"/>
      <c r="U32" s="197" t="s">
        <v>521</v>
      </c>
      <c r="V32" s="200" t="s">
        <v>86</v>
      </c>
      <c r="W32" s="197" t="s">
        <v>521</v>
      </c>
      <c r="X32" s="200" t="s">
        <v>86</v>
      </c>
      <c r="Y32" s="197" t="s">
        <v>521</v>
      </c>
      <c r="Z32" s="200" t="s">
        <v>86</v>
      </c>
      <c r="AA32" s="197" t="s">
        <v>521</v>
      </c>
      <c r="AB32" s="200" t="s">
        <v>86</v>
      </c>
      <c r="AC32" s="197" t="s">
        <v>521</v>
      </c>
      <c r="AD32" s="200" t="s">
        <v>86</v>
      </c>
      <c r="AE32" s="197" t="s">
        <v>521</v>
      </c>
      <c r="AF32" s="200" t="s">
        <v>86</v>
      </c>
      <c r="AG32" s="197" t="s">
        <v>521</v>
      </c>
      <c r="AH32" s="200" t="s">
        <v>86</v>
      </c>
      <c r="AI32" s="197" t="s">
        <v>521</v>
      </c>
      <c r="AJ32" s="200" t="s">
        <v>86</v>
      </c>
      <c r="AK32" s="197" t="s">
        <v>521</v>
      </c>
      <c r="AL32" s="200" t="s">
        <v>86</v>
      </c>
      <c r="AM32" s="197" t="s">
        <v>521</v>
      </c>
      <c r="AN32" s="200" t="s">
        <v>86</v>
      </c>
      <c r="AO32" s="197" t="s">
        <v>521</v>
      </c>
      <c r="AP32" s="200" t="s">
        <v>86</v>
      </c>
      <c r="AQ32" s="197" t="s">
        <v>521</v>
      </c>
      <c r="AR32" s="200" t="s">
        <v>86</v>
      </c>
      <c r="AS32" s="182">
        <f t="shared" si="0"/>
        <v>14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63">
        <v>25</v>
      </c>
      <c r="B33" s="85" t="s">
        <v>63</v>
      </c>
      <c r="C33" s="86"/>
      <c r="D33" s="85" t="s">
        <v>80</v>
      </c>
      <c r="E33" s="72">
        <f t="shared" si="3"/>
        <v>1</v>
      </c>
      <c r="F33" s="231"/>
      <c r="G33" s="87"/>
      <c r="H33" s="99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82">
        <f t="shared" si="0"/>
        <v>0</v>
      </c>
      <c r="AT33" s="187">
        <f t="shared" si="1"/>
        <v>0</v>
      </c>
      <c r="AU33" s="181">
        <f t="shared" si="2"/>
        <v>0</v>
      </c>
    </row>
    <row r="34" spans="1:47" s="8" customFormat="1" ht="30" customHeight="1" x14ac:dyDescent="0.4">
      <c r="A34" s="63">
        <v>26</v>
      </c>
      <c r="B34" s="85" t="s">
        <v>63</v>
      </c>
      <c r="C34" s="86"/>
      <c r="D34" s="85" t="s">
        <v>80</v>
      </c>
      <c r="E34" s="72">
        <f t="shared" si="3"/>
        <v>1</v>
      </c>
      <c r="F34" s="231"/>
      <c r="G34" s="87"/>
      <c r="H34" s="99"/>
      <c r="I34" s="197" t="s">
        <v>522</v>
      </c>
      <c r="J34" s="200" t="s">
        <v>86</v>
      </c>
      <c r="K34" s="197" t="s">
        <v>522</v>
      </c>
      <c r="L34" s="200" t="s">
        <v>86</v>
      </c>
      <c r="M34" s="197" t="s">
        <v>522</v>
      </c>
      <c r="N34" s="200" t="s">
        <v>86</v>
      </c>
      <c r="O34" s="197" t="s">
        <v>522</v>
      </c>
      <c r="P34" s="200" t="s">
        <v>86</v>
      </c>
      <c r="Q34" s="197" t="s">
        <v>522</v>
      </c>
      <c r="R34" s="200" t="s">
        <v>86</v>
      </c>
      <c r="S34" s="197" t="s">
        <v>522</v>
      </c>
      <c r="T34" s="200" t="s">
        <v>86</v>
      </c>
      <c r="U34" s="197" t="s">
        <v>522</v>
      </c>
      <c r="V34" s="200" t="s">
        <v>86</v>
      </c>
      <c r="W34" s="197" t="s">
        <v>522</v>
      </c>
      <c r="X34" s="200" t="s">
        <v>86</v>
      </c>
      <c r="Y34" s="197" t="s">
        <v>522</v>
      </c>
      <c r="Z34" s="200" t="s">
        <v>86</v>
      </c>
      <c r="AA34" s="197" t="s">
        <v>522</v>
      </c>
      <c r="AB34" s="200" t="s">
        <v>86</v>
      </c>
      <c r="AC34" s="197" t="s">
        <v>522</v>
      </c>
      <c r="AD34" s="200" t="s">
        <v>86</v>
      </c>
      <c r="AE34" s="197" t="s">
        <v>522</v>
      </c>
      <c r="AF34" s="200" t="s">
        <v>86</v>
      </c>
      <c r="AG34" s="197" t="s">
        <v>522</v>
      </c>
      <c r="AH34" s="200" t="s">
        <v>86</v>
      </c>
      <c r="AI34" s="197" t="s">
        <v>522</v>
      </c>
      <c r="AJ34" s="200" t="s">
        <v>86</v>
      </c>
      <c r="AK34" s="197" t="s">
        <v>522</v>
      </c>
      <c r="AL34" s="200" t="s">
        <v>86</v>
      </c>
      <c r="AM34" s="197" t="s">
        <v>522</v>
      </c>
      <c r="AN34" s="200" t="s">
        <v>86</v>
      </c>
      <c r="AO34" s="197" t="s">
        <v>522</v>
      </c>
      <c r="AP34" s="200" t="s">
        <v>86</v>
      </c>
      <c r="AQ34" s="197" t="s">
        <v>522</v>
      </c>
      <c r="AR34" s="200" t="s">
        <v>86</v>
      </c>
      <c r="AS34" s="182">
        <f t="shared" si="0"/>
        <v>18</v>
      </c>
      <c r="AT34" s="187">
        <f t="shared" si="1"/>
        <v>0</v>
      </c>
      <c r="AU34" s="181">
        <f t="shared" si="2"/>
        <v>0</v>
      </c>
    </row>
    <row r="35" spans="1:47" s="8" customFormat="1" ht="30" customHeight="1" x14ac:dyDescent="0.4">
      <c r="A35" s="63">
        <v>27</v>
      </c>
      <c r="B35" s="85" t="s">
        <v>63</v>
      </c>
      <c r="C35" s="86"/>
      <c r="D35" s="85" t="s">
        <v>80</v>
      </c>
      <c r="E35" s="72">
        <f t="shared" si="3"/>
        <v>1</v>
      </c>
      <c r="F35" s="231"/>
      <c r="G35" s="87"/>
      <c r="H35" s="99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0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63">
        <v>28</v>
      </c>
      <c r="B36" s="85" t="s">
        <v>63</v>
      </c>
      <c r="C36" s="85"/>
      <c r="D36" s="85" t="s">
        <v>80</v>
      </c>
      <c r="E36" s="72">
        <f t="shared" si="3"/>
        <v>1</v>
      </c>
      <c r="F36" s="231"/>
      <c r="G36" s="87"/>
      <c r="H36" s="99"/>
      <c r="I36" s="197" t="s">
        <v>523</v>
      </c>
      <c r="J36" s="200" t="s">
        <v>86</v>
      </c>
      <c r="K36" s="197" t="s">
        <v>523</v>
      </c>
      <c r="L36" s="200" t="s">
        <v>86</v>
      </c>
      <c r="M36" s="197" t="s">
        <v>523</v>
      </c>
      <c r="N36" s="200" t="s">
        <v>86</v>
      </c>
      <c r="O36" s="197" t="s">
        <v>523</v>
      </c>
      <c r="P36" s="200" t="s">
        <v>86</v>
      </c>
      <c r="Q36" s="197" t="s">
        <v>523</v>
      </c>
      <c r="R36" s="200" t="s">
        <v>86</v>
      </c>
      <c r="S36" s="197" t="s">
        <v>523</v>
      </c>
      <c r="T36" s="200" t="s">
        <v>86</v>
      </c>
      <c r="U36" s="197" t="s">
        <v>524</v>
      </c>
      <c r="V36" s="199" t="s">
        <v>1</v>
      </c>
      <c r="W36" s="197"/>
      <c r="X36" s="197"/>
      <c r="Y36" s="197" t="s">
        <v>525</v>
      </c>
      <c r="Z36" s="199" t="s">
        <v>1</v>
      </c>
      <c r="AA36" s="197" t="s">
        <v>525</v>
      </c>
      <c r="AB36" s="199" t="s">
        <v>1</v>
      </c>
      <c r="AC36" s="197" t="s">
        <v>525</v>
      </c>
      <c r="AD36" s="199" t="s">
        <v>1</v>
      </c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82">
        <f t="shared" si="0"/>
        <v>6</v>
      </c>
      <c r="AT36" s="187">
        <f t="shared" si="1"/>
        <v>4</v>
      </c>
      <c r="AU36" s="181">
        <f t="shared" si="2"/>
        <v>0</v>
      </c>
    </row>
    <row r="37" spans="1:47" s="8" customFormat="1" ht="30" customHeight="1" x14ac:dyDescent="0.4">
      <c r="A37" s="63">
        <v>29</v>
      </c>
      <c r="B37" s="85" t="s">
        <v>63</v>
      </c>
      <c r="C37" s="86"/>
      <c r="D37" s="85" t="s">
        <v>98</v>
      </c>
      <c r="E37" s="72">
        <f t="shared" si="3"/>
        <v>1</v>
      </c>
      <c r="F37" s="87">
        <v>2.7</v>
      </c>
      <c r="G37" s="87"/>
      <c r="H37" s="99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 t="s">
        <v>419</v>
      </c>
      <c r="AF37" s="199" t="s">
        <v>1</v>
      </c>
      <c r="AG37" s="197" t="s">
        <v>419</v>
      </c>
      <c r="AH37" s="199" t="s">
        <v>1</v>
      </c>
      <c r="AI37" s="197" t="s">
        <v>419</v>
      </c>
      <c r="AJ37" s="199" t="s">
        <v>1</v>
      </c>
      <c r="AK37" s="197" t="s">
        <v>419</v>
      </c>
      <c r="AL37" s="199" t="s">
        <v>1</v>
      </c>
      <c r="AM37" s="197" t="s">
        <v>419</v>
      </c>
      <c r="AN37" s="199" t="s">
        <v>1</v>
      </c>
      <c r="AO37" s="197" t="s">
        <v>419</v>
      </c>
      <c r="AP37" s="199" t="s">
        <v>1</v>
      </c>
      <c r="AQ37" s="197" t="s">
        <v>419</v>
      </c>
      <c r="AR37" s="199" t="s">
        <v>1</v>
      </c>
      <c r="AS37" s="182">
        <f t="shared" si="0"/>
        <v>0</v>
      </c>
      <c r="AT37" s="187">
        <f t="shared" si="1"/>
        <v>7</v>
      </c>
      <c r="AU37" s="181">
        <f t="shared" si="2"/>
        <v>0</v>
      </c>
    </row>
    <row r="38" spans="1:47" s="8" customFormat="1" ht="30" customHeight="1" x14ac:dyDescent="0.4">
      <c r="A38" s="63">
        <v>30</v>
      </c>
      <c r="B38" s="85" t="s">
        <v>63</v>
      </c>
      <c r="C38" s="85"/>
      <c r="D38" s="85" t="s">
        <v>92</v>
      </c>
      <c r="E38" s="72">
        <f t="shared" si="3"/>
        <v>1</v>
      </c>
      <c r="F38" s="87">
        <v>2</v>
      </c>
      <c r="G38" s="87"/>
      <c r="H38" s="99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97"/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/>
      <c r="AJ38" s="197"/>
      <c r="AK38" s="197"/>
      <c r="AL38" s="197"/>
      <c r="AM38" s="197"/>
      <c r="AN38" s="197"/>
      <c r="AO38" s="197"/>
      <c r="AP38" s="197"/>
      <c r="AQ38" s="197"/>
      <c r="AR38" s="197"/>
      <c r="AS38" s="182">
        <f t="shared" si="0"/>
        <v>0</v>
      </c>
      <c r="AT38" s="187">
        <f t="shared" si="1"/>
        <v>0</v>
      </c>
      <c r="AU38" s="181">
        <f t="shared" si="2"/>
        <v>0</v>
      </c>
    </row>
    <row r="39" spans="1:47" s="8" customFormat="1" ht="30" customHeight="1" x14ac:dyDescent="0.4">
      <c r="A39" s="53" t="s">
        <v>250</v>
      </c>
      <c r="B39" s="53"/>
      <c r="C39" s="53"/>
      <c r="D39" s="53"/>
      <c r="E39" s="72">
        <f t="shared" si="3"/>
        <v>0</v>
      </c>
      <c r="F39" s="9"/>
      <c r="G39" s="87"/>
      <c r="H39" s="99"/>
      <c r="I39" s="196"/>
      <c r="J39" s="196"/>
      <c r="K39" s="196"/>
      <c r="L39" s="196"/>
      <c r="M39" s="196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6"/>
      <c r="AE39" s="196"/>
      <c r="AF39" s="196"/>
      <c r="AG39" s="196"/>
      <c r="AH39" s="196"/>
      <c r="AI39" s="196"/>
      <c r="AJ39" s="196"/>
      <c r="AK39" s="196"/>
      <c r="AL39" s="196"/>
      <c r="AM39" s="196"/>
      <c r="AN39" s="196"/>
      <c r="AO39" s="196"/>
      <c r="AP39" s="196"/>
      <c r="AQ39" s="196"/>
      <c r="AR39" s="196"/>
      <c r="AS39" s="182">
        <f t="shared" ref="AS39:AS68" si="4">COUNTIF(I39:AR39,AO$3)</f>
        <v>0</v>
      </c>
      <c r="AT39" s="187">
        <f t="shared" ref="AT39:AT68" si="5">COUNTIF(I39:AR39,AP$3)</f>
        <v>0</v>
      </c>
      <c r="AU39" s="181">
        <f t="shared" ref="AU39:AU68" si="6">COUNTIF(I39:AR39,AQ$3)</f>
        <v>0</v>
      </c>
    </row>
    <row r="40" spans="1:47" s="8" customFormat="1" ht="30" customHeight="1" x14ac:dyDescent="0.4">
      <c r="A40" s="63">
        <v>31</v>
      </c>
      <c r="B40" s="85" t="s">
        <v>55</v>
      </c>
      <c r="C40" s="86"/>
      <c r="D40" s="85" t="s">
        <v>92</v>
      </c>
      <c r="E40" s="72">
        <f t="shared" si="3"/>
        <v>1</v>
      </c>
      <c r="F40" s="87">
        <v>4.7</v>
      </c>
      <c r="G40" s="87"/>
      <c r="H40" s="99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82">
        <f t="shared" si="4"/>
        <v>0</v>
      </c>
      <c r="AT40" s="187">
        <f t="shared" si="5"/>
        <v>0</v>
      </c>
      <c r="AU40" s="181">
        <f t="shared" si="6"/>
        <v>0</v>
      </c>
    </row>
    <row r="41" spans="1:47" s="8" customFormat="1" ht="30" customHeight="1" x14ac:dyDescent="0.4">
      <c r="A41" s="63">
        <v>32</v>
      </c>
      <c r="B41" s="85" t="s">
        <v>55</v>
      </c>
      <c r="C41" s="86"/>
      <c r="D41" s="85" t="s">
        <v>80</v>
      </c>
      <c r="E41" s="72">
        <f t="shared" si="3"/>
        <v>1</v>
      </c>
      <c r="F41" s="231">
        <v>18.2</v>
      </c>
      <c r="G41" s="87"/>
      <c r="H41" s="99" t="s">
        <v>191</v>
      </c>
      <c r="I41" s="196" t="s">
        <v>445</v>
      </c>
      <c r="J41" s="200" t="s">
        <v>86</v>
      </c>
      <c r="K41" s="196" t="s">
        <v>445</v>
      </c>
      <c r="L41" s="200" t="s">
        <v>86</v>
      </c>
      <c r="M41" s="196" t="s">
        <v>445</v>
      </c>
      <c r="N41" s="200" t="s">
        <v>86</v>
      </c>
      <c r="O41" s="196" t="s">
        <v>518</v>
      </c>
      <c r="P41" s="200" t="s">
        <v>86</v>
      </c>
      <c r="Q41" s="196" t="s">
        <v>518</v>
      </c>
      <c r="R41" s="200" t="s">
        <v>86</v>
      </c>
      <c r="S41" s="196" t="s">
        <v>518</v>
      </c>
      <c r="T41" s="200" t="s">
        <v>86</v>
      </c>
      <c r="U41" s="196" t="s">
        <v>518</v>
      </c>
      <c r="V41" s="200" t="s">
        <v>86</v>
      </c>
      <c r="W41" s="196" t="s">
        <v>518</v>
      </c>
      <c r="X41" s="200" t="s">
        <v>86</v>
      </c>
      <c r="Y41" s="196" t="s">
        <v>518</v>
      </c>
      <c r="Z41" s="200" t="s">
        <v>86</v>
      </c>
      <c r="AA41" s="196" t="s">
        <v>518</v>
      </c>
      <c r="AB41" s="200" t="s">
        <v>86</v>
      </c>
      <c r="AC41" s="196" t="s">
        <v>518</v>
      </c>
      <c r="AD41" s="200" t="s">
        <v>86</v>
      </c>
      <c r="AE41" s="196" t="s">
        <v>518</v>
      </c>
      <c r="AF41" s="200" t="s">
        <v>86</v>
      </c>
      <c r="AG41" s="196" t="s">
        <v>518</v>
      </c>
      <c r="AH41" s="200" t="s">
        <v>86</v>
      </c>
      <c r="AI41" s="196" t="s">
        <v>518</v>
      </c>
      <c r="AJ41" s="200" t="s">
        <v>86</v>
      </c>
      <c r="AK41" s="196" t="s">
        <v>518</v>
      </c>
      <c r="AL41" s="200" t="s">
        <v>86</v>
      </c>
      <c r="AM41" s="196" t="s">
        <v>518</v>
      </c>
      <c r="AN41" s="200" t="s">
        <v>86</v>
      </c>
      <c r="AO41" s="196" t="s">
        <v>518</v>
      </c>
      <c r="AP41" s="200" t="s">
        <v>86</v>
      </c>
      <c r="AQ41" s="196" t="s">
        <v>518</v>
      </c>
      <c r="AR41" s="200" t="s">
        <v>86</v>
      </c>
      <c r="AS41" s="182">
        <f t="shared" si="4"/>
        <v>18</v>
      </c>
      <c r="AT41" s="187">
        <f t="shared" si="5"/>
        <v>0</v>
      </c>
      <c r="AU41" s="181">
        <f t="shared" si="6"/>
        <v>0</v>
      </c>
    </row>
    <row r="42" spans="1:47" s="8" customFormat="1" ht="30" customHeight="1" x14ac:dyDescent="0.4">
      <c r="A42" s="63">
        <v>33</v>
      </c>
      <c r="B42" s="85" t="s">
        <v>55</v>
      </c>
      <c r="C42" s="86"/>
      <c r="D42" s="85" t="s">
        <v>80</v>
      </c>
      <c r="E42" s="72">
        <f t="shared" si="3"/>
        <v>1</v>
      </c>
      <c r="F42" s="231"/>
      <c r="G42" s="87"/>
      <c r="H42" s="99"/>
      <c r="I42" s="196" t="s">
        <v>526</v>
      </c>
      <c r="J42" s="200" t="s">
        <v>86</v>
      </c>
      <c r="K42" s="196" t="s">
        <v>526</v>
      </c>
      <c r="L42" s="200" t="s">
        <v>86</v>
      </c>
      <c r="M42" s="196" t="s">
        <v>526</v>
      </c>
      <c r="N42" s="200" t="s">
        <v>86</v>
      </c>
      <c r="O42" s="196" t="s">
        <v>526</v>
      </c>
      <c r="P42" s="200" t="s">
        <v>86</v>
      </c>
      <c r="Q42" s="196" t="s">
        <v>526</v>
      </c>
      <c r="R42" s="200" t="s">
        <v>86</v>
      </c>
      <c r="S42" s="196" t="s">
        <v>526</v>
      </c>
      <c r="T42" s="200" t="s">
        <v>86</v>
      </c>
      <c r="U42" s="196" t="s">
        <v>526</v>
      </c>
      <c r="V42" s="200" t="s">
        <v>86</v>
      </c>
      <c r="W42" s="196" t="s">
        <v>526</v>
      </c>
      <c r="X42" s="200" t="s">
        <v>86</v>
      </c>
      <c r="Y42" s="196" t="s">
        <v>526</v>
      </c>
      <c r="Z42" s="200" t="s">
        <v>86</v>
      </c>
      <c r="AA42" s="196" t="s">
        <v>526</v>
      </c>
      <c r="AB42" s="200" t="s">
        <v>86</v>
      </c>
      <c r="AC42" s="196" t="s">
        <v>526</v>
      </c>
      <c r="AD42" s="200" t="s">
        <v>86</v>
      </c>
      <c r="AE42" s="196" t="s">
        <v>526</v>
      </c>
      <c r="AF42" s="200" t="s">
        <v>86</v>
      </c>
      <c r="AG42" s="196" t="s">
        <v>526</v>
      </c>
      <c r="AH42" s="200" t="s">
        <v>86</v>
      </c>
      <c r="AI42" s="196" t="s">
        <v>526</v>
      </c>
      <c r="AJ42" s="200" t="s">
        <v>86</v>
      </c>
      <c r="AK42" s="196" t="s">
        <v>526</v>
      </c>
      <c r="AL42" s="200" t="s">
        <v>86</v>
      </c>
      <c r="AM42" s="196" t="s">
        <v>526</v>
      </c>
      <c r="AN42" s="200" t="s">
        <v>86</v>
      </c>
      <c r="AO42" s="196" t="s">
        <v>526</v>
      </c>
      <c r="AP42" s="200" t="s">
        <v>86</v>
      </c>
      <c r="AQ42" s="196" t="s">
        <v>526</v>
      </c>
      <c r="AR42" s="200" t="s">
        <v>86</v>
      </c>
      <c r="AS42" s="182">
        <f t="shared" si="4"/>
        <v>18</v>
      </c>
      <c r="AT42" s="187">
        <f t="shared" si="5"/>
        <v>0</v>
      </c>
      <c r="AU42" s="181">
        <f t="shared" si="6"/>
        <v>0</v>
      </c>
    </row>
    <row r="43" spans="1:47" s="8" customFormat="1" ht="30" customHeight="1" x14ac:dyDescent="0.4">
      <c r="A43" s="63">
        <v>34</v>
      </c>
      <c r="B43" s="85" t="s">
        <v>55</v>
      </c>
      <c r="C43" s="86"/>
      <c r="D43" s="85" t="s">
        <v>80</v>
      </c>
      <c r="E43" s="72">
        <f t="shared" si="3"/>
        <v>1</v>
      </c>
      <c r="F43" s="231"/>
      <c r="G43" s="87"/>
      <c r="H43" s="99"/>
      <c r="I43" s="196" t="s">
        <v>527</v>
      </c>
      <c r="J43" s="200" t="s">
        <v>86</v>
      </c>
      <c r="K43" s="196" t="s">
        <v>527</v>
      </c>
      <c r="L43" s="200" t="s">
        <v>86</v>
      </c>
      <c r="M43" s="196" t="s">
        <v>527</v>
      </c>
      <c r="N43" s="200" t="s">
        <v>86</v>
      </c>
      <c r="O43" s="196" t="s">
        <v>527</v>
      </c>
      <c r="P43" s="200" t="s">
        <v>86</v>
      </c>
      <c r="Q43" s="196" t="s">
        <v>527</v>
      </c>
      <c r="R43" s="200" t="s">
        <v>86</v>
      </c>
      <c r="S43" s="196" t="s">
        <v>527</v>
      </c>
      <c r="T43" s="200" t="s">
        <v>86</v>
      </c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 t="s">
        <v>1377</v>
      </c>
      <c r="AF43" s="200" t="s">
        <v>86</v>
      </c>
      <c r="AG43" s="196" t="s">
        <v>1377</v>
      </c>
      <c r="AH43" s="200" t="s">
        <v>86</v>
      </c>
      <c r="AI43" s="196" t="s">
        <v>1377</v>
      </c>
      <c r="AJ43" s="200" t="s">
        <v>86</v>
      </c>
      <c r="AK43" s="196" t="s">
        <v>1377</v>
      </c>
      <c r="AL43" s="200" t="s">
        <v>86</v>
      </c>
      <c r="AM43" s="196" t="s">
        <v>1377</v>
      </c>
      <c r="AN43" s="200" t="s">
        <v>86</v>
      </c>
      <c r="AO43" s="196" t="s">
        <v>1377</v>
      </c>
      <c r="AP43" s="200" t="s">
        <v>86</v>
      </c>
      <c r="AQ43" s="196" t="s">
        <v>1377</v>
      </c>
      <c r="AR43" s="200" t="s">
        <v>86</v>
      </c>
      <c r="AS43" s="182">
        <f t="shared" si="4"/>
        <v>13</v>
      </c>
      <c r="AT43" s="187">
        <f t="shared" si="5"/>
        <v>0</v>
      </c>
      <c r="AU43" s="181">
        <f t="shared" si="6"/>
        <v>0</v>
      </c>
    </row>
    <row r="44" spans="1:47" s="8" customFormat="1" ht="30" customHeight="1" x14ac:dyDescent="0.4">
      <c r="A44" s="63">
        <v>35</v>
      </c>
      <c r="B44" s="85" t="s">
        <v>55</v>
      </c>
      <c r="C44" s="228" t="s">
        <v>251</v>
      </c>
      <c r="D44" s="85" t="s">
        <v>64</v>
      </c>
      <c r="E44" s="72">
        <f t="shared" si="3"/>
        <v>1</v>
      </c>
      <c r="F44" s="231">
        <v>10.5</v>
      </c>
      <c r="G44" s="87"/>
      <c r="H44" s="99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82">
        <f t="shared" si="4"/>
        <v>0</v>
      </c>
      <c r="AT44" s="187">
        <f t="shared" si="5"/>
        <v>0</v>
      </c>
      <c r="AU44" s="181">
        <f t="shared" si="6"/>
        <v>0</v>
      </c>
    </row>
    <row r="45" spans="1:47" s="8" customFormat="1" ht="30" customHeight="1" x14ac:dyDescent="0.4">
      <c r="A45" s="63">
        <v>36</v>
      </c>
      <c r="B45" s="85" t="s">
        <v>55</v>
      </c>
      <c r="C45" s="228"/>
      <c r="D45" s="85" t="s">
        <v>64</v>
      </c>
      <c r="E45" s="72">
        <f t="shared" si="3"/>
        <v>1</v>
      </c>
      <c r="F45" s="231"/>
      <c r="G45" s="87"/>
      <c r="H45" s="99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82">
        <f t="shared" si="4"/>
        <v>0</v>
      </c>
      <c r="AT45" s="187">
        <f t="shared" si="5"/>
        <v>0</v>
      </c>
      <c r="AU45" s="181">
        <f t="shared" si="6"/>
        <v>0</v>
      </c>
    </row>
    <row r="46" spans="1:47" s="8" customFormat="1" ht="30" customHeight="1" x14ac:dyDescent="0.4">
      <c r="A46" s="63">
        <v>37</v>
      </c>
      <c r="B46" s="85" t="s">
        <v>55</v>
      </c>
      <c r="C46" s="86"/>
      <c r="D46" s="85" t="s">
        <v>80</v>
      </c>
      <c r="E46" s="72">
        <f t="shared" si="3"/>
        <v>1</v>
      </c>
      <c r="F46" s="231">
        <v>71.2</v>
      </c>
      <c r="G46" s="87"/>
      <c r="H46" s="224" t="s">
        <v>191</v>
      </c>
      <c r="I46" s="196" t="s">
        <v>514</v>
      </c>
      <c r="J46" s="200" t="s">
        <v>86</v>
      </c>
      <c r="K46" s="196" t="s">
        <v>514</v>
      </c>
      <c r="L46" s="200" t="s">
        <v>86</v>
      </c>
      <c r="M46" s="196"/>
      <c r="N46" s="196"/>
      <c r="O46" s="196"/>
      <c r="P46" s="196"/>
      <c r="Q46" s="196"/>
      <c r="R46" s="196"/>
      <c r="S46" s="196" t="s">
        <v>520</v>
      </c>
      <c r="T46" s="200" t="s">
        <v>86</v>
      </c>
      <c r="U46" s="196" t="s">
        <v>520</v>
      </c>
      <c r="V46" s="200" t="s">
        <v>86</v>
      </c>
      <c r="W46" s="196" t="s">
        <v>520</v>
      </c>
      <c r="X46" s="200" t="s">
        <v>86</v>
      </c>
      <c r="Y46" s="196" t="s">
        <v>520</v>
      </c>
      <c r="Z46" s="200" t="s">
        <v>86</v>
      </c>
      <c r="AA46" s="196" t="s">
        <v>520</v>
      </c>
      <c r="AB46" s="200" t="s">
        <v>86</v>
      </c>
      <c r="AC46" s="196" t="s">
        <v>520</v>
      </c>
      <c r="AD46" s="200" t="s">
        <v>86</v>
      </c>
      <c r="AE46" s="196" t="s">
        <v>520</v>
      </c>
      <c r="AF46" s="200" t="s">
        <v>86</v>
      </c>
      <c r="AG46" s="196" t="s">
        <v>520</v>
      </c>
      <c r="AH46" s="200" t="s">
        <v>86</v>
      </c>
      <c r="AI46" s="196" t="s">
        <v>520</v>
      </c>
      <c r="AJ46" s="200" t="s">
        <v>86</v>
      </c>
      <c r="AK46" s="196" t="s">
        <v>520</v>
      </c>
      <c r="AL46" s="200" t="s">
        <v>86</v>
      </c>
      <c r="AM46" s="196" t="s">
        <v>520</v>
      </c>
      <c r="AN46" s="200" t="s">
        <v>86</v>
      </c>
      <c r="AO46" s="196" t="s">
        <v>520</v>
      </c>
      <c r="AP46" s="200" t="s">
        <v>86</v>
      </c>
      <c r="AQ46" s="196" t="s">
        <v>520</v>
      </c>
      <c r="AR46" s="200" t="s">
        <v>86</v>
      </c>
      <c r="AS46" s="182">
        <f t="shared" si="4"/>
        <v>15</v>
      </c>
      <c r="AT46" s="187">
        <f t="shared" si="5"/>
        <v>0</v>
      </c>
      <c r="AU46" s="181">
        <f t="shared" si="6"/>
        <v>0</v>
      </c>
    </row>
    <row r="47" spans="1:47" s="8" customFormat="1" ht="30" customHeight="1" x14ac:dyDescent="0.4">
      <c r="A47" s="63">
        <v>38</v>
      </c>
      <c r="B47" s="85" t="s">
        <v>55</v>
      </c>
      <c r="C47" s="85"/>
      <c r="D47" s="85" t="s">
        <v>80</v>
      </c>
      <c r="E47" s="72">
        <f t="shared" si="3"/>
        <v>1</v>
      </c>
      <c r="F47" s="231"/>
      <c r="G47" s="87"/>
      <c r="H47" s="224"/>
      <c r="I47" s="196" t="s">
        <v>521</v>
      </c>
      <c r="J47" s="200" t="s">
        <v>86</v>
      </c>
      <c r="K47" s="196" t="s">
        <v>521</v>
      </c>
      <c r="L47" s="200" t="s">
        <v>86</v>
      </c>
      <c r="M47" s="196" t="s">
        <v>521</v>
      </c>
      <c r="N47" s="200" t="s">
        <v>86</v>
      </c>
      <c r="O47" s="196" t="s">
        <v>521</v>
      </c>
      <c r="P47" s="200" t="s">
        <v>86</v>
      </c>
      <c r="Q47" s="196" t="s">
        <v>521</v>
      </c>
      <c r="R47" s="200" t="s">
        <v>86</v>
      </c>
      <c r="S47" s="196"/>
      <c r="T47" s="196"/>
      <c r="U47" s="196"/>
      <c r="V47" s="196"/>
      <c r="W47" s="196"/>
      <c r="X47" s="196"/>
      <c r="Y47" s="196"/>
      <c r="Z47" s="196"/>
      <c r="AA47" s="196" t="s">
        <v>527</v>
      </c>
      <c r="AB47" s="200" t="s">
        <v>86</v>
      </c>
      <c r="AC47" s="196" t="s">
        <v>527</v>
      </c>
      <c r="AD47" s="200" t="s">
        <v>86</v>
      </c>
      <c r="AE47" s="196" t="s">
        <v>527</v>
      </c>
      <c r="AF47" s="200" t="s">
        <v>86</v>
      </c>
      <c r="AG47" s="196" t="s">
        <v>527</v>
      </c>
      <c r="AH47" s="200" t="s">
        <v>86</v>
      </c>
      <c r="AI47" s="196" t="s">
        <v>527</v>
      </c>
      <c r="AJ47" s="200" t="s">
        <v>86</v>
      </c>
      <c r="AK47" s="196"/>
      <c r="AL47" s="196"/>
      <c r="AM47" s="196"/>
      <c r="AN47" s="196"/>
      <c r="AO47" s="196"/>
      <c r="AP47" s="196"/>
      <c r="AQ47" s="196"/>
      <c r="AR47" s="196"/>
      <c r="AS47" s="182">
        <f t="shared" si="4"/>
        <v>10</v>
      </c>
      <c r="AT47" s="187">
        <f t="shared" si="5"/>
        <v>0</v>
      </c>
      <c r="AU47" s="181">
        <f t="shared" si="6"/>
        <v>0</v>
      </c>
    </row>
    <row r="48" spans="1:47" s="8" customFormat="1" ht="30" customHeight="1" x14ac:dyDescent="0.4">
      <c r="A48" s="63">
        <v>39</v>
      </c>
      <c r="B48" s="85" t="s">
        <v>55</v>
      </c>
      <c r="C48" s="86"/>
      <c r="D48" s="85" t="s">
        <v>80</v>
      </c>
      <c r="E48" s="72">
        <f t="shared" si="3"/>
        <v>1</v>
      </c>
      <c r="F48" s="231"/>
      <c r="G48" s="87"/>
      <c r="H48" s="224"/>
      <c r="I48" s="196" t="s">
        <v>528</v>
      </c>
      <c r="J48" s="200" t="s">
        <v>86</v>
      </c>
      <c r="K48" s="196" t="s">
        <v>528</v>
      </c>
      <c r="L48" s="200" t="s">
        <v>86</v>
      </c>
      <c r="M48" s="196" t="s">
        <v>528</v>
      </c>
      <c r="N48" s="200" t="s">
        <v>86</v>
      </c>
      <c r="O48" s="196" t="s">
        <v>528</v>
      </c>
      <c r="P48" s="200" t="s">
        <v>86</v>
      </c>
      <c r="Q48" s="196" t="s">
        <v>528</v>
      </c>
      <c r="R48" s="200" t="s">
        <v>86</v>
      </c>
      <c r="S48" s="196" t="s">
        <v>528</v>
      </c>
      <c r="T48" s="200" t="s">
        <v>86</v>
      </c>
      <c r="U48" s="196" t="s">
        <v>528</v>
      </c>
      <c r="V48" s="200" t="s">
        <v>86</v>
      </c>
      <c r="W48" s="196" t="s">
        <v>528</v>
      </c>
      <c r="X48" s="200" t="s">
        <v>86</v>
      </c>
      <c r="Y48" s="196" t="s">
        <v>528</v>
      </c>
      <c r="Z48" s="200" t="s">
        <v>86</v>
      </c>
      <c r="AA48" s="196" t="s">
        <v>528</v>
      </c>
      <c r="AB48" s="200" t="s">
        <v>86</v>
      </c>
      <c r="AC48" s="196" t="s">
        <v>528</v>
      </c>
      <c r="AD48" s="200" t="s">
        <v>86</v>
      </c>
      <c r="AE48" s="196" t="s">
        <v>528</v>
      </c>
      <c r="AF48" s="200" t="s">
        <v>86</v>
      </c>
      <c r="AG48" s="196" t="s">
        <v>528</v>
      </c>
      <c r="AH48" s="200" t="s">
        <v>86</v>
      </c>
      <c r="AI48" s="196" t="s">
        <v>528</v>
      </c>
      <c r="AJ48" s="200" t="s">
        <v>86</v>
      </c>
      <c r="AK48" s="196" t="s">
        <v>528</v>
      </c>
      <c r="AL48" s="200" t="s">
        <v>86</v>
      </c>
      <c r="AM48" s="196" t="s">
        <v>528</v>
      </c>
      <c r="AN48" s="200" t="s">
        <v>86</v>
      </c>
      <c r="AO48" s="196" t="s">
        <v>528</v>
      </c>
      <c r="AP48" s="200" t="s">
        <v>86</v>
      </c>
      <c r="AQ48" s="196" t="s">
        <v>528</v>
      </c>
      <c r="AR48" s="200" t="s">
        <v>86</v>
      </c>
      <c r="AS48" s="182">
        <f t="shared" si="4"/>
        <v>18</v>
      </c>
      <c r="AT48" s="187">
        <f t="shared" si="5"/>
        <v>0</v>
      </c>
      <c r="AU48" s="181">
        <f t="shared" si="6"/>
        <v>0</v>
      </c>
    </row>
    <row r="49" spans="1:47" s="8" customFormat="1" ht="30" customHeight="1" x14ac:dyDescent="0.4">
      <c r="A49" s="63">
        <v>40</v>
      </c>
      <c r="B49" s="85" t="s">
        <v>55</v>
      </c>
      <c r="C49" s="86"/>
      <c r="D49" s="85" t="s">
        <v>80</v>
      </c>
      <c r="E49" s="72">
        <f t="shared" si="3"/>
        <v>1</v>
      </c>
      <c r="F49" s="231"/>
      <c r="G49" s="87"/>
      <c r="H49" s="224"/>
      <c r="I49" s="196" t="s">
        <v>529</v>
      </c>
      <c r="J49" s="200" t="s">
        <v>86</v>
      </c>
      <c r="K49" s="196" t="s">
        <v>529</v>
      </c>
      <c r="L49" s="200" t="s">
        <v>86</v>
      </c>
      <c r="M49" s="196" t="s">
        <v>529</v>
      </c>
      <c r="N49" s="200" t="s">
        <v>86</v>
      </c>
      <c r="O49" s="196" t="s">
        <v>529</v>
      </c>
      <c r="P49" s="200" t="s">
        <v>86</v>
      </c>
      <c r="Q49" s="196" t="s">
        <v>529</v>
      </c>
      <c r="R49" s="200" t="s">
        <v>86</v>
      </c>
      <c r="S49" s="196" t="s">
        <v>529</v>
      </c>
      <c r="T49" s="200" t="s">
        <v>86</v>
      </c>
      <c r="U49" s="196" t="s">
        <v>529</v>
      </c>
      <c r="V49" s="200" t="s">
        <v>86</v>
      </c>
      <c r="W49" s="196" t="s">
        <v>529</v>
      </c>
      <c r="X49" s="200" t="s">
        <v>86</v>
      </c>
      <c r="Y49" s="196" t="s">
        <v>529</v>
      </c>
      <c r="Z49" s="200" t="s">
        <v>86</v>
      </c>
      <c r="AA49" s="196" t="s">
        <v>529</v>
      </c>
      <c r="AB49" s="200" t="s">
        <v>86</v>
      </c>
      <c r="AC49" s="196" t="s">
        <v>529</v>
      </c>
      <c r="AD49" s="200" t="s">
        <v>86</v>
      </c>
      <c r="AE49" s="196" t="s">
        <v>529</v>
      </c>
      <c r="AF49" s="200" t="s">
        <v>86</v>
      </c>
      <c r="AG49" s="196" t="s">
        <v>529</v>
      </c>
      <c r="AH49" s="200" t="s">
        <v>86</v>
      </c>
      <c r="AI49" s="196" t="s">
        <v>529</v>
      </c>
      <c r="AJ49" s="200" t="s">
        <v>86</v>
      </c>
      <c r="AK49" s="196" t="s">
        <v>529</v>
      </c>
      <c r="AL49" s="200" t="s">
        <v>86</v>
      </c>
      <c r="AM49" s="196" t="s">
        <v>529</v>
      </c>
      <c r="AN49" s="200" t="s">
        <v>86</v>
      </c>
      <c r="AO49" s="196" t="s">
        <v>529</v>
      </c>
      <c r="AP49" s="200" t="s">
        <v>86</v>
      </c>
      <c r="AQ49" s="196" t="s">
        <v>529</v>
      </c>
      <c r="AR49" s="200" t="s">
        <v>86</v>
      </c>
      <c r="AS49" s="182">
        <f t="shared" si="4"/>
        <v>18</v>
      </c>
      <c r="AT49" s="187">
        <f t="shared" si="5"/>
        <v>0</v>
      </c>
      <c r="AU49" s="181">
        <f t="shared" si="6"/>
        <v>0</v>
      </c>
    </row>
    <row r="50" spans="1:47" s="8" customFormat="1" ht="30" customHeight="1" x14ac:dyDescent="0.4">
      <c r="A50" s="63">
        <v>41</v>
      </c>
      <c r="B50" s="85" t="s">
        <v>55</v>
      </c>
      <c r="C50" s="86"/>
      <c r="D50" s="85" t="s">
        <v>80</v>
      </c>
      <c r="E50" s="72">
        <f t="shared" si="3"/>
        <v>1</v>
      </c>
      <c r="F50" s="231"/>
      <c r="G50" s="87"/>
      <c r="H50" s="224"/>
      <c r="I50" s="196" t="s">
        <v>516</v>
      </c>
      <c r="J50" s="201" t="s">
        <v>89</v>
      </c>
      <c r="K50" s="196" t="s">
        <v>516</v>
      </c>
      <c r="L50" s="201" t="s">
        <v>89</v>
      </c>
      <c r="M50" s="196" t="s">
        <v>516</v>
      </c>
      <c r="N50" s="201" t="s">
        <v>89</v>
      </c>
      <c r="O50" s="196"/>
      <c r="P50" s="196"/>
      <c r="Q50" s="196"/>
      <c r="R50" s="196"/>
      <c r="S50" s="196"/>
      <c r="T50" s="196"/>
      <c r="U50" s="196"/>
      <c r="V50" s="196"/>
      <c r="W50" s="196"/>
      <c r="X50" s="196"/>
      <c r="Y50" s="196"/>
      <c r="Z50" s="196"/>
      <c r="AA50" s="196"/>
      <c r="AB50" s="196"/>
      <c r="AC50" s="196"/>
      <c r="AD50" s="196"/>
      <c r="AE50" s="196" t="s">
        <v>516</v>
      </c>
      <c r="AF50" s="200" t="s">
        <v>86</v>
      </c>
      <c r="AG50" s="196" t="s">
        <v>516</v>
      </c>
      <c r="AH50" s="200" t="s">
        <v>86</v>
      </c>
      <c r="AI50" s="196" t="s">
        <v>516</v>
      </c>
      <c r="AJ50" s="200" t="s">
        <v>86</v>
      </c>
      <c r="AK50" s="196" t="s">
        <v>516</v>
      </c>
      <c r="AL50" s="200" t="s">
        <v>86</v>
      </c>
      <c r="AM50" s="196" t="s">
        <v>516</v>
      </c>
      <c r="AN50" s="200" t="s">
        <v>86</v>
      </c>
      <c r="AO50" s="196" t="s">
        <v>516</v>
      </c>
      <c r="AP50" s="200" t="s">
        <v>86</v>
      </c>
      <c r="AQ50" s="196" t="s">
        <v>516</v>
      </c>
      <c r="AR50" s="200" t="s">
        <v>86</v>
      </c>
      <c r="AS50" s="182">
        <f t="shared" si="4"/>
        <v>7</v>
      </c>
      <c r="AT50" s="187">
        <f t="shared" si="5"/>
        <v>0</v>
      </c>
      <c r="AU50" s="181">
        <f t="shared" si="6"/>
        <v>3</v>
      </c>
    </row>
    <row r="51" spans="1:47" s="8" customFormat="1" ht="30" customHeight="1" x14ac:dyDescent="0.4">
      <c r="A51" s="63">
        <v>42</v>
      </c>
      <c r="B51" s="85" t="s">
        <v>55</v>
      </c>
      <c r="C51" s="86"/>
      <c r="D51" s="85" t="s">
        <v>80</v>
      </c>
      <c r="E51" s="72">
        <f t="shared" si="3"/>
        <v>1</v>
      </c>
      <c r="F51" s="231"/>
      <c r="G51" s="87"/>
      <c r="H51" s="224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 t="s">
        <v>530</v>
      </c>
      <c r="T51" s="199" t="s">
        <v>1</v>
      </c>
      <c r="U51" s="196" t="s">
        <v>530</v>
      </c>
      <c r="V51" s="199" t="s">
        <v>1</v>
      </c>
      <c r="W51" s="196" t="s">
        <v>530</v>
      </c>
      <c r="X51" s="199" t="s">
        <v>1</v>
      </c>
      <c r="Y51" s="196" t="s">
        <v>530</v>
      </c>
      <c r="Z51" s="199" t="s">
        <v>1</v>
      </c>
      <c r="AA51" s="196" t="s">
        <v>530</v>
      </c>
      <c r="AB51" s="199" t="s">
        <v>1</v>
      </c>
      <c r="AC51" s="196" t="s">
        <v>530</v>
      </c>
      <c r="AD51" s="199" t="s">
        <v>1</v>
      </c>
      <c r="AE51" s="196"/>
      <c r="AF51" s="196"/>
      <c r="AG51" s="196"/>
      <c r="AH51" s="196"/>
      <c r="AI51" s="196"/>
      <c r="AJ51" s="196"/>
      <c r="AK51" s="196"/>
      <c r="AL51" s="196"/>
      <c r="AM51" s="196"/>
      <c r="AN51" s="196"/>
      <c r="AO51" s="196"/>
      <c r="AP51" s="196"/>
      <c r="AQ51" s="196"/>
      <c r="AR51" s="204"/>
      <c r="AS51" s="182">
        <f t="shared" si="4"/>
        <v>0</v>
      </c>
      <c r="AT51" s="187">
        <f t="shared" si="5"/>
        <v>6</v>
      </c>
      <c r="AU51" s="181">
        <f t="shared" si="6"/>
        <v>0</v>
      </c>
    </row>
    <row r="52" spans="1:47" s="8" customFormat="1" ht="30" customHeight="1" x14ac:dyDescent="0.4">
      <c r="A52" s="63">
        <v>43</v>
      </c>
      <c r="B52" s="85" t="s">
        <v>55</v>
      </c>
      <c r="C52" s="86"/>
      <c r="D52" s="85" t="s">
        <v>80</v>
      </c>
      <c r="E52" s="72">
        <f t="shared" si="3"/>
        <v>1</v>
      </c>
      <c r="F52" s="231"/>
      <c r="G52" s="87"/>
      <c r="H52" s="224"/>
      <c r="I52" s="196" t="s">
        <v>531</v>
      </c>
      <c r="J52" s="200" t="s">
        <v>86</v>
      </c>
      <c r="K52" s="196" t="s">
        <v>531</v>
      </c>
      <c r="L52" s="200" t="s">
        <v>86</v>
      </c>
      <c r="M52" s="196" t="s">
        <v>531</v>
      </c>
      <c r="N52" s="200" t="s">
        <v>86</v>
      </c>
      <c r="O52" s="196" t="s">
        <v>531</v>
      </c>
      <c r="P52" s="200" t="s">
        <v>86</v>
      </c>
      <c r="Q52" s="196" t="s">
        <v>531</v>
      </c>
      <c r="R52" s="200" t="s">
        <v>86</v>
      </c>
      <c r="S52" s="196" t="s">
        <v>531</v>
      </c>
      <c r="T52" s="200" t="s">
        <v>86</v>
      </c>
      <c r="U52" s="196" t="s">
        <v>531</v>
      </c>
      <c r="V52" s="200" t="s">
        <v>86</v>
      </c>
      <c r="W52" s="196" t="s">
        <v>531</v>
      </c>
      <c r="X52" s="200" t="s">
        <v>86</v>
      </c>
      <c r="Y52" s="196" t="s">
        <v>531</v>
      </c>
      <c r="Z52" s="200" t="s">
        <v>86</v>
      </c>
      <c r="AA52" s="196" t="s">
        <v>531</v>
      </c>
      <c r="AB52" s="200" t="s">
        <v>86</v>
      </c>
      <c r="AC52" s="196" t="s">
        <v>531</v>
      </c>
      <c r="AD52" s="200" t="s">
        <v>86</v>
      </c>
      <c r="AE52" s="196" t="s">
        <v>531</v>
      </c>
      <c r="AF52" s="200" t="s">
        <v>86</v>
      </c>
      <c r="AG52" s="196" t="s">
        <v>531</v>
      </c>
      <c r="AH52" s="200" t="s">
        <v>86</v>
      </c>
      <c r="AI52" s="196" t="s">
        <v>531</v>
      </c>
      <c r="AJ52" s="200" t="s">
        <v>86</v>
      </c>
      <c r="AK52" s="196" t="s">
        <v>531</v>
      </c>
      <c r="AL52" s="200" t="s">
        <v>86</v>
      </c>
      <c r="AM52" s="196" t="s">
        <v>531</v>
      </c>
      <c r="AN52" s="200" t="s">
        <v>86</v>
      </c>
      <c r="AO52" s="196" t="s">
        <v>531</v>
      </c>
      <c r="AP52" s="200" t="s">
        <v>86</v>
      </c>
      <c r="AQ52" s="196" t="s">
        <v>531</v>
      </c>
      <c r="AR52" s="200" t="s">
        <v>86</v>
      </c>
      <c r="AS52" s="182">
        <f t="shared" si="4"/>
        <v>18</v>
      </c>
      <c r="AT52" s="187">
        <f t="shared" si="5"/>
        <v>0</v>
      </c>
      <c r="AU52" s="181">
        <f t="shared" si="6"/>
        <v>0</v>
      </c>
    </row>
    <row r="53" spans="1:47" s="8" customFormat="1" ht="30" customHeight="1" x14ac:dyDescent="0.4">
      <c r="A53" s="63">
        <v>44</v>
      </c>
      <c r="B53" s="85" t="s">
        <v>55</v>
      </c>
      <c r="C53" s="86"/>
      <c r="D53" s="85" t="s">
        <v>80</v>
      </c>
      <c r="E53" s="72">
        <f t="shared" si="3"/>
        <v>1</v>
      </c>
      <c r="F53" s="231"/>
      <c r="G53" s="87"/>
      <c r="H53" s="224"/>
      <c r="I53" s="196" t="s">
        <v>532</v>
      </c>
      <c r="J53" s="200" t="s">
        <v>86</v>
      </c>
      <c r="K53" s="196" t="s">
        <v>532</v>
      </c>
      <c r="L53" s="200" t="s">
        <v>86</v>
      </c>
      <c r="M53" s="196" t="s">
        <v>532</v>
      </c>
      <c r="N53" s="200" t="s">
        <v>86</v>
      </c>
      <c r="O53" s="196" t="s">
        <v>532</v>
      </c>
      <c r="P53" s="200" t="s">
        <v>86</v>
      </c>
      <c r="Q53" s="196" t="s">
        <v>532</v>
      </c>
      <c r="R53" s="200" t="s">
        <v>86</v>
      </c>
      <c r="S53" s="196" t="s">
        <v>532</v>
      </c>
      <c r="T53" s="200" t="s">
        <v>86</v>
      </c>
      <c r="U53" s="196" t="s">
        <v>532</v>
      </c>
      <c r="V53" s="200" t="s">
        <v>86</v>
      </c>
      <c r="W53" s="196" t="s">
        <v>532</v>
      </c>
      <c r="X53" s="200" t="s">
        <v>86</v>
      </c>
      <c r="Y53" s="196" t="s">
        <v>532</v>
      </c>
      <c r="Z53" s="200" t="s">
        <v>86</v>
      </c>
      <c r="AA53" s="196" t="s">
        <v>532</v>
      </c>
      <c r="AB53" s="200" t="s">
        <v>86</v>
      </c>
      <c r="AC53" s="196" t="s">
        <v>532</v>
      </c>
      <c r="AD53" s="200" t="s">
        <v>86</v>
      </c>
      <c r="AE53" s="196" t="s">
        <v>532</v>
      </c>
      <c r="AF53" s="200" t="s">
        <v>86</v>
      </c>
      <c r="AG53" s="196" t="s">
        <v>532</v>
      </c>
      <c r="AH53" s="200" t="s">
        <v>86</v>
      </c>
      <c r="AI53" s="196" t="s">
        <v>532</v>
      </c>
      <c r="AJ53" s="200" t="s">
        <v>86</v>
      </c>
      <c r="AK53" s="196" t="s">
        <v>532</v>
      </c>
      <c r="AL53" s="200" t="s">
        <v>86</v>
      </c>
      <c r="AM53" s="196" t="s">
        <v>532</v>
      </c>
      <c r="AN53" s="200" t="s">
        <v>86</v>
      </c>
      <c r="AO53" s="196" t="s">
        <v>532</v>
      </c>
      <c r="AP53" s="200" t="s">
        <v>86</v>
      </c>
      <c r="AQ53" s="196" t="s">
        <v>532</v>
      </c>
      <c r="AR53" s="200" t="s">
        <v>86</v>
      </c>
      <c r="AS53" s="182">
        <f t="shared" si="4"/>
        <v>18</v>
      </c>
      <c r="AT53" s="187">
        <f t="shared" si="5"/>
        <v>0</v>
      </c>
      <c r="AU53" s="181">
        <f t="shared" si="6"/>
        <v>0</v>
      </c>
    </row>
    <row r="54" spans="1:47" s="8" customFormat="1" ht="30" customHeight="1" x14ac:dyDescent="0.4">
      <c r="A54" s="63">
        <v>45</v>
      </c>
      <c r="B54" s="85" t="s">
        <v>55</v>
      </c>
      <c r="C54" s="86"/>
      <c r="D54" s="85" t="s">
        <v>80</v>
      </c>
      <c r="E54" s="72">
        <f t="shared" si="3"/>
        <v>1</v>
      </c>
      <c r="F54" s="231"/>
      <c r="G54" s="87"/>
      <c r="H54" s="224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82">
        <f t="shared" si="4"/>
        <v>0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63">
        <v>46</v>
      </c>
      <c r="B55" s="85" t="s">
        <v>55</v>
      </c>
      <c r="C55" s="85"/>
      <c r="D55" s="85" t="s">
        <v>80</v>
      </c>
      <c r="E55" s="72">
        <f t="shared" si="3"/>
        <v>1</v>
      </c>
      <c r="F55" s="231"/>
      <c r="G55" s="87"/>
      <c r="H55" s="224"/>
      <c r="I55" s="196" t="s">
        <v>614</v>
      </c>
      <c r="J55" s="201" t="s">
        <v>89</v>
      </c>
      <c r="K55" s="196" t="s">
        <v>614</v>
      </c>
      <c r="L55" s="201" t="s">
        <v>89</v>
      </c>
      <c r="M55" s="196" t="s">
        <v>614</v>
      </c>
      <c r="N55" s="201" t="s">
        <v>89</v>
      </c>
      <c r="O55" s="196" t="s">
        <v>614</v>
      </c>
      <c r="P55" s="201" t="s">
        <v>89</v>
      </c>
      <c r="Q55" s="196" t="s">
        <v>614</v>
      </c>
      <c r="R55" s="201" t="s">
        <v>89</v>
      </c>
      <c r="S55" s="196" t="s">
        <v>614</v>
      </c>
      <c r="T55" s="201" t="s">
        <v>89</v>
      </c>
      <c r="U55" s="196" t="s">
        <v>614</v>
      </c>
      <c r="V55" s="201" t="s">
        <v>89</v>
      </c>
      <c r="W55" s="196" t="s">
        <v>614</v>
      </c>
      <c r="X55" s="201" t="s">
        <v>89</v>
      </c>
      <c r="Y55" s="196" t="s">
        <v>614</v>
      </c>
      <c r="Z55" s="201" t="s">
        <v>89</v>
      </c>
      <c r="AA55" s="196" t="s">
        <v>614</v>
      </c>
      <c r="AB55" s="201" t="s">
        <v>89</v>
      </c>
      <c r="AC55" s="196" t="s">
        <v>614</v>
      </c>
      <c r="AD55" s="201" t="s">
        <v>89</v>
      </c>
      <c r="AE55" s="196" t="s">
        <v>614</v>
      </c>
      <c r="AF55" s="201" t="s">
        <v>89</v>
      </c>
      <c r="AG55" s="196" t="s">
        <v>614</v>
      </c>
      <c r="AH55" s="201" t="s">
        <v>89</v>
      </c>
      <c r="AI55" s="196" t="s">
        <v>614</v>
      </c>
      <c r="AJ55" s="201" t="s">
        <v>89</v>
      </c>
      <c r="AK55" s="196" t="s">
        <v>614</v>
      </c>
      <c r="AL55" s="201" t="s">
        <v>89</v>
      </c>
      <c r="AM55" s="196" t="s">
        <v>614</v>
      </c>
      <c r="AN55" s="201" t="s">
        <v>89</v>
      </c>
      <c r="AO55" s="196" t="s">
        <v>614</v>
      </c>
      <c r="AP55" s="201" t="s">
        <v>89</v>
      </c>
      <c r="AQ55" s="196" t="s">
        <v>614</v>
      </c>
      <c r="AR55" s="201" t="s">
        <v>89</v>
      </c>
      <c r="AS55" s="182">
        <f t="shared" si="4"/>
        <v>0</v>
      </c>
      <c r="AT55" s="187">
        <f t="shared" si="5"/>
        <v>0</v>
      </c>
      <c r="AU55" s="181">
        <f t="shared" si="6"/>
        <v>18</v>
      </c>
    </row>
    <row r="56" spans="1:47" s="8" customFormat="1" ht="30" customHeight="1" x14ac:dyDescent="0.4">
      <c r="A56" s="63">
        <v>47</v>
      </c>
      <c r="B56" s="85" t="s">
        <v>55</v>
      </c>
      <c r="C56" s="86"/>
      <c r="D56" s="85" t="s">
        <v>80</v>
      </c>
      <c r="E56" s="72">
        <f t="shared" si="3"/>
        <v>1</v>
      </c>
      <c r="F56" s="231"/>
      <c r="G56" s="87"/>
      <c r="H56" s="224"/>
      <c r="I56" s="196" t="s">
        <v>533</v>
      </c>
      <c r="J56" s="200" t="s">
        <v>86</v>
      </c>
      <c r="K56" s="196" t="s">
        <v>533</v>
      </c>
      <c r="L56" s="200" t="s">
        <v>86</v>
      </c>
      <c r="M56" s="196" t="s">
        <v>533</v>
      </c>
      <c r="N56" s="200" t="s">
        <v>86</v>
      </c>
      <c r="O56" s="196"/>
      <c r="P56" s="196"/>
      <c r="Q56" s="196" t="s">
        <v>533</v>
      </c>
      <c r="R56" s="200" t="s">
        <v>86</v>
      </c>
      <c r="S56" s="196" t="s">
        <v>533</v>
      </c>
      <c r="T56" s="200" t="s">
        <v>86</v>
      </c>
      <c r="U56" s="196" t="s">
        <v>533</v>
      </c>
      <c r="V56" s="200" t="s">
        <v>86</v>
      </c>
      <c r="W56" s="196" t="s">
        <v>533</v>
      </c>
      <c r="X56" s="200" t="s">
        <v>86</v>
      </c>
      <c r="Y56" s="196" t="s">
        <v>533</v>
      </c>
      <c r="Z56" s="200" t="s">
        <v>86</v>
      </c>
      <c r="AA56" s="196" t="s">
        <v>533</v>
      </c>
      <c r="AB56" s="200" t="s">
        <v>86</v>
      </c>
      <c r="AC56" s="196" t="s">
        <v>533</v>
      </c>
      <c r="AD56" s="200" t="s">
        <v>86</v>
      </c>
      <c r="AE56" s="196"/>
      <c r="AF56" s="196"/>
      <c r="AG56" s="196"/>
      <c r="AH56" s="196"/>
      <c r="AI56" s="196" t="s">
        <v>533</v>
      </c>
      <c r="AJ56" s="200" t="s">
        <v>86</v>
      </c>
      <c r="AK56" s="196" t="s">
        <v>533</v>
      </c>
      <c r="AL56" s="200" t="s">
        <v>86</v>
      </c>
      <c r="AM56" s="196" t="s">
        <v>533</v>
      </c>
      <c r="AN56" s="200" t="s">
        <v>86</v>
      </c>
      <c r="AO56" s="196" t="s">
        <v>533</v>
      </c>
      <c r="AP56" s="200" t="s">
        <v>86</v>
      </c>
      <c r="AQ56" s="196" t="s">
        <v>533</v>
      </c>
      <c r="AR56" s="200" t="s">
        <v>86</v>
      </c>
      <c r="AS56" s="182">
        <f t="shared" si="4"/>
        <v>15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63">
        <v>48</v>
      </c>
      <c r="B57" s="85" t="s">
        <v>55</v>
      </c>
      <c r="C57" s="86"/>
      <c r="D57" s="85" t="s">
        <v>80</v>
      </c>
      <c r="E57" s="72">
        <f t="shared" si="3"/>
        <v>1</v>
      </c>
      <c r="F57" s="231"/>
      <c r="G57" s="87"/>
      <c r="H57" s="224"/>
      <c r="I57" s="196" t="s">
        <v>534</v>
      </c>
      <c r="J57" s="200" t="s">
        <v>86</v>
      </c>
      <c r="K57" s="196" t="s">
        <v>534</v>
      </c>
      <c r="L57" s="200" t="s">
        <v>86</v>
      </c>
      <c r="M57" s="196" t="s">
        <v>534</v>
      </c>
      <c r="N57" s="200" t="s">
        <v>86</v>
      </c>
      <c r="O57" s="196" t="s">
        <v>534</v>
      </c>
      <c r="P57" s="200" t="s">
        <v>86</v>
      </c>
      <c r="Q57" s="196" t="s">
        <v>534</v>
      </c>
      <c r="R57" s="200" t="s">
        <v>86</v>
      </c>
      <c r="S57" s="196" t="s">
        <v>534</v>
      </c>
      <c r="T57" s="200" t="s">
        <v>86</v>
      </c>
      <c r="U57" s="196" t="s">
        <v>534</v>
      </c>
      <c r="V57" s="200" t="s">
        <v>86</v>
      </c>
      <c r="W57" s="196" t="s">
        <v>534</v>
      </c>
      <c r="X57" s="200" t="s">
        <v>86</v>
      </c>
      <c r="Y57" s="196" t="s">
        <v>534</v>
      </c>
      <c r="Z57" s="200" t="s">
        <v>86</v>
      </c>
      <c r="AA57" s="196" t="s">
        <v>534</v>
      </c>
      <c r="AB57" s="200" t="s">
        <v>86</v>
      </c>
      <c r="AC57" s="196" t="s">
        <v>534</v>
      </c>
      <c r="AD57" s="200" t="s">
        <v>86</v>
      </c>
      <c r="AE57" s="196" t="s">
        <v>534</v>
      </c>
      <c r="AF57" s="200" t="s">
        <v>86</v>
      </c>
      <c r="AG57" s="196" t="s">
        <v>534</v>
      </c>
      <c r="AH57" s="200" t="s">
        <v>86</v>
      </c>
      <c r="AI57" s="196" t="s">
        <v>534</v>
      </c>
      <c r="AJ57" s="200" t="s">
        <v>86</v>
      </c>
      <c r="AK57" s="196" t="s">
        <v>534</v>
      </c>
      <c r="AL57" s="200" t="s">
        <v>86</v>
      </c>
      <c r="AM57" s="196" t="s">
        <v>534</v>
      </c>
      <c r="AN57" s="200" t="s">
        <v>86</v>
      </c>
      <c r="AO57" s="196" t="s">
        <v>534</v>
      </c>
      <c r="AP57" s="200" t="s">
        <v>86</v>
      </c>
      <c r="AQ57" s="196" t="s">
        <v>534</v>
      </c>
      <c r="AR57" s="200" t="s">
        <v>86</v>
      </c>
      <c r="AS57" s="182">
        <f t="shared" si="4"/>
        <v>18</v>
      </c>
      <c r="AT57" s="187">
        <f t="shared" si="5"/>
        <v>0</v>
      </c>
      <c r="AU57" s="181">
        <f t="shared" si="6"/>
        <v>0</v>
      </c>
    </row>
    <row r="58" spans="1:47" s="8" customFormat="1" ht="30" customHeight="1" x14ac:dyDescent="0.4">
      <c r="A58" s="63">
        <v>49</v>
      </c>
      <c r="B58" s="85" t="s">
        <v>55</v>
      </c>
      <c r="C58" s="85"/>
      <c r="D58" s="85" t="s">
        <v>80</v>
      </c>
      <c r="E58" s="72">
        <f t="shared" si="3"/>
        <v>1</v>
      </c>
      <c r="F58" s="231"/>
      <c r="G58" s="87"/>
      <c r="H58" s="224"/>
      <c r="I58" s="196" t="s">
        <v>496</v>
      </c>
      <c r="J58" s="200" t="s">
        <v>86</v>
      </c>
      <c r="K58" s="196" t="s">
        <v>496</v>
      </c>
      <c r="L58" s="200" t="s">
        <v>86</v>
      </c>
      <c r="M58" s="196" t="s">
        <v>496</v>
      </c>
      <c r="N58" s="200" t="s">
        <v>86</v>
      </c>
      <c r="O58" s="196" t="s">
        <v>496</v>
      </c>
      <c r="P58" s="200" t="s">
        <v>86</v>
      </c>
      <c r="Q58" s="196"/>
      <c r="R58" s="196"/>
      <c r="S58" s="196"/>
      <c r="T58" s="196"/>
      <c r="U58" s="196"/>
      <c r="V58" s="196"/>
      <c r="W58" s="196"/>
      <c r="X58" s="196"/>
      <c r="Y58" s="196" t="s">
        <v>535</v>
      </c>
      <c r="Z58" s="201" t="s">
        <v>89</v>
      </c>
      <c r="AA58" s="196" t="s">
        <v>535</v>
      </c>
      <c r="AB58" s="201" t="s">
        <v>89</v>
      </c>
      <c r="AC58" s="196" t="s">
        <v>535</v>
      </c>
      <c r="AD58" s="201" t="s">
        <v>89</v>
      </c>
      <c r="AE58" s="196" t="s">
        <v>535</v>
      </c>
      <c r="AF58" s="201" t="s">
        <v>89</v>
      </c>
      <c r="AG58" s="196" t="s">
        <v>535</v>
      </c>
      <c r="AH58" s="201" t="s">
        <v>89</v>
      </c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82">
        <f t="shared" si="4"/>
        <v>4</v>
      </c>
      <c r="AT58" s="187">
        <f t="shared" si="5"/>
        <v>0</v>
      </c>
      <c r="AU58" s="181">
        <f t="shared" si="6"/>
        <v>5</v>
      </c>
    </row>
    <row r="59" spans="1:47" s="8" customFormat="1" ht="30" customHeight="1" x14ac:dyDescent="0.4">
      <c r="A59" s="63">
        <v>50</v>
      </c>
      <c r="B59" s="85" t="s">
        <v>55</v>
      </c>
      <c r="C59" s="86"/>
      <c r="D59" s="85" t="s">
        <v>80</v>
      </c>
      <c r="E59" s="72">
        <f t="shared" si="3"/>
        <v>1</v>
      </c>
      <c r="F59" s="231"/>
      <c r="G59" s="87"/>
      <c r="H59" s="224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 t="s">
        <v>501</v>
      </c>
      <c r="AJ59" s="200" t="s">
        <v>86</v>
      </c>
      <c r="AK59" s="196" t="s">
        <v>501</v>
      </c>
      <c r="AL59" s="200" t="s">
        <v>86</v>
      </c>
      <c r="AM59" s="196" t="s">
        <v>501</v>
      </c>
      <c r="AN59" s="200" t="s">
        <v>86</v>
      </c>
      <c r="AO59" s="196" t="s">
        <v>501</v>
      </c>
      <c r="AP59" s="200" t="s">
        <v>86</v>
      </c>
      <c r="AQ59" s="196" t="s">
        <v>501</v>
      </c>
      <c r="AR59" s="200" t="s">
        <v>86</v>
      </c>
      <c r="AS59" s="182">
        <f t="shared" si="4"/>
        <v>5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53" t="s">
        <v>57</v>
      </c>
      <c r="B60" s="53"/>
      <c r="C60" s="53"/>
      <c r="D60" s="53"/>
      <c r="E60" s="72">
        <f t="shared" si="3"/>
        <v>0</v>
      </c>
      <c r="F60" s="9"/>
      <c r="G60" s="87"/>
      <c r="H60" s="99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82">
        <f t="shared" si="4"/>
        <v>0</v>
      </c>
      <c r="AT60" s="187">
        <f t="shared" si="5"/>
        <v>0</v>
      </c>
      <c r="AU60" s="181">
        <f t="shared" si="6"/>
        <v>0</v>
      </c>
    </row>
    <row r="61" spans="1:47" s="8" customFormat="1" ht="30" customHeight="1" x14ac:dyDescent="0.4">
      <c r="A61" s="63">
        <v>51</v>
      </c>
      <c r="B61" s="85" t="s">
        <v>58</v>
      </c>
      <c r="C61" s="86"/>
      <c r="D61" s="85" t="s">
        <v>22</v>
      </c>
      <c r="E61" s="72">
        <f t="shared" si="3"/>
        <v>1</v>
      </c>
      <c r="F61" s="87">
        <v>7.1</v>
      </c>
      <c r="G61" s="87"/>
      <c r="H61" s="99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82">
        <f t="shared" si="4"/>
        <v>0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63">
        <v>52</v>
      </c>
      <c r="B62" s="85" t="s">
        <v>58</v>
      </c>
      <c r="C62" s="86"/>
      <c r="D62" s="85" t="s">
        <v>80</v>
      </c>
      <c r="E62" s="72">
        <f t="shared" si="3"/>
        <v>1</v>
      </c>
      <c r="F62" s="231">
        <v>25.8</v>
      </c>
      <c r="G62" s="87"/>
      <c r="H62" s="224" t="s">
        <v>191</v>
      </c>
      <c r="I62" s="196" t="s">
        <v>536</v>
      </c>
      <c r="J62" s="200" t="s">
        <v>86</v>
      </c>
      <c r="K62" s="196" t="s">
        <v>536</v>
      </c>
      <c r="L62" s="200" t="s">
        <v>86</v>
      </c>
      <c r="M62" s="196" t="s">
        <v>536</v>
      </c>
      <c r="N62" s="200" t="s">
        <v>86</v>
      </c>
      <c r="O62" s="196" t="s">
        <v>536</v>
      </c>
      <c r="P62" s="200" t="s">
        <v>86</v>
      </c>
      <c r="Q62" s="196" t="s">
        <v>536</v>
      </c>
      <c r="R62" s="200" t="s">
        <v>86</v>
      </c>
      <c r="S62" s="196" t="s">
        <v>536</v>
      </c>
      <c r="T62" s="200" t="s">
        <v>86</v>
      </c>
      <c r="U62" s="196" t="s">
        <v>536</v>
      </c>
      <c r="V62" s="200" t="s">
        <v>86</v>
      </c>
      <c r="W62" s="196" t="s">
        <v>536</v>
      </c>
      <c r="X62" s="200" t="s">
        <v>86</v>
      </c>
      <c r="Y62" s="196" t="s">
        <v>536</v>
      </c>
      <c r="Z62" s="200" t="s">
        <v>86</v>
      </c>
      <c r="AA62" s="196" t="s">
        <v>536</v>
      </c>
      <c r="AB62" s="200" t="s">
        <v>86</v>
      </c>
      <c r="AC62" s="196" t="s">
        <v>536</v>
      </c>
      <c r="AD62" s="200" t="s">
        <v>86</v>
      </c>
      <c r="AE62" s="196" t="s">
        <v>536</v>
      </c>
      <c r="AF62" s="200" t="s">
        <v>86</v>
      </c>
      <c r="AG62" s="196" t="s">
        <v>536</v>
      </c>
      <c r="AH62" s="200" t="s">
        <v>86</v>
      </c>
      <c r="AI62" s="196" t="s">
        <v>536</v>
      </c>
      <c r="AJ62" s="200" t="s">
        <v>86</v>
      </c>
      <c r="AK62" s="196" t="s">
        <v>536</v>
      </c>
      <c r="AL62" s="200" t="s">
        <v>86</v>
      </c>
      <c r="AM62" s="196" t="s">
        <v>536</v>
      </c>
      <c r="AN62" s="200" t="s">
        <v>86</v>
      </c>
      <c r="AO62" s="196" t="s">
        <v>536</v>
      </c>
      <c r="AP62" s="200" t="s">
        <v>86</v>
      </c>
      <c r="AQ62" s="196" t="s">
        <v>536</v>
      </c>
      <c r="AR62" s="200" t="s">
        <v>86</v>
      </c>
      <c r="AS62" s="182">
        <f t="shared" si="4"/>
        <v>18</v>
      </c>
      <c r="AT62" s="187">
        <f t="shared" si="5"/>
        <v>0</v>
      </c>
      <c r="AU62" s="181">
        <f t="shared" si="6"/>
        <v>0</v>
      </c>
    </row>
    <row r="63" spans="1:47" s="8" customFormat="1" ht="30" customHeight="1" x14ac:dyDescent="0.4">
      <c r="A63" s="63">
        <v>53</v>
      </c>
      <c r="B63" s="85" t="s">
        <v>58</v>
      </c>
      <c r="C63" s="86"/>
      <c r="D63" s="85" t="s">
        <v>80</v>
      </c>
      <c r="E63" s="72">
        <f t="shared" si="3"/>
        <v>1</v>
      </c>
      <c r="F63" s="231"/>
      <c r="G63" s="87"/>
      <c r="H63" s="224"/>
      <c r="I63" s="196" t="s">
        <v>537</v>
      </c>
      <c r="J63" s="200" t="s">
        <v>86</v>
      </c>
      <c r="K63" s="196" t="s">
        <v>537</v>
      </c>
      <c r="L63" s="200" t="s">
        <v>86</v>
      </c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82">
        <f t="shared" si="4"/>
        <v>2</v>
      </c>
      <c r="AT63" s="187">
        <f t="shared" si="5"/>
        <v>0</v>
      </c>
      <c r="AU63" s="181">
        <f t="shared" si="6"/>
        <v>0</v>
      </c>
    </row>
    <row r="64" spans="1:47" s="8" customFormat="1" ht="30" customHeight="1" x14ac:dyDescent="0.4">
      <c r="A64" s="63">
        <v>54</v>
      </c>
      <c r="B64" s="85" t="s">
        <v>58</v>
      </c>
      <c r="C64" s="85"/>
      <c r="D64" s="85" t="s">
        <v>80</v>
      </c>
      <c r="E64" s="72">
        <f t="shared" si="3"/>
        <v>1</v>
      </c>
      <c r="F64" s="231"/>
      <c r="G64" s="87"/>
      <c r="H64" s="224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82">
        <f t="shared" si="4"/>
        <v>0</v>
      </c>
      <c r="AT64" s="187">
        <f t="shared" si="5"/>
        <v>0</v>
      </c>
      <c r="AU64" s="181">
        <f t="shared" si="6"/>
        <v>0</v>
      </c>
    </row>
    <row r="65" spans="1:47" s="8" customFormat="1" ht="30" customHeight="1" x14ac:dyDescent="0.4">
      <c r="A65" s="63">
        <v>55</v>
      </c>
      <c r="B65" s="85" t="s">
        <v>58</v>
      </c>
      <c r="C65" s="86"/>
      <c r="D65" s="85" t="s">
        <v>80</v>
      </c>
      <c r="E65" s="72">
        <f t="shared" si="3"/>
        <v>1</v>
      </c>
      <c r="F65" s="231"/>
      <c r="G65" s="87"/>
      <c r="H65" s="224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 t="s">
        <v>538</v>
      </c>
      <c r="Z65" s="200" t="s">
        <v>86</v>
      </c>
      <c r="AA65" s="196" t="s">
        <v>538</v>
      </c>
      <c r="AB65" s="200" t="s">
        <v>86</v>
      </c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82">
        <f t="shared" si="4"/>
        <v>2</v>
      </c>
      <c r="AT65" s="187">
        <f t="shared" si="5"/>
        <v>0</v>
      </c>
      <c r="AU65" s="181">
        <f t="shared" si="6"/>
        <v>0</v>
      </c>
    </row>
    <row r="66" spans="1:47" s="8" customFormat="1" ht="30" customHeight="1" x14ac:dyDescent="0.4">
      <c r="A66" s="63">
        <v>56</v>
      </c>
      <c r="B66" s="85" t="s">
        <v>58</v>
      </c>
      <c r="C66" s="86"/>
      <c r="D66" s="85" t="s">
        <v>80</v>
      </c>
      <c r="E66" s="72">
        <f t="shared" si="3"/>
        <v>1</v>
      </c>
      <c r="F66" s="231"/>
      <c r="G66" s="87"/>
      <c r="H66" s="224"/>
      <c r="I66" s="196" t="s">
        <v>539</v>
      </c>
      <c r="J66" s="200" t="s">
        <v>86</v>
      </c>
      <c r="K66" s="196" t="s">
        <v>539</v>
      </c>
      <c r="L66" s="200" t="s">
        <v>86</v>
      </c>
      <c r="M66" s="196" t="s">
        <v>539</v>
      </c>
      <c r="N66" s="200" t="s">
        <v>86</v>
      </c>
      <c r="O66" s="196" t="s">
        <v>539</v>
      </c>
      <c r="P66" s="200" t="s">
        <v>86</v>
      </c>
      <c r="Q66" s="196"/>
      <c r="R66" s="196"/>
      <c r="S66" s="196"/>
      <c r="T66" s="196"/>
      <c r="U66" s="196" t="s">
        <v>537</v>
      </c>
      <c r="V66" s="200" t="s">
        <v>86</v>
      </c>
      <c r="W66" s="196" t="s">
        <v>537</v>
      </c>
      <c r="X66" s="200" t="s">
        <v>86</v>
      </c>
      <c r="Y66" s="196" t="s">
        <v>537</v>
      </c>
      <c r="Z66" s="200" t="s">
        <v>86</v>
      </c>
      <c r="AA66" s="196" t="s">
        <v>537</v>
      </c>
      <c r="AB66" s="200" t="s">
        <v>86</v>
      </c>
      <c r="AC66" s="196" t="s">
        <v>537</v>
      </c>
      <c r="AD66" s="200" t="s">
        <v>86</v>
      </c>
      <c r="AE66" s="196" t="s">
        <v>537</v>
      </c>
      <c r="AF66" s="200" t="s">
        <v>86</v>
      </c>
      <c r="AG66" s="196" t="s">
        <v>537</v>
      </c>
      <c r="AH66" s="200" t="s">
        <v>86</v>
      </c>
      <c r="AI66" s="196" t="s">
        <v>537</v>
      </c>
      <c r="AJ66" s="200" t="s">
        <v>86</v>
      </c>
      <c r="AK66" s="196" t="s">
        <v>537</v>
      </c>
      <c r="AL66" s="200" t="s">
        <v>86</v>
      </c>
      <c r="AM66" s="196" t="s">
        <v>537</v>
      </c>
      <c r="AN66" s="200" t="s">
        <v>86</v>
      </c>
      <c r="AO66" s="196" t="s">
        <v>537</v>
      </c>
      <c r="AP66" s="200" t="s">
        <v>86</v>
      </c>
      <c r="AQ66" s="196" t="s">
        <v>537</v>
      </c>
      <c r="AR66" s="200" t="s">
        <v>86</v>
      </c>
      <c r="AS66" s="182">
        <f t="shared" si="4"/>
        <v>16</v>
      </c>
      <c r="AT66" s="187">
        <f t="shared" si="5"/>
        <v>0</v>
      </c>
      <c r="AU66" s="181">
        <f t="shared" si="6"/>
        <v>0</v>
      </c>
    </row>
    <row r="67" spans="1:47" s="8" customFormat="1" ht="30" customHeight="1" x14ac:dyDescent="0.4">
      <c r="A67" s="63">
        <v>57</v>
      </c>
      <c r="B67" s="85" t="s">
        <v>58</v>
      </c>
      <c r="C67" s="86"/>
      <c r="D67" s="85" t="s">
        <v>22</v>
      </c>
      <c r="E67" s="72">
        <f t="shared" si="3"/>
        <v>1</v>
      </c>
      <c r="F67" s="87">
        <v>4.5</v>
      </c>
      <c r="G67" s="87"/>
      <c r="H67" s="99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  <c r="AH67" s="196"/>
      <c r="AI67" s="196"/>
      <c r="AJ67" s="196"/>
      <c r="AK67" s="196"/>
      <c r="AL67" s="196"/>
      <c r="AM67" s="196"/>
      <c r="AN67" s="196"/>
      <c r="AO67" s="196"/>
      <c r="AP67" s="196"/>
      <c r="AQ67" s="196"/>
      <c r="AR67" s="196"/>
      <c r="AS67" s="182">
        <f t="shared" si="4"/>
        <v>0</v>
      </c>
      <c r="AT67" s="187">
        <f t="shared" si="5"/>
        <v>0</v>
      </c>
      <c r="AU67" s="181">
        <f t="shared" si="6"/>
        <v>0</v>
      </c>
    </row>
    <row r="68" spans="1:47" s="8" customFormat="1" ht="30" customHeight="1" x14ac:dyDescent="0.4">
      <c r="A68" s="53" t="s">
        <v>215</v>
      </c>
      <c r="B68" s="53"/>
      <c r="C68" s="53"/>
      <c r="D68" s="53"/>
      <c r="E68" s="9"/>
      <c r="F68" s="9"/>
      <c r="G68" s="87"/>
      <c r="H68" s="99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82">
        <f t="shared" si="4"/>
        <v>0</v>
      </c>
      <c r="AT68" s="187">
        <f t="shared" si="5"/>
        <v>0</v>
      </c>
      <c r="AU68" s="181">
        <f t="shared" si="6"/>
        <v>0</v>
      </c>
    </row>
    <row r="69" spans="1:47" s="8" customFormat="1" ht="30" customHeight="1" x14ac:dyDescent="0.4">
      <c r="A69" s="12"/>
      <c r="B69" s="12"/>
      <c r="C69" s="86" t="s">
        <v>92</v>
      </c>
      <c r="D69" s="141">
        <f>COUNTIF(D$8:D$67,C69)</f>
        <v>3</v>
      </c>
      <c r="E69" s="18"/>
      <c r="F69" s="18"/>
      <c r="G69" s="171" t="s">
        <v>1462</v>
      </c>
      <c r="H69" s="190"/>
      <c r="I69" s="200" t="s">
        <v>86</v>
      </c>
      <c r="J69" s="196">
        <f>COUNTIF(J7:J68,I69)</f>
        <v>35</v>
      </c>
      <c r="K69" s="200" t="s">
        <v>86</v>
      </c>
      <c r="L69" s="196">
        <f>COUNTIF(L7:L68,K69)</f>
        <v>35</v>
      </c>
      <c r="M69" s="200" t="s">
        <v>86</v>
      </c>
      <c r="N69" s="196">
        <f>COUNTIF(N7:N68,M69)</f>
        <v>30</v>
      </c>
      <c r="O69" s="200" t="s">
        <v>86</v>
      </c>
      <c r="P69" s="196">
        <f>COUNTIF(P7:P68,O69)</f>
        <v>29</v>
      </c>
      <c r="Q69" s="200" t="s">
        <v>86</v>
      </c>
      <c r="R69" s="196">
        <f>COUNTIF(R7:R68,Q69)</f>
        <v>26</v>
      </c>
      <c r="S69" s="200" t="s">
        <v>86</v>
      </c>
      <c r="T69" s="196">
        <f>COUNTIF(T7:T68,S69)</f>
        <v>24</v>
      </c>
      <c r="U69" s="200" t="s">
        <v>86</v>
      </c>
      <c r="V69" s="196">
        <f>COUNTIF(V7:V68,U69)</f>
        <v>21</v>
      </c>
      <c r="W69" s="200" t="s">
        <v>86</v>
      </c>
      <c r="X69" s="196">
        <f>COUNTIF(X7:X68,W69)</f>
        <v>21</v>
      </c>
      <c r="Y69" s="200" t="s">
        <v>86</v>
      </c>
      <c r="Z69" s="196">
        <f>COUNTIF(Z7:Z68,Y69)</f>
        <v>23</v>
      </c>
      <c r="AA69" s="200" t="s">
        <v>86</v>
      </c>
      <c r="AB69" s="196">
        <f>COUNTIF(AB7:AB68,AA69)</f>
        <v>27</v>
      </c>
      <c r="AC69" s="200" t="s">
        <v>86</v>
      </c>
      <c r="AD69" s="196">
        <f>COUNTIF(AD7:AD68,AC69)</f>
        <v>25</v>
      </c>
      <c r="AE69" s="200" t="s">
        <v>86</v>
      </c>
      <c r="AF69" s="196">
        <f>COUNTIF(AF7:AF68,AE69)</f>
        <v>29</v>
      </c>
      <c r="AG69" s="200" t="s">
        <v>86</v>
      </c>
      <c r="AH69" s="196">
        <f>COUNTIF(AH7:AH68,AG69)</f>
        <v>29</v>
      </c>
      <c r="AI69" s="200" t="s">
        <v>86</v>
      </c>
      <c r="AJ69" s="196">
        <f>COUNTIF(AJ7:AJ68,AI69)</f>
        <v>30</v>
      </c>
      <c r="AK69" s="200" t="s">
        <v>86</v>
      </c>
      <c r="AL69" s="196">
        <f>COUNTIF(AL7:AL68,AK69)</f>
        <v>29</v>
      </c>
      <c r="AM69" s="200" t="s">
        <v>86</v>
      </c>
      <c r="AN69" s="196">
        <f>COUNTIF(AN7:AN68,AM69)</f>
        <v>29</v>
      </c>
      <c r="AO69" s="200" t="s">
        <v>86</v>
      </c>
      <c r="AP69" s="196">
        <f>COUNTIF(AP7:AP68,AO69)</f>
        <v>29</v>
      </c>
      <c r="AQ69" s="200" t="s">
        <v>86</v>
      </c>
      <c r="AR69" s="196">
        <f>COUNTIF(AR7:AR68,AQ69)</f>
        <v>29</v>
      </c>
      <c r="AS69" s="159"/>
    </row>
    <row r="70" spans="1:47" s="8" customFormat="1" ht="30" customHeight="1" x14ac:dyDescent="0.4">
      <c r="A70" s="12"/>
      <c r="B70" s="12"/>
      <c r="C70" s="85" t="s">
        <v>22</v>
      </c>
      <c r="D70" s="141">
        <f>COUNTIF(D$8:D$67,C70)</f>
        <v>2</v>
      </c>
      <c r="E70" s="18"/>
      <c r="F70" s="18"/>
      <c r="G70" s="172" t="s">
        <v>2</v>
      </c>
      <c r="H70" s="191"/>
      <c r="I70" s="199" t="s">
        <v>1</v>
      </c>
      <c r="J70" s="196">
        <f>COUNTIF(J7:J68,I70)</f>
        <v>0</v>
      </c>
      <c r="K70" s="199" t="s">
        <v>1</v>
      </c>
      <c r="L70" s="196">
        <f>COUNTIF(L7:L68,K70)</f>
        <v>0</v>
      </c>
      <c r="M70" s="199" t="s">
        <v>1</v>
      </c>
      <c r="N70" s="196">
        <f>COUNTIF(N7:N68,M70)</f>
        <v>0</v>
      </c>
      <c r="O70" s="199" t="s">
        <v>1</v>
      </c>
      <c r="P70" s="196">
        <f>COUNTIF(P7:P68,O70)</f>
        <v>0</v>
      </c>
      <c r="Q70" s="199" t="s">
        <v>1</v>
      </c>
      <c r="R70" s="196">
        <f>COUNTIF(R7:R68,Q70)</f>
        <v>1</v>
      </c>
      <c r="S70" s="199" t="s">
        <v>1</v>
      </c>
      <c r="T70" s="196">
        <f>COUNTIF(T7:T68,S70)</f>
        <v>1</v>
      </c>
      <c r="U70" s="199" t="s">
        <v>1</v>
      </c>
      <c r="V70" s="196">
        <f>COUNTIF(V7:V68,U70)</f>
        <v>3</v>
      </c>
      <c r="W70" s="199" t="s">
        <v>1</v>
      </c>
      <c r="X70" s="196">
        <f>COUNTIF(X7:X68,W70)</f>
        <v>4</v>
      </c>
      <c r="Y70" s="199" t="s">
        <v>1</v>
      </c>
      <c r="Z70" s="196">
        <f>COUNTIF(Z7:Z68,Y70)</f>
        <v>3</v>
      </c>
      <c r="AA70" s="199" t="s">
        <v>1</v>
      </c>
      <c r="AB70" s="196">
        <f>COUNTIF(AB7:AB68,AA70)</f>
        <v>3</v>
      </c>
      <c r="AC70" s="199" t="s">
        <v>1</v>
      </c>
      <c r="AD70" s="196">
        <f>COUNTIF(AD7:AD68,AC70)</f>
        <v>4</v>
      </c>
      <c r="AE70" s="199" t="s">
        <v>1</v>
      </c>
      <c r="AF70" s="196">
        <f>COUNTIF(AF7:AF68,AE70)</f>
        <v>2</v>
      </c>
      <c r="AG70" s="199" t="s">
        <v>1</v>
      </c>
      <c r="AH70" s="196">
        <f>COUNTIF(AH7:AH68,AG70)</f>
        <v>2</v>
      </c>
      <c r="AI70" s="199" t="s">
        <v>1</v>
      </c>
      <c r="AJ70" s="196">
        <f>COUNTIF(AJ7:AJ68,AI70)</f>
        <v>1</v>
      </c>
      <c r="AK70" s="199" t="s">
        <v>1</v>
      </c>
      <c r="AL70" s="196">
        <f>COUNTIF(AL7:AL68,AK70)</f>
        <v>1</v>
      </c>
      <c r="AM70" s="199" t="s">
        <v>1</v>
      </c>
      <c r="AN70" s="196">
        <f>COUNTIF(AN7:AN68,AM70)</f>
        <v>1</v>
      </c>
      <c r="AO70" s="199" t="s">
        <v>1</v>
      </c>
      <c r="AP70" s="196">
        <f>COUNTIF(AP7:AP68,AO70)</f>
        <v>1</v>
      </c>
      <c r="AQ70" s="199" t="s">
        <v>1</v>
      </c>
      <c r="AR70" s="196">
        <f>COUNTIF(AR7:AR68,AQ70)</f>
        <v>1</v>
      </c>
      <c r="AS70" s="159"/>
    </row>
    <row r="71" spans="1:47" s="8" customFormat="1" ht="30" customHeight="1" x14ac:dyDescent="0.4">
      <c r="A71" s="12"/>
      <c r="B71" s="12"/>
      <c r="C71" s="85" t="s">
        <v>98</v>
      </c>
      <c r="D71" s="141">
        <f>COUNTIF(D$8:D$67,C71)</f>
        <v>2</v>
      </c>
      <c r="E71" s="18"/>
      <c r="F71" s="18"/>
      <c r="G71" s="173" t="s">
        <v>1463</v>
      </c>
      <c r="H71" s="192"/>
      <c r="I71" s="201" t="s">
        <v>89</v>
      </c>
      <c r="J71" s="196">
        <f>COUNTIF(J7:J68,I71)</f>
        <v>2</v>
      </c>
      <c r="K71" s="201" t="s">
        <v>89</v>
      </c>
      <c r="L71" s="196">
        <f>COUNTIF(L7:L68,K71)</f>
        <v>2</v>
      </c>
      <c r="M71" s="201" t="s">
        <v>89</v>
      </c>
      <c r="N71" s="196">
        <f>COUNTIF(N7:N68,M71)</f>
        <v>2</v>
      </c>
      <c r="O71" s="201" t="s">
        <v>89</v>
      </c>
      <c r="P71" s="196">
        <f>COUNTIF(P7:P68,O71)</f>
        <v>1</v>
      </c>
      <c r="Q71" s="201" t="s">
        <v>89</v>
      </c>
      <c r="R71" s="196">
        <f>COUNTIF(R7:R68,Q71)</f>
        <v>1</v>
      </c>
      <c r="S71" s="201" t="s">
        <v>89</v>
      </c>
      <c r="T71" s="196">
        <f>COUNTIF(T7:T68,S71)</f>
        <v>1</v>
      </c>
      <c r="U71" s="201" t="s">
        <v>89</v>
      </c>
      <c r="V71" s="196">
        <f>COUNTIF(V7:V68,U71)</f>
        <v>1</v>
      </c>
      <c r="W71" s="201" t="s">
        <v>89</v>
      </c>
      <c r="X71" s="196">
        <f>COUNTIF(X7:X68,W71)</f>
        <v>1</v>
      </c>
      <c r="Y71" s="201" t="s">
        <v>89</v>
      </c>
      <c r="Z71" s="196">
        <f>COUNTIF(Z7:Z68,Y71)</f>
        <v>2</v>
      </c>
      <c r="AA71" s="201" t="s">
        <v>89</v>
      </c>
      <c r="AB71" s="196">
        <f>COUNTIF(AB7:AB68,AA71)</f>
        <v>2</v>
      </c>
      <c r="AC71" s="201" t="s">
        <v>89</v>
      </c>
      <c r="AD71" s="196">
        <f>COUNTIF(AD7:AD68,AC71)</f>
        <v>2</v>
      </c>
      <c r="AE71" s="201" t="s">
        <v>89</v>
      </c>
      <c r="AF71" s="196">
        <f>COUNTIF(AF7:AF68,AE71)</f>
        <v>2</v>
      </c>
      <c r="AG71" s="201" t="s">
        <v>89</v>
      </c>
      <c r="AH71" s="196">
        <f>COUNTIF(AH7:AH68,AG71)</f>
        <v>2</v>
      </c>
      <c r="AI71" s="201" t="s">
        <v>89</v>
      </c>
      <c r="AJ71" s="196">
        <f>COUNTIF(AJ7:AJ68,AI71)</f>
        <v>1</v>
      </c>
      <c r="AK71" s="201" t="s">
        <v>89</v>
      </c>
      <c r="AL71" s="196">
        <f>COUNTIF(AL7:AL68,AK71)</f>
        <v>1</v>
      </c>
      <c r="AM71" s="201" t="s">
        <v>89</v>
      </c>
      <c r="AN71" s="196">
        <f>COUNTIF(AN7:AN68,AM71)</f>
        <v>1</v>
      </c>
      <c r="AO71" s="201" t="s">
        <v>89</v>
      </c>
      <c r="AP71" s="196">
        <f>COUNTIF(AP7:AP68,AO71)</f>
        <v>1</v>
      </c>
      <c r="AQ71" s="201" t="s">
        <v>89</v>
      </c>
      <c r="AR71" s="196">
        <f>COUNTIF(AR7:AR68,AQ71)</f>
        <v>1</v>
      </c>
      <c r="AS71" s="159"/>
    </row>
    <row r="72" spans="1:47" s="8" customFormat="1" ht="30" customHeight="1" x14ac:dyDescent="0.35">
      <c r="A72" s="12"/>
      <c r="B72" s="12"/>
      <c r="C72" s="85" t="s">
        <v>80</v>
      </c>
      <c r="D72" s="141">
        <f>COUNTIF(D$8:D$67,C72)</f>
        <v>48</v>
      </c>
      <c r="E72" s="18"/>
      <c r="F72" s="18"/>
      <c r="G72" s="12"/>
      <c r="H72" s="146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</row>
    <row r="73" spans="1:47" s="8" customFormat="1" ht="30" customHeight="1" x14ac:dyDescent="0.35">
      <c r="A73" s="12"/>
      <c r="B73" s="12"/>
      <c r="C73" s="85" t="s">
        <v>64</v>
      </c>
      <c r="D73" s="141">
        <f>COUNTIF(D$8:D$67,C73)</f>
        <v>2</v>
      </c>
      <c r="E73" s="18"/>
      <c r="F73" s="18"/>
      <c r="G73" s="12"/>
      <c r="H73" s="146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</row>
    <row r="74" spans="1:47" s="8" customFormat="1" ht="30" customHeight="1" x14ac:dyDescent="0.35">
      <c r="A74" s="12"/>
      <c r="B74" s="12"/>
      <c r="C74" s="132"/>
      <c r="D74" s="131"/>
      <c r="E74" s="18"/>
      <c r="F74" s="18"/>
      <c r="G74" s="12"/>
      <c r="H74" s="146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</row>
    <row r="75" spans="1:47" s="8" customFormat="1" ht="30" customHeight="1" x14ac:dyDescent="0.35">
      <c r="A75" s="12"/>
      <c r="B75" s="12"/>
      <c r="C75" s="12"/>
      <c r="D75" s="17"/>
      <c r="E75" s="18"/>
      <c r="F75" s="18"/>
      <c r="G75" s="12"/>
      <c r="H75" s="146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</row>
    <row r="76" spans="1:47" s="8" customFormat="1" ht="30" customHeight="1" x14ac:dyDescent="0.35">
      <c r="A76" s="12"/>
      <c r="B76" s="12"/>
      <c r="C76" s="12"/>
      <c r="D76" s="17"/>
      <c r="E76" s="18"/>
      <c r="F76" s="18"/>
      <c r="G76" s="12"/>
      <c r="H76" s="146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</row>
    <row r="77" spans="1:47" s="8" customFormat="1" ht="30" customHeight="1" x14ac:dyDescent="0.35">
      <c r="A77" s="12"/>
      <c r="B77" s="12"/>
      <c r="C77" s="12"/>
      <c r="D77" s="17"/>
      <c r="E77" s="18"/>
      <c r="F77" s="18"/>
      <c r="G77" s="12"/>
      <c r="H77" s="146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</row>
    <row r="78" spans="1:47" s="8" customFormat="1" ht="30" customHeight="1" x14ac:dyDescent="0.35">
      <c r="A78" s="12"/>
      <c r="B78" s="12"/>
      <c r="C78" s="12"/>
      <c r="D78" s="17"/>
      <c r="E78" s="18"/>
      <c r="F78" s="18"/>
      <c r="G78" s="12"/>
      <c r="H78" s="146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</row>
    <row r="79" spans="1:47" s="8" customFormat="1" ht="30" customHeight="1" x14ac:dyDescent="0.35">
      <c r="A79" s="12"/>
      <c r="B79" s="12"/>
      <c r="C79" s="12"/>
      <c r="D79" s="17"/>
      <c r="E79" s="18"/>
      <c r="F79" s="18"/>
      <c r="G79" s="12"/>
      <c r="H79" s="146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</row>
    <row r="80" spans="1:47" s="8" customFormat="1" ht="30" customHeight="1" x14ac:dyDescent="0.35">
      <c r="A80" s="12"/>
      <c r="B80" s="12"/>
      <c r="C80" s="12"/>
      <c r="D80" s="17"/>
      <c r="E80" s="18"/>
      <c r="F80" s="18"/>
      <c r="G80" s="12"/>
      <c r="H80" s="146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</row>
    <row r="81" spans="1:44" s="8" customFormat="1" ht="30" customHeight="1" x14ac:dyDescent="0.35">
      <c r="A81" s="12"/>
      <c r="B81" s="12"/>
      <c r="C81" s="12"/>
      <c r="D81" s="17"/>
      <c r="E81" s="18"/>
      <c r="F81" s="18"/>
      <c r="G81" s="12"/>
      <c r="H81" s="146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</row>
    <row r="82" spans="1:44" s="8" customFormat="1" ht="30" customHeight="1" x14ac:dyDescent="0.35">
      <c r="A82" s="12"/>
      <c r="B82" s="12"/>
      <c r="C82" s="12"/>
      <c r="D82" s="17"/>
      <c r="E82" s="18"/>
      <c r="F82" s="18"/>
      <c r="G82" s="12"/>
      <c r="H82" s="146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</row>
    <row r="83" spans="1:44" s="8" customFormat="1" ht="30" customHeight="1" x14ac:dyDescent="0.35">
      <c r="A83" s="12"/>
      <c r="B83" s="12"/>
      <c r="C83" s="12"/>
      <c r="D83" s="17"/>
      <c r="E83" s="18"/>
      <c r="F83" s="18"/>
      <c r="G83" s="12"/>
      <c r="H83" s="146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</row>
    <row r="84" spans="1:44" s="8" customFormat="1" ht="30" customHeight="1" x14ac:dyDescent="0.35">
      <c r="A84" s="12"/>
      <c r="B84" s="12"/>
      <c r="C84" s="12"/>
      <c r="D84" s="17"/>
      <c r="E84" s="18"/>
      <c r="F84" s="18"/>
      <c r="G84" s="12"/>
      <c r="H84" s="146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</row>
    <row r="85" spans="1:44" s="8" customFormat="1" ht="30" customHeight="1" x14ac:dyDescent="0.35">
      <c r="A85" s="12"/>
      <c r="B85" s="12"/>
      <c r="C85" s="12"/>
      <c r="D85" s="17"/>
      <c r="E85" s="18"/>
      <c r="F85" s="18"/>
      <c r="G85" s="12"/>
      <c r="H85" s="146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</row>
    <row r="86" spans="1:44" s="8" customFormat="1" ht="30" customHeight="1" x14ac:dyDescent="0.35">
      <c r="A86" s="12"/>
      <c r="B86" s="12"/>
      <c r="C86" s="12"/>
      <c r="D86" s="17"/>
      <c r="E86" s="18"/>
      <c r="F86" s="18"/>
      <c r="G86" s="12"/>
      <c r="H86" s="146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</row>
    <row r="87" spans="1:44" s="8" customFormat="1" ht="30" customHeight="1" x14ac:dyDescent="0.35">
      <c r="A87" s="12"/>
      <c r="B87" s="12"/>
      <c r="C87" s="12"/>
      <c r="D87" s="17"/>
      <c r="E87" s="18"/>
      <c r="F87" s="18"/>
      <c r="G87" s="12"/>
      <c r="H87" s="146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</row>
    <row r="88" spans="1:44" s="8" customFormat="1" ht="30" customHeight="1" x14ac:dyDescent="0.35">
      <c r="A88" s="12"/>
      <c r="B88" s="12"/>
      <c r="C88" s="12"/>
      <c r="D88" s="17"/>
      <c r="E88" s="18"/>
      <c r="F88" s="18"/>
      <c r="G88" s="12"/>
      <c r="H88" s="146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</row>
    <row r="89" spans="1:44" s="8" customFormat="1" ht="30" customHeight="1" x14ac:dyDescent="0.35">
      <c r="A89" s="12"/>
      <c r="B89" s="12"/>
      <c r="C89" s="12"/>
      <c r="D89" s="17"/>
      <c r="E89" s="18"/>
      <c r="F89" s="18"/>
      <c r="G89" s="12"/>
      <c r="H89" s="146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</row>
    <row r="90" spans="1:44" s="8" customFormat="1" ht="30" customHeight="1" x14ac:dyDescent="0.35">
      <c r="A90" s="12"/>
      <c r="B90" s="12"/>
      <c r="C90" s="12"/>
      <c r="D90" s="17"/>
      <c r="E90" s="18"/>
      <c r="F90" s="18"/>
      <c r="G90" s="12"/>
      <c r="H90" s="146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</row>
    <row r="91" spans="1:44" s="8" customFormat="1" ht="30" customHeight="1" x14ac:dyDescent="0.35">
      <c r="A91" s="12"/>
      <c r="B91" s="12"/>
      <c r="C91" s="12"/>
      <c r="D91" s="17"/>
      <c r="E91" s="18"/>
      <c r="F91" s="18"/>
      <c r="G91" s="12"/>
      <c r="H91" s="146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</row>
    <row r="92" spans="1:44" s="8" customFormat="1" ht="30" customHeight="1" x14ac:dyDescent="0.35">
      <c r="A92" s="12"/>
      <c r="B92" s="12"/>
      <c r="C92" s="12"/>
      <c r="D92" s="17"/>
      <c r="E92" s="18"/>
      <c r="F92" s="18"/>
      <c r="G92" s="12"/>
      <c r="H92" s="146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</row>
    <row r="93" spans="1:44" s="8" customFormat="1" ht="30" customHeight="1" x14ac:dyDescent="0.35">
      <c r="A93" s="12"/>
      <c r="B93" s="12"/>
      <c r="C93" s="12"/>
      <c r="D93" s="17"/>
      <c r="E93" s="18"/>
      <c r="F93" s="18"/>
      <c r="G93" s="12"/>
      <c r="H93" s="146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</row>
    <row r="94" spans="1:44" s="8" customFormat="1" ht="30" customHeight="1" x14ac:dyDescent="0.35">
      <c r="A94" s="12"/>
      <c r="B94" s="12"/>
      <c r="C94" s="12"/>
      <c r="D94" s="17"/>
      <c r="E94" s="18"/>
      <c r="F94" s="18"/>
      <c r="G94" s="12"/>
      <c r="H94" s="146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</row>
    <row r="95" spans="1:44" s="8" customFormat="1" ht="30" customHeight="1" x14ac:dyDescent="0.35">
      <c r="A95" s="12"/>
      <c r="B95" s="12"/>
      <c r="C95" s="12"/>
      <c r="D95" s="17"/>
      <c r="E95" s="18"/>
      <c r="F95" s="18"/>
      <c r="G95" s="12"/>
      <c r="H95" s="146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</row>
    <row r="96" spans="1:44" s="8" customFormat="1" ht="30" customHeight="1" x14ac:dyDescent="0.35">
      <c r="A96" s="12"/>
      <c r="B96" s="12"/>
      <c r="C96" s="12"/>
      <c r="D96" s="17"/>
      <c r="E96" s="18"/>
      <c r="F96" s="18"/>
      <c r="G96" s="12"/>
      <c r="H96" s="146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</row>
    <row r="97" spans="1:44" s="8" customFormat="1" ht="30" customHeight="1" x14ac:dyDescent="0.35">
      <c r="A97" s="12"/>
      <c r="B97" s="12"/>
      <c r="C97" s="12"/>
      <c r="D97" s="17"/>
      <c r="E97" s="18"/>
      <c r="F97" s="18"/>
      <c r="G97" s="12"/>
      <c r="H97" s="146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</row>
    <row r="98" spans="1:44" s="8" customFormat="1" ht="30" customHeight="1" x14ac:dyDescent="0.35">
      <c r="A98" s="12"/>
      <c r="B98" s="12"/>
      <c r="C98" s="12"/>
      <c r="D98" s="17"/>
      <c r="E98" s="18"/>
      <c r="F98" s="18"/>
      <c r="G98" s="12"/>
      <c r="H98" s="146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</row>
    <row r="99" spans="1:44" s="8" customFormat="1" ht="30" customHeight="1" x14ac:dyDescent="0.35">
      <c r="A99" s="12"/>
      <c r="B99" s="12"/>
      <c r="C99" s="12"/>
      <c r="D99" s="17"/>
      <c r="E99" s="18"/>
      <c r="F99" s="18"/>
      <c r="G99" s="12"/>
      <c r="H99" s="146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</row>
    <row r="100" spans="1:44" s="8" customFormat="1" ht="30" customHeight="1" x14ac:dyDescent="0.35">
      <c r="A100" s="12"/>
      <c r="B100" s="12"/>
      <c r="C100" s="12"/>
      <c r="D100" s="17"/>
      <c r="E100" s="18"/>
      <c r="F100" s="18"/>
      <c r="G100" s="12"/>
      <c r="H100" s="146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</row>
    <row r="101" spans="1:44" s="8" customFormat="1" ht="30" customHeight="1" x14ac:dyDescent="0.35">
      <c r="A101" s="12"/>
      <c r="B101" s="12"/>
      <c r="C101" s="12"/>
      <c r="D101" s="17"/>
      <c r="E101" s="18"/>
      <c r="F101" s="18"/>
      <c r="G101" s="12"/>
      <c r="H101" s="146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</row>
    <row r="102" spans="1:44" s="8" customFormat="1" ht="30" customHeight="1" x14ac:dyDescent="0.35">
      <c r="A102" s="12"/>
      <c r="B102" s="12"/>
      <c r="C102" s="12"/>
      <c r="D102" s="17"/>
      <c r="E102" s="18"/>
      <c r="F102" s="18"/>
      <c r="G102" s="12"/>
      <c r="H102" s="146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</row>
    <row r="103" spans="1:44" s="8" customFormat="1" ht="30" customHeight="1" x14ac:dyDescent="0.35">
      <c r="A103" s="12"/>
      <c r="B103" s="12"/>
      <c r="C103" s="12"/>
      <c r="D103" s="17"/>
      <c r="E103" s="18"/>
      <c r="F103" s="18"/>
      <c r="G103" s="12"/>
      <c r="H103" s="146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</row>
    <row r="104" spans="1:44" s="8" customFormat="1" ht="30" customHeight="1" x14ac:dyDescent="0.35">
      <c r="A104" s="12"/>
      <c r="B104" s="12"/>
      <c r="C104" s="12"/>
      <c r="D104" s="17"/>
      <c r="E104" s="18"/>
      <c r="F104" s="18"/>
      <c r="G104" s="12"/>
      <c r="H104" s="146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</row>
    <row r="105" spans="1:44" s="8" customFormat="1" ht="30" customHeight="1" x14ac:dyDescent="0.35">
      <c r="A105" s="12"/>
      <c r="B105" s="12"/>
      <c r="C105" s="12"/>
      <c r="D105" s="17"/>
      <c r="E105" s="18"/>
      <c r="F105" s="18"/>
      <c r="G105" s="12"/>
      <c r="H105" s="146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</row>
    <row r="106" spans="1:44" s="8" customFormat="1" ht="30" customHeight="1" x14ac:dyDescent="0.35">
      <c r="A106" s="12"/>
      <c r="B106" s="12"/>
      <c r="C106" s="12"/>
      <c r="D106" s="17"/>
      <c r="E106" s="18"/>
      <c r="F106" s="18"/>
      <c r="G106" s="12"/>
      <c r="H106" s="146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</row>
    <row r="107" spans="1:44" s="8" customFormat="1" ht="30" customHeight="1" x14ac:dyDescent="0.35">
      <c r="A107" s="12"/>
      <c r="B107" s="12"/>
      <c r="C107" s="12"/>
      <c r="D107" s="17"/>
      <c r="E107" s="18"/>
      <c r="F107" s="18"/>
      <c r="G107" s="12"/>
      <c r="H107" s="146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</row>
    <row r="108" spans="1:44" s="8" customFormat="1" ht="30" customHeight="1" x14ac:dyDescent="0.35">
      <c r="A108" s="12"/>
      <c r="B108" s="12"/>
      <c r="C108" s="12"/>
      <c r="D108" s="17"/>
      <c r="E108" s="18"/>
      <c r="F108" s="18"/>
      <c r="G108" s="12"/>
      <c r="H108" s="146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</row>
    <row r="109" spans="1:44" s="8" customFormat="1" ht="30" customHeight="1" x14ac:dyDescent="0.35">
      <c r="A109" s="12"/>
      <c r="B109" s="12"/>
      <c r="C109" s="12"/>
      <c r="D109" s="17"/>
      <c r="E109" s="18"/>
      <c r="F109" s="18"/>
      <c r="G109" s="12"/>
      <c r="H109" s="146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</row>
    <row r="110" spans="1:44" s="8" customFormat="1" ht="30" customHeight="1" x14ac:dyDescent="0.35">
      <c r="A110" s="12"/>
      <c r="B110" s="12"/>
      <c r="C110" s="12"/>
      <c r="D110" s="17"/>
      <c r="E110" s="18"/>
      <c r="F110" s="18"/>
      <c r="G110" s="12"/>
      <c r="H110" s="146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</row>
    <row r="111" spans="1:44" s="8" customFormat="1" ht="30" customHeight="1" x14ac:dyDescent="0.35">
      <c r="A111" s="12"/>
      <c r="B111" s="12"/>
      <c r="C111" s="12"/>
      <c r="D111" s="17"/>
      <c r="E111" s="18"/>
      <c r="F111" s="18"/>
      <c r="G111" s="12"/>
      <c r="H111" s="146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</row>
    <row r="112" spans="1:44" s="8" customFormat="1" ht="30" customHeight="1" x14ac:dyDescent="0.35">
      <c r="A112" s="12"/>
      <c r="B112" s="12"/>
      <c r="C112" s="12"/>
      <c r="D112" s="17"/>
      <c r="E112" s="18"/>
      <c r="F112" s="18"/>
      <c r="G112" s="12"/>
      <c r="H112" s="146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</row>
    <row r="113" spans="1:44" s="8" customFormat="1" ht="30" customHeight="1" x14ac:dyDescent="0.35">
      <c r="A113" s="12"/>
      <c r="B113" s="12"/>
      <c r="C113" s="12"/>
      <c r="D113" s="17"/>
      <c r="E113" s="18"/>
      <c r="F113" s="18"/>
      <c r="G113" s="12"/>
      <c r="H113" s="146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</row>
    <row r="114" spans="1:44" s="8" customFormat="1" ht="30" customHeight="1" x14ac:dyDescent="0.35">
      <c r="A114" s="12"/>
      <c r="B114" s="12"/>
      <c r="C114" s="12"/>
      <c r="D114" s="17"/>
      <c r="E114" s="18"/>
      <c r="F114" s="18"/>
      <c r="G114" s="12"/>
      <c r="H114" s="146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</row>
    <row r="115" spans="1:44" s="8" customFormat="1" ht="30" customHeight="1" x14ac:dyDescent="0.35">
      <c r="A115" s="12"/>
      <c r="B115" s="12"/>
      <c r="C115" s="12"/>
      <c r="D115" s="17"/>
      <c r="E115" s="18"/>
      <c r="F115" s="18"/>
      <c r="G115" s="12"/>
      <c r="H115" s="146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</row>
    <row r="116" spans="1:44" s="8" customFormat="1" ht="30" customHeight="1" x14ac:dyDescent="0.35">
      <c r="A116" s="12"/>
      <c r="B116" s="12"/>
      <c r="C116" s="12"/>
      <c r="D116" s="17"/>
      <c r="E116" s="18"/>
      <c r="F116" s="18"/>
      <c r="G116" s="12"/>
      <c r="H116" s="146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</row>
    <row r="117" spans="1:44" s="8" customFormat="1" ht="30" customHeight="1" x14ac:dyDescent="0.35">
      <c r="A117" s="12"/>
      <c r="B117" s="12"/>
      <c r="C117" s="12"/>
      <c r="D117" s="17"/>
      <c r="E117" s="18"/>
      <c r="F117" s="18"/>
      <c r="G117" s="12"/>
      <c r="H117" s="146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</row>
    <row r="118" spans="1:44" s="8" customFormat="1" ht="30" customHeight="1" x14ac:dyDescent="0.35">
      <c r="A118" s="12"/>
      <c r="B118" s="12"/>
      <c r="C118" s="12"/>
      <c r="D118" s="17"/>
      <c r="E118" s="18"/>
      <c r="F118" s="18"/>
      <c r="G118" s="12"/>
      <c r="H118" s="146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</row>
    <row r="119" spans="1:44" s="8" customFormat="1" ht="30" customHeight="1" x14ac:dyDescent="0.35">
      <c r="A119" s="12"/>
      <c r="B119" s="12"/>
      <c r="C119" s="12"/>
      <c r="D119" s="17"/>
      <c r="E119" s="18"/>
      <c r="F119" s="18"/>
      <c r="G119" s="12"/>
      <c r="H119" s="146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</row>
    <row r="120" spans="1:44" s="8" customFormat="1" ht="30" customHeight="1" x14ac:dyDescent="0.35">
      <c r="A120" s="12"/>
      <c r="B120" s="12"/>
      <c r="C120" s="12"/>
      <c r="D120" s="17"/>
      <c r="E120" s="18"/>
      <c r="F120" s="18"/>
      <c r="G120" s="12"/>
      <c r="H120" s="146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</row>
    <row r="121" spans="1:44" s="8" customFormat="1" ht="30" customHeight="1" x14ac:dyDescent="0.35">
      <c r="A121" s="12"/>
      <c r="B121" s="12"/>
      <c r="C121" s="12"/>
      <c r="D121" s="17"/>
      <c r="E121" s="18"/>
      <c r="F121" s="18"/>
      <c r="G121" s="12"/>
      <c r="H121" s="146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</row>
    <row r="122" spans="1:44" s="8" customFormat="1" ht="30" customHeight="1" x14ac:dyDescent="0.35">
      <c r="A122" s="12"/>
      <c r="B122" s="12"/>
      <c r="C122" s="12"/>
      <c r="D122" s="17"/>
      <c r="E122" s="18"/>
      <c r="F122" s="18"/>
      <c r="G122" s="12"/>
      <c r="H122" s="146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</row>
    <row r="123" spans="1:44" s="8" customFormat="1" ht="30" customHeight="1" x14ac:dyDescent="0.35">
      <c r="A123" s="12"/>
      <c r="B123" s="12"/>
      <c r="C123" s="12"/>
      <c r="D123" s="17"/>
      <c r="E123" s="18"/>
      <c r="F123" s="18"/>
      <c r="G123" s="12"/>
      <c r="H123" s="146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</row>
    <row r="124" spans="1:44" s="8" customFormat="1" ht="30" customHeight="1" x14ac:dyDescent="0.35">
      <c r="A124" s="12"/>
      <c r="B124" s="12"/>
      <c r="C124" s="12"/>
      <c r="D124" s="17"/>
      <c r="E124" s="18"/>
      <c r="F124" s="18"/>
      <c r="G124" s="12"/>
      <c r="H124" s="146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</row>
    <row r="125" spans="1:44" s="8" customFormat="1" ht="30" customHeight="1" x14ac:dyDescent="0.35">
      <c r="A125" s="12"/>
      <c r="B125" s="12"/>
      <c r="C125" s="12"/>
      <c r="D125" s="17"/>
      <c r="E125" s="18"/>
      <c r="F125" s="18"/>
      <c r="G125" s="12"/>
      <c r="H125" s="146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</row>
    <row r="126" spans="1:44" s="8" customFormat="1" ht="30" customHeight="1" x14ac:dyDescent="0.35">
      <c r="A126" s="12"/>
      <c r="B126" s="12"/>
      <c r="C126" s="12"/>
      <c r="D126" s="17"/>
      <c r="E126" s="18"/>
      <c r="F126" s="18"/>
      <c r="G126" s="12"/>
      <c r="H126" s="146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</row>
    <row r="127" spans="1:44" s="8" customFormat="1" ht="30" customHeight="1" x14ac:dyDescent="0.35">
      <c r="A127" s="12"/>
      <c r="B127" s="12"/>
      <c r="C127" s="12"/>
      <c r="D127" s="17"/>
      <c r="E127" s="18"/>
      <c r="F127" s="18"/>
      <c r="G127" s="12"/>
      <c r="H127" s="146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</row>
    <row r="128" spans="1:44" s="8" customFormat="1" ht="30" customHeight="1" x14ac:dyDescent="0.35">
      <c r="A128" s="12"/>
      <c r="B128" s="12"/>
      <c r="C128" s="12"/>
      <c r="D128" s="17"/>
      <c r="E128" s="18"/>
      <c r="F128" s="18"/>
      <c r="G128" s="12"/>
      <c r="H128" s="146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</row>
    <row r="129" spans="1:44" s="8" customFormat="1" ht="30" customHeight="1" x14ac:dyDescent="0.35">
      <c r="A129" s="12"/>
      <c r="B129" s="12"/>
      <c r="C129" s="12"/>
      <c r="D129" s="17"/>
      <c r="E129" s="18"/>
      <c r="F129" s="18"/>
      <c r="G129" s="12"/>
      <c r="H129" s="146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</row>
    <row r="130" spans="1:44" s="8" customFormat="1" ht="30" customHeight="1" x14ac:dyDescent="0.35">
      <c r="A130" s="12"/>
      <c r="B130" s="12"/>
      <c r="C130" s="12"/>
      <c r="D130" s="17"/>
      <c r="E130" s="18"/>
      <c r="F130" s="18"/>
      <c r="G130" s="12"/>
      <c r="H130" s="146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</row>
    <row r="131" spans="1:44" s="8" customFormat="1" ht="30" customHeight="1" x14ac:dyDescent="0.35">
      <c r="A131" s="12"/>
      <c r="B131" s="12"/>
      <c r="C131" s="12"/>
      <c r="D131" s="17"/>
      <c r="E131" s="18"/>
      <c r="F131" s="18"/>
      <c r="G131" s="12"/>
      <c r="H131" s="146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</row>
    <row r="132" spans="1:44" s="8" customFormat="1" ht="30" customHeight="1" x14ac:dyDescent="0.35">
      <c r="A132" s="12"/>
      <c r="B132" s="12"/>
      <c r="C132" s="12"/>
      <c r="D132" s="17"/>
      <c r="E132" s="18"/>
      <c r="F132" s="18"/>
      <c r="G132" s="12"/>
      <c r="H132" s="146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</row>
    <row r="133" spans="1:44" s="8" customFormat="1" ht="30" customHeight="1" x14ac:dyDescent="0.35">
      <c r="A133" s="12"/>
      <c r="B133" s="12"/>
      <c r="C133" s="12"/>
      <c r="D133" s="17"/>
      <c r="E133" s="18"/>
      <c r="F133" s="18"/>
      <c r="G133" s="12"/>
      <c r="H133" s="146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</row>
    <row r="134" spans="1:44" s="8" customFormat="1" ht="30" customHeight="1" x14ac:dyDescent="0.35">
      <c r="A134" s="12"/>
      <c r="B134" s="12"/>
      <c r="C134" s="12"/>
      <c r="D134" s="17"/>
      <c r="E134" s="18"/>
      <c r="F134" s="18"/>
      <c r="G134" s="12"/>
      <c r="H134" s="146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</row>
    <row r="135" spans="1:44" s="8" customFormat="1" ht="30" customHeight="1" x14ac:dyDescent="0.35">
      <c r="A135" s="12"/>
      <c r="B135" s="12"/>
      <c r="C135" s="12"/>
      <c r="D135" s="17"/>
      <c r="E135" s="18"/>
      <c r="F135" s="18"/>
      <c r="G135" s="12"/>
      <c r="H135" s="146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</row>
    <row r="136" spans="1:44" s="8" customFormat="1" ht="30" customHeight="1" x14ac:dyDescent="0.35">
      <c r="A136" s="12"/>
      <c r="B136" s="12"/>
      <c r="C136" s="12"/>
      <c r="D136" s="17"/>
      <c r="E136" s="18"/>
      <c r="F136" s="18"/>
      <c r="G136" s="12"/>
      <c r="H136" s="146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</row>
    <row r="137" spans="1:44" s="8" customFormat="1" ht="30" customHeight="1" x14ac:dyDescent="0.35">
      <c r="A137" s="12"/>
      <c r="B137" s="12"/>
      <c r="C137" s="12"/>
      <c r="D137" s="17"/>
      <c r="E137" s="18"/>
      <c r="F137" s="18"/>
      <c r="G137" s="12"/>
      <c r="H137" s="146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</row>
    <row r="138" spans="1:44" s="8" customFormat="1" ht="30" customHeight="1" x14ac:dyDescent="0.35">
      <c r="A138" s="12"/>
      <c r="B138" s="12"/>
      <c r="C138" s="12"/>
      <c r="D138" s="17"/>
      <c r="E138" s="18"/>
      <c r="F138" s="18"/>
      <c r="G138" s="12"/>
      <c r="H138" s="146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</row>
    <row r="139" spans="1:44" s="8" customFormat="1" ht="30" customHeight="1" x14ac:dyDescent="0.35">
      <c r="A139" s="12"/>
      <c r="B139" s="12"/>
      <c r="C139" s="12"/>
      <c r="D139" s="17"/>
      <c r="E139" s="18"/>
      <c r="F139" s="18"/>
      <c r="G139" s="12"/>
      <c r="H139" s="146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</row>
    <row r="140" spans="1:44" s="8" customFormat="1" ht="30" customHeight="1" x14ac:dyDescent="0.35">
      <c r="A140" s="12"/>
      <c r="B140" s="12"/>
      <c r="C140" s="12"/>
      <c r="D140" s="17"/>
      <c r="E140" s="18"/>
      <c r="F140" s="18"/>
      <c r="G140" s="12"/>
      <c r="H140" s="146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</row>
    <row r="141" spans="1:44" s="8" customFormat="1" ht="30" customHeight="1" x14ac:dyDescent="0.35">
      <c r="A141" s="12"/>
      <c r="B141" s="12"/>
      <c r="C141" s="12"/>
      <c r="D141" s="17"/>
      <c r="E141" s="18"/>
      <c r="F141" s="18"/>
      <c r="G141" s="12"/>
      <c r="H141" s="146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</row>
    <row r="142" spans="1:44" s="8" customFormat="1" ht="30" customHeight="1" x14ac:dyDescent="0.35">
      <c r="A142" s="12"/>
      <c r="B142" s="12"/>
      <c r="C142" s="12"/>
      <c r="D142" s="17"/>
      <c r="E142" s="18"/>
      <c r="F142" s="18"/>
      <c r="G142" s="12"/>
      <c r="H142" s="146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</row>
    <row r="143" spans="1:44" s="8" customFormat="1" ht="30" customHeight="1" x14ac:dyDescent="0.35">
      <c r="A143" s="12"/>
      <c r="B143" s="12"/>
      <c r="C143" s="12"/>
      <c r="D143" s="17"/>
      <c r="E143" s="18"/>
      <c r="F143" s="18"/>
      <c r="G143" s="12"/>
      <c r="H143" s="146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</row>
    <row r="144" spans="1:44" s="8" customFormat="1" ht="30" customHeight="1" x14ac:dyDescent="0.35">
      <c r="A144" s="12"/>
      <c r="B144" s="12"/>
      <c r="C144" s="12"/>
      <c r="D144" s="17"/>
      <c r="E144" s="18"/>
      <c r="F144" s="18"/>
      <c r="G144" s="12"/>
      <c r="H144" s="146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</row>
    <row r="145" spans="1:44" s="8" customFormat="1" ht="30" customHeight="1" x14ac:dyDescent="0.35">
      <c r="A145" s="12"/>
      <c r="B145" s="12"/>
      <c r="C145" s="12"/>
      <c r="D145" s="17"/>
      <c r="E145" s="18"/>
      <c r="F145" s="18"/>
      <c r="G145" s="12"/>
      <c r="H145" s="146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</row>
    <row r="146" spans="1:44" s="8" customFormat="1" ht="30" customHeight="1" x14ac:dyDescent="0.35">
      <c r="A146" s="12"/>
      <c r="B146" s="12"/>
      <c r="C146" s="12"/>
      <c r="D146" s="17"/>
      <c r="E146" s="18"/>
      <c r="F146" s="18"/>
      <c r="G146" s="12"/>
      <c r="H146" s="146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</row>
    <row r="147" spans="1:44" s="8" customFormat="1" ht="30" customHeight="1" x14ac:dyDescent="0.35">
      <c r="A147" s="12"/>
      <c r="B147" s="12"/>
      <c r="C147" s="12"/>
      <c r="D147" s="17"/>
      <c r="E147" s="18"/>
      <c r="F147" s="18"/>
      <c r="G147" s="12"/>
      <c r="H147" s="146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</row>
    <row r="148" spans="1:44" s="8" customFormat="1" ht="30" customHeight="1" x14ac:dyDescent="0.35">
      <c r="A148" s="12"/>
      <c r="B148" s="12"/>
      <c r="C148" s="12"/>
      <c r="D148" s="17"/>
      <c r="E148" s="18"/>
      <c r="F148" s="18"/>
      <c r="G148" s="12"/>
      <c r="H148" s="146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</row>
    <row r="149" spans="1:44" s="8" customFormat="1" ht="30" customHeight="1" x14ac:dyDescent="0.35">
      <c r="A149" s="12"/>
      <c r="B149" s="12"/>
      <c r="C149" s="12"/>
      <c r="D149" s="17"/>
      <c r="E149" s="18"/>
      <c r="F149" s="18"/>
      <c r="G149" s="12"/>
      <c r="H149" s="146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</row>
    <row r="150" spans="1:44" s="8" customFormat="1" ht="30" customHeight="1" x14ac:dyDescent="0.35">
      <c r="A150" s="12"/>
      <c r="B150" s="12"/>
      <c r="C150" s="12"/>
      <c r="D150" s="17"/>
      <c r="E150" s="18"/>
      <c r="F150" s="18"/>
      <c r="G150" s="12"/>
      <c r="H150" s="146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</row>
    <row r="151" spans="1:44" s="8" customFormat="1" ht="30" customHeight="1" x14ac:dyDescent="0.35">
      <c r="A151" s="12"/>
      <c r="B151" s="12"/>
      <c r="C151" s="12"/>
      <c r="D151" s="17"/>
      <c r="E151" s="18"/>
      <c r="F151" s="18"/>
      <c r="G151" s="12"/>
      <c r="H151" s="146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</row>
    <row r="152" spans="1:44" s="8" customFormat="1" ht="30" customHeight="1" x14ac:dyDescent="0.35">
      <c r="A152" s="12"/>
      <c r="B152" s="12"/>
      <c r="C152" s="12"/>
      <c r="D152" s="17"/>
      <c r="E152" s="18"/>
      <c r="F152" s="18"/>
      <c r="G152" s="12"/>
      <c r="H152" s="146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</row>
    <row r="153" spans="1:44" s="8" customFormat="1" ht="30" customHeight="1" x14ac:dyDescent="0.35">
      <c r="A153" s="12"/>
      <c r="B153" s="12"/>
      <c r="C153" s="12"/>
      <c r="D153" s="17"/>
      <c r="E153" s="18"/>
      <c r="F153" s="18"/>
      <c r="G153" s="12"/>
      <c r="H153" s="146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</row>
    <row r="154" spans="1:44" s="8" customFormat="1" ht="30" customHeight="1" x14ac:dyDescent="0.35">
      <c r="A154" s="12"/>
      <c r="B154" s="12"/>
      <c r="C154" s="12"/>
      <c r="D154" s="17"/>
      <c r="E154" s="18"/>
      <c r="F154" s="18"/>
      <c r="G154" s="12"/>
      <c r="H154" s="146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</row>
    <row r="155" spans="1:44" s="8" customFormat="1" ht="30" customHeight="1" x14ac:dyDescent="0.35">
      <c r="A155" s="12"/>
      <c r="B155" s="12"/>
      <c r="C155" s="12"/>
      <c r="D155" s="17"/>
      <c r="E155" s="18"/>
      <c r="F155" s="18"/>
      <c r="G155" s="12"/>
      <c r="H155" s="146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</row>
    <row r="156" spans="1:44" s="8" customFormat="1" ht="30" customHeight="1" x14ac:dyDescent="0.35">
      <c r="A156" s="12"/>
      <c r="B156" s="12"/>
      <c r="C156" s="12"/>
      <c r="D156" s="17"/>
      <c r="E156" s="18"/>
      <c r="F156" s="18"/>
      <c r="G156" s="12"/>
      <c r="H156" s="146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</row>
    <row r="157" spans="1:44" s="8" customFormat="1" ht="30" customHeight="1" x14ac:dyDescent="0.35">
      <c r="A157" s="12"/>
      <c r="B157" s="12"/>
      <c r="C157" s="12"/>
      <c r="D157" s="17"/>
      <c r="E157" s="18"/>
      <c r="F157" s="18"/>
      <c r="G157" s="12"/>
      <c r="H157" s="146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</row>
    <row r="158" spans="1:44" s="8" customFormat="1" ht="30" customHeight="1" x14ac:dyDescent="0.35">
      <c r="A158" s="12"/>
      <c r="B158" s="12"/>
      <c r="C158" s="12"/>
      <c r="D158" s="17"/>
      <c r="E158" s="18"/>
      <c r="F158" s="18"/>
      <c r="G158" s="12"/>
      <c r="H158" s="146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</row>
    <row r="159" spans="1:44" s="8" customFormat="1" ht="30" customHeight="1" x14ac:dyDescent="0.35">
      <c r="A159" s="12"/>
      <c r="B159" s="12"/>
      <c r="C159" s="12"/>
      <c r="D159" s="17"/>
      <c r="E159" s="18"/>
      <c r="F159" s="18"/>
      <c r="G159" s="12"/>
      <c r="H159" s="146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</row>
    <row r="160" spans="1:44" s="8" customFormat="1" ht="30" customHeight="1" x14ac:dyDescent="0.35">
      <c r="A160" s="12"/>
      <c r="B160" s="12"/>
      <c r="C160" s="12"/>
      <c r="D160" s="17"/>
      <c r="E160" s="18"/>
      <c r="F160" s="18"/>
      <c r="G160" s="12"/>
      <c r="H160" s="146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</row>
    <row r="161" spans="1:44" s="8" customFormat="1" ht="30" customHeight="1" x14ac:dyDescent="0.35">
      <c r="A161" s="12"/>
      <c r="B161" s="12"/>
      <c r="C161" s="12"/>
      <c r="D161" s="17"/>
      <c r="E161" s="18"/>
      <c r="F161" s="18"/>
      <c r="G161" s="12"/>
      <c r="H161" s="146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</row>
    <row r="162" spans="1:44" s="8" customFormat="1" ht="30" customHeight="1" x14ac:dyDescent="0.35">
      <c r="A162" s="12"/>
      <c r="B162" s="12"/>
      <c r="C162" s="12"/>
      <c r="D162" s="17"/>
      <c r="E162" s="18"/>
      <c r="F162" s="18"/>
      <c r="G162" s="12"/>
      <c r="H162" s="146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</row>
    <row r="163" spans="1:44" s="8" customFormat="1" ht="30" customHeight="1" x14ac:dyDescent="0.35">
      <c r="A163" s="12"/>
      <c r="B163" s="12"/>
      <c r="C163" s="12"/>
      <c r="D163" s="17"/>
      <c r="E163" s="18"/>
      <c r="F163" s="18"/>
      <c r="G163" s="12"/>
      <c r="H163" s="146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</row>
    <row r="164" spans="1:44" s="8" customFormat="1" ht="30" customHeight="1" x14ac:dyDescent="0.35">
      <c r="A164" s="12"/>
      <c r="B164" s="12"/>
      <c r="C164" s="12"/>
      <c r="D164" s="17"/>
      <c r="E164" s="18"/>
      <c r="F164" s="18"/>
      <c r="G164" s="12"/>
      <c r="H164" s="146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</row>
    <row r="165" spans="1:44" s="8" customFormat="1" ht="30" customHeight="1" x14ac:dyDescent="0.35">
      <c r="A165" s="12"/>
      <c r="B165" s="12"/>
      <c r="C165" s="12"/>
      <c r="D165" s="17"/>
      <c r="E165" s="18"/>
      <c r="F165" s="18"/>
      <c r="G165" s="12"/>
      <c r="H165" s="146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</row>
    <row r="166" spans="1:44" s="8" customFormat="1" ht="30" customHeight="1" x14ac:dyDescent="0.35">
      <c r="A166" s="12"/>
      <c r="B166" s="12"/>
      <c r="C166" s="12"/>
      <c r="D166" s="17"/>
      <c r="E166" s="18"/>
      <c r="F166" s="18"/>
      <c r="G166" s="12"/>
      <c r="H166" s="146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</row>
    <row r="167" spans="1:44" s="8" customFormat="1" ht="30" customHeight="1" x14ac:dyDescent="0.35">
      <c r="A167" s="12"/>
      <c r="B167" s="12"/>
      <c r="C167" s="12"/>
      <c r="D167" s="17"/>
      <c r="E167" s="18"/>
      <c r="F167" s="18"/>
      <c r="G167" s="12"/>
      <c r="H167" s="146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</row>
    <row r="168" spans="1:44" s="8" customFormat="1" ht="30" customHeight="1" x14ac:dyDescent="0.35">
      <c r="A168" s="12"/>
      <c r="B168" s="12"/>
      <c r="C168" s="12"/>
      <c r="D168" s="17"/>
      <c r="E168" s="18"/>
      <c r="F168" s="18"/>
      <c r="G168" s="12"/>
      <c r="H168" s="146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</row>
    <row r="169" spans="1:44" s="8" customFormat="1" ht="30" customHeight="1" x14ac:dyDescent="0.35">
      <c r="A169" s="12"/>
      <c r="B169" s="12"/>
      <c r="C169" s="12"/>
      <c r="D169" s="17"/>
      <c r="E169" s="18"/>
      <c r="F169" s="18"/>
      <c r="G169" s="12"/>
      <c r="H169" s="146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</row>
    <row r="170" spans="1:44" s="8" customFormat="1" ht="30" customHeight="1" x14ac:dyDescent="0.35">
      <c r="A170" s="12"/>
      <c r="B170" s="12"/>
      <c r="C170" s="12"/>
      <c r="D170" s="17"/>
      <c r="E170" s="18"/>
      <c r="F170" s="18"/>
      <c r="G170" s="12"/>
      <c r="H170" s="146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2"/>
      <c r="AR170" s="202"/>
    </row>
    <row r="171" spans="1:44" s="8" customFormat="1" ht="30" customHeight="1" x14ac:dyDescent="0.35">
      <c r="A171" s="12"/>
      <c r="B171" s="12"/>
      <c r="C171" s="12"/>
      <c r="D171" s="17"/>
      <c r="E171" s="18"/>
      <c r="F171" s="18"/>
      <c r="G171" s="12"/>
      <c r="H171" s="146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2"/>
      <c r="AR171" s="202"/>
    </row>
    <row r="172" spans="1:44" s="8" customFormat="1" ht="30" customHeight="1" x14ac:dyDescent="0.35">
      <c r="A172" s="12"/>
      <c r="B172" s="12"/>
      <c r="C172" s="12"/>
      <c r="D172" s="17"/>
      <c r="E172" s="18"/>
      <c r="F172" s="18"/>
      <c r="G172" s="12"/>
      <c r="H172" s="146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2"/>
      <c r="AR172" s="202"/>
    </row>
    <row r="173" spans="1:44" s="8" customFormat="1" ht="30" customHeight="1" x14ac:dyDescent="0.35">
      <c r="A173" s="12"/>
      <c r="B173" s="12"/>
      <c r="C173" s="12"/>
      <c r="D173" s="17"/>
      <c r="E173" s="18"/>
      <c r="F173" s="18"/>
      <c r="G173" s="12"/>
      <c r="H173" s="146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2"/>
      <c r="AR173" s="202"/>
    </row>
    <row r="174" spans="1:44" s="8" customFormat="1" ht="30" customHeight="1" x14ac:dyDescent="0.35">
      <c r="A174" s="12"/>
      <c r="B174" s="12"/>
      <c r="C174" s="12"/>
      <c r="D174" s="17"/>
      <c r="E174" s="18"/>
      <c r="F174" s="18"/>
      <c r="G174" s="12"/>
      <c r="H174" s="146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2"/>
      <c r="AR174" s="202"/>
    </row>
    <row r="175" spans="1:44" s="8" customFormat="1" ht="30" customHeight="1" x14ac:dyDescent="0.35">
      <c r="A175" s="12"/>
      <c r="B175" s="12"/>
      <c r="C175" s="12"/>
      <c r="D175" s="17"/>
      <c r="E175" s="18"/>
      <c r="F175" s="18"/>
      <c r="G175" s="12"/>
      <c r="H175" s="146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2"/>
      <c r="AR175" s="202"/>
    </row>
    <row r="176" spans="1:44" s="8" customFormat="1" ht="30" customHeight="1" x14ac:dyDescent="0.35">
      <c r="A176" s="12"/>
      <c r="B176" s="12"/>
      <c r="C176" s="12"/>
      <c r="D176" s="17"/>
      <c r="E176" s="18"/>
      <c r="F176" s="18"/>
      <c r="G176" s="12"/>
      <c r="H176" s="146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2"/>
      <c r="AR176" s="202"/>
    </row>
    <row r="177" spans="1:44" s="8" customFormat="1" ht="30" customHeight="1" x14ac:dyDescent="0.35">
      <c r="A177" s="12"/>
      <c r="B177" s="12"/>
      <c r="C177" s="12"/>
      <c r="D177" s="17"/>
      <c r="E177" s="18"/>
      <c r="F177" s="18"/>
      <c r="G177" s="12"/>
      <c r="H177" s="146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2"/>
      <c r="AR177" s="202"/>
    </row>
    <row r="178" spans="1:44" s="8" customFormat="1" ht="30" customHeight="1" x14ac:dyDescent="0.35">
      <c r="A178" s="12"/>
      <c r="B178" s="12"/>
      <c r="C178" s="12"/>
      <c r="D178" s="17"/>
      <c r="E178" s="18"/>
      <c r="F178" s="18"/>
      <c r="G178" s="12"/>
      <c r="H178" s="146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</row>
    <row r="179" spans="1:44" s="8" customFormat="1" ht="30" customHeight="1" x14ac:dyDescent="0.35">
      <c r="A179" s="12"/>
      <c r="B179" s="12"/>
      <c r="C179" s="12"/>
      <c r="D179" s="17"/>
      <c r="E179" s="18"/>
      <c r="F179" s="18"/>
      <c r="G179" s="12"/>
      <c r="H179" s="146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</row>
    <row r="180" spans="1:44" s="8" customFormat="1" ht="30" customHeight="1" x14ac:dyDescent="0.35">
      <c r="A180" s="12"/>
      <c r="B180" s="12"/>
      <c r="C180" s="12"/>
      <c r="D180" s="17"/>
      <c r="E180" s="18"/>
      <c r="F180" s="18"/>
      <c r="G180" s="12"/>
      <c r="H180" s="146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</row>
    <row r="181" spans="1:44" s="8" customFormat="1" ht="30" customHeight="1" x14ac:dyDescent="0.35">
      <c r="A181" s="12"/>
      <c r="B181" s="12"/>
      <c r="C181" s="12"/>
      <c r="D181" s="17"/>
      <c r="E181" s="18"/>
      <c r="F181" s="18"/>
      <c r="G181" s="12"/>
      <c r="H181" s="146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2"/>
      <c r="AR181" s="202"/>
    </row>
    <row r="182" spans="1:44" s="8" customFormat="1" ht="30" customHeight="1" x14ac:dyDescent="0.35">
      <c r="A182" s="12"/>
      <c r="B182" s="12"/>
      <c r="C182" s="12"/>
      <c r="D182" s="17"/>
      <c r="E182" s="18"/>
      <c r="F182" s="18"/>
      <c r="G182" s="12"/>
      <c r="H182" s="146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2"/>
      <c r="AR182" s="202"/>
    </row>
    <row r="183" spans="1:44" s="8" customFormat="1" ht="30" customHeight="1" x14ac:dyDescent="0.35">
      <c r="A183" s="12"/>
      <c r="B183" s="12"/>
      <c r="C183" s="12"/>
      <c r="D183" s="17"/>
      <c r="E183" s="18"/>
      <c r="F183" s="18"/>
      <c r="G183" s="12"/>
      <c r="H183" s="146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2"/>
      <c r="AR183" s="202"/>
    </row>
    <row r="184" spans="1:44" s="8" customFormat="1" ht="30" customHeight="1" x14ac:dyDescent="0.35">
      <c r="A184" s="12"/>
      <c r="B184" s="12"/>
      <c r="C184" s="12"/>
      <c r="D184" s="17"/>
      <c r="E184" s="18"/>
      <c r="F184" s="18"/>
      <c r="G184" s="12"/>
      <c r="H184" s="146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2"/>
      <c r="AR184" s="202"/>
    </row>
    <row r="185" spans="1:44" s="8" customFormat="1" ht="30" customHeight="1" x14ac:dyDescent="0.35">
      <c r="A185" s="12"/>
      <c r="B185" s="12"/>
      <c r="C185" s="12"/>
      <c r="D185" s="17"/>
      <c r="E185" s="18"/>
      <c r="F185" s="18"/>
      <c r="G185" s="12"/>
      <c r="H185" s="146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2"/>
      <c r="AR185" s="202"/>
    </row>
    <row r="186" spans="1:44" s="8" customFormat="1" ht="30" customHeight="1" x14ac:dyDescent="0.35">
      <c r="A186" s="12"/>
      <c r="B186" s="12"/>
      <c r="C186" s="12"/>
      <c r="D186" s="17"/>
      <c r="E186" s="18"/>
      <c r="F186" s="18"/>
      <c r="G186" s="12"/>
      <c r="H186" s="146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2"/>
      <c r="AR186" s="202"/>
    </row>
    <row r="187" spans="1:44" s="8" customFormat="1" ht="30" customHeight="1" x14ac:dyDescent="0.35">
      <c r="A187" s="12"/>
      <c r="B187" s="12"/>
      <c r="C187" s="12"/>
      <c r="D187" s="17"/>
      <c r="E187" s="18"/>
      <c r="F187" s="18"/>
      <c r="G187" s="12"/>
      <c r="H187" s="146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2"/>
      <c r="AR187" s="202"/>
    </row>
    <row r="188" spans="1:44" s="8" customFormat="1" ht="30" customHeight="1" x14ac:dyDescent="0.35">
      <c r="A188" s="12"/>
      <c r="B188" s="12"/>
      <c r="C188" s="12"/>
      <c r="D188" s="17"/>
      <c r="E188" s="18"/>
      <c r="F188" s="18"/>
      <c r="G188" s="12"/>
      <c r="H188" s="146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2"/>
      <c r="AR188" s="202"/>
    </row>
    <row r="189" spans="1:44" s="8" customFormat="1" ht="30" customHeight="1" x14ac:dyDescent="0.35">
      <c r="A189" s="12"/>
      <c r="B189" s="12"/>
      <c r="C189" s="12"/>
      <c r="D189" s="17"/>
      <c r="E189" s="18"/>
      <c r="F189" s="18"/>
      <c r="G189" s="12"/>
      <c r="H189" s="146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</row>
    <row r="190" spans="1:44" s="8" customFormat="1" ht="30" customHeight="1" x14ac:dyDescent="0.35">
      <c r="A190" s="12"/>
      <c r="B190" s="12"/>
      <c r="C190" s="12"/>
      <c r="D190" s="17"/>
      <c r="E190" s="18"/>
      <c r="F190" s="18"/>
      <c r="G190" s="12"/>
      <c r="H190" s="146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</row>
    <row r="191" spans="1:44" s="8" customFormat="1" ht="30" customHeight="1" x14ac:dyDescent="0.35">
      <c r="A191" s="12"/>
      <c r="B191" s="12"/>
      <c r="C191" s="12"/>
      <c r="D191" s="17"/>
      <c r="E191" s="18"/>
      <c r="F191" s="18"/>
      <c r="G191" s="12"/>
      <c r="H191" s="146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</row>
    <row r="192" spans="1:44" s="8" customFormat="1" ht="30" customHeight="1" x14ac:dyDescent="0.35">
      <c r="A192" s="12"/>
      <c r="B192" s="12"/>
      <c r="C192" s="12"/>
      <c r="D192" s="17"/>
      <c r="E192" s="18"/>
      <c r="F192" s="18"/>
      <c r="G192" s="12"/>
      <c r="H192" s="146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</row>
    <row r="193" spans="1:44" s="8" customFormat="1" ht="30" customHeight="1" x14ac:dyDescent="0.35">
      <c r="A193" s="12"/>
      <c r="B193" s="12"/>
      <c r="C193" s="12"/>
      <c r="D193" s="17"/>
      <c r="E193" s="18"/>
      <c r="F193" s="18"/>
      <c r="G193" s="12"/>
      <c r="H193" s="146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</row>
    <row r="194" spans="1:44" s="8" customFormat="1" ht="30" customHeight="1" x14ac:dyDescent="0.35">
      <c r="A194" s="12"/>
      <c r="B194" s="12"/>
      <c r="C194" s="12"/>
      <c r="D194" s="17"/>
      <c r="E194" s="18"/>
      <c r="F194" s="18"/>
      <c r="G194" s="12"/>
      <c r="H194" s="146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</row>
    <row r="195" spans="1:44" s="8" customFormat="1" ht="30" customHeight="1" x14ac:dyDescent="0.35">
      <c r="A195" s="12"/>
      <c r="B195" s="12"/>
      <c r="C195" s="12"/>
      <c r="D195" s="17"/>
      <c r="E195" s="18"/>
      <c r="F195" s="18"/>
      <c r="G195" s="12"/>
      <c r="H195" s="146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</row>
    <row r="196" spans="1:44" s="8" customFormat="1" ht="30" customHeight="1" x14ac:dyDescent="0.35">
      <c r="A196" s="12"/>
      <c r="B196" s="12"/>
      <c r="C196" s="12"/>
      <c r="D196" s="17"/>
      <c r="E196" s="18"/>
      <c r="F196" s="18"/>
      <c r="G196" s="12"/>
      <c r="H196" s="146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</row>
    <row r="197" spans="1:44" s="8" customFormat="1" ht="30" customHeight="1" x14ac:dyDescent="0.35">
      <c r="A197" s="12"/>
      <c r="B197" s="12"/>
      <c r="C197" s="12"/>
      <c r="D197" s="17"/>
      <c r="E197" s="18"/>
      <c r="F197" s="18"/>
      <c r="G197" s="12"/>
      <c r="H197" s="146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</row>
    <row r="198" spans="1:44" s="8" customFormat="1" ht="30" customHeight="1" x14ac:dyDescent="0.35">
      <c r="A198" s="12"/>
      <c r="B198" s="12"/>
      <c r="C198" s="12"/>
      <c r="D198" s="17"/>
      <c r="E198" s="18"/>
      <c r="F198" s="18"/>
      <c r="G198" s="12"/>
      <c r="H198" s="146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2"/>
      <c r="AR198" s="202"/>
    </row>
    <row r="199" spans="1:44" s="8" customFormat="1" ht="30" customHeight="1" x14ac:dyDescent="0.35">
      <c r="A199" s="12"/>
      <c r="B199" s="12"/>
      <c r="C199" s="12"/>
      <c r="D199" s="17"/>
      <c r="E199" s="18"/>
      <c r="F199" s="18"/>
      <c r="G199" s="12"/>
      <c r="H199" s="146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2"/>
      <c r="AR199" s="202"/>
    </row>
    <row r="200" spans="1:44" s="8" customFormat="1" ht="30" customHeight="1" x14ac:dyDescent="0.35">
      <c r="A200" s="12"/>
      <c r="B200" s="12"/>
      <c r="C200" s="12"/>
      <c r="D200" s="17"/>
      <c r="E200" s="18"/>
      <c r="F200" s="18"/>
      <c r="G200" s="12"/>
      <c r="H200" s="146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2"/>
      <c r="AR200" s="202"/>
    </row>
    <row r="201" spans="1:44" s="8" customFormat="1" ht="30" customHeight="1" x14ac:dyDescent="0.35">
      <c r="A201" s="12"/>
      <c r="B201" s="12"/>
      <c r="C201" s="12"/>
      <c r="D201" s="17"/>
      <c r="E201" s="18"/>
      <c r="F201" s="18"/>
      <c r="G201" s="12"/>
      <c r="H201" s="146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2"/>
      <c r="AR201" s="202"/>
    </row>
    <row r="202" spans="1:44" s="8" customFormat="1" ht="30" customHeight="1" x14ac:dyDescent="0.35">
      <c r="A202" s="12"/>
      <c r="B202" s="12"/>
      <c r="C202" s="12"/>
      <c r="D202" s="17"/>
      <c r="E202" s="18"/>
      <c r="F202" s="18"/>
      <c r="G202" s="12"/>
      <c r="H202" s="146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2"/>
      <c r="AR202" s="202"/>
    </row>
    <row r="203" spans="1:44" s="8" customFormat="1" ht="30" customHeight="1" x14ac:dyDescent="0.35">
      <c r="A203" s="12"/>
      <c r="B203" s="12"/>
      <c r="C203" s="12"/>
      <c r="D203" s="17"/>
      <c r="E203" s="18"/>
      <c r="F203" s="18"/>
      <c r="G203" s="12"/>
      <c r="H203" s="146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2"/>
      <c r="AR203" s="202"/>
    </row>
    <row r="204" spans="1:44" s="8" customFormat="1" ht="30" customHeight="1" x14ac:dyDescent="0.35">
      <c r="A204" s="12"/>
      <c r="B204" s="12"/>
      <c r="C204" s="12"/>
      <c r="D204" s="17"/>
      <c r="E204" s="18"/>
      <c r="F204" s="18"/>
      <c r="G204" s="12"/>
      <c r="H204" s="146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2"/>
      <c r="AR204" s="202"/>
    </row>
    <row r="205" spans="1:44" s="8" customFormat="1" ht="30" customHeight="1" x14ac:dyDescent="0.35">
      <c r="A205" s="12"/>
      <c r="B205" s="12"/>
      <c r="C205" s="12"/>
      <c r="D205" s="17"/>
      <c r="E205" s="18"/>
      <c r="F205" s="18"/>
      <c r="G205" s="12"/>
      <c r="H205" s="146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2"/>
      <c r="AR205" s="202"/>
    </row>
    <row r="206" spans="1:44" s="8" customFormat="1" ht="30" customHeight="1" x14ac:dyDescent="0.35">
      <c r="A206" s="12"/>
      <c r="B206" s="12"/>
      <c r="C206" s="12"/>
      <c r="D206" s="17"/>
      <c r="E206" s="18"/>
      <c r="F206" s="18"/>
      <c r="G206" s="12"/>
      <c r="H206" s="146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2"/>
      <c r="AR206" s="202"/>
    </row>
    <row r="207" spans="1:44" s="8" customFormat="1" ht="30" customHeight="1" x14ac:dyDescent="0.35">
      <c r="A207" s="12"/>
      <c r="B207" s="12"/>
      <c r="C207" s="12"/>
      <c r="D207" s="17"/>
      <c r="E207" s="18"/>
      <c r="F207" s="18"/>
      <c r="G207" s="12"/>
      <c r="H207" s="146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2"/>
      <c r="AR207" s="202"/>
    </row>
    <row r="208" spans="1:44" s="8" customFormat="1" ht="30" customHeight="1" x14ac:dyDescent="0.35">
      <c r="A208" s="12"/>
      <c r="B208" s="12"/>
      <c r="C208" s="12"/>
      <c r="D208" s="17"/>
      <c r="E208" s="18"/>
      <c r="F208" s="18"/>
      <c r="G208" s="12"/>
      <c r="H208" s="146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2"/>
      <c r="AR208" s="202"/>
    </row>
    <row r="209" spans="1:44" s="8" customFormat="1" ht="30" customHeight="1" x14ac:dyDescent="0.35">
      <c r="A209" s="12"/>
      <c r="B209" s="12"/>
      <c r="C209" s="12"/>
      <c r="D209" s="17"/>
      <c r="E209" s="18"/>
      <c r="F209" s="18"/>
      <c r="G209" s="12"/>
      <c r="H209" s="146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2"/>
      <c r="AR209" s="202"/>
    </row>
    <row r="210" spans="1:44" s="8" customFormat="1" ht="30" customHeight="1" x14ac:dyDescent="0.35">
      <c r="A210" s="12"/>
      <c r="B210" s="12"/>
      <c r="C210" s="12"/>
      <c r="D210" s="17"/>
      <c r="E210" s="18"/>
      <c r="F210" s="18"/>
      <c r="G210" s="12"/>
      <c r="H210" s="146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2"/>
      <c r="AR210" s="202"/>
    </row>
    <row r="211" spans="1:44" s="8" customFormat="1" ht="30" customHeight="1" x14ac:dyDescent="0.35">
      <c r="A211" s="12"/>
      <c r="B211" s="12"/>
      <c r="C211" s="12"/>
      <c r="D211" s="17"/>
      <c r="E211" s="18"/>
      <c r="F211" s="18"/>
      <c r="G211" s="12"/>
      <c r="H211" s="146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2"/>
      <c r="AR211" s="202"/>
    </row>
    <row r="212" spans="1:44" s="8" customFormat="1" ht="30" customHeight="1" x14ac:dyDescent="0.35">
      <c r="A212" s="12"/>
      <c r="B212" s="12"/>
      <c r="C212" s="12"/>
      <c r="D212" s="17"/>
      <c r="E212" s="18"/>
      <c r="F212" s="18"/>
      <c r="G212" s="12"/>
      <c r="H212" s="146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2"/>
      <c r="AR212" s="202"/>
    </row>
    <row r="213" spans="1:44" s="8" customFormat="1" ht="30" customHeight="1" x14ac:dyDescent="0.35">
      <c r="A213" s="12"/>
      <c r="B213" s="12"/>
      <c r="C213" s="12"/>
      <c r="D213" s="17"/>
      <c r="E213" s="18"/>
      <c r="F213" s="18"/>
      <c r="G213" s="12"/>
      <c r="H213" s="146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2"/>
      <c r="AR213" s="202"/>
    </row>
    <row r="214" spans="1:44" s="8" customFormat="1" ht="30" customHeight="1" x14ac:dyDescent="0.35">
      <c r="A214" s="12"/>
      <c r="B214" s="12"/>
      <c r="C214" s="12"/>
      <c r="D214" s="17"/>
      <c r="E214" s="18"/>
      <c r="F214" s="18"/>
      <c r="G214" s="12"/>
      <c r="H214" s="146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2"/>
      <c r="AR214" s="202"/>
    </row>
    <row r="215" spans="1:44" s="8" customFormat="1" ht="30" customHeight="1" x14ac:dyDescent="0.35">
      <c r="A215" s="12"/>
      <c r="B215" s="12"/>
      <c r="C215" s="12"/>
      <c r="D215" s="17"/>
      <c r="E215" s="18"/>
      <c r="F215" s="18"/>
      <c r="G215" s="12"/>
      <c r="H215" s="146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2"/>
      <c r="AR215" s="202"/>
    </row>
    <row r="216" spans="1:44" s="8" customFormat="1" ht="30" customHeight="1" x14ac:dyDescent="0.35">
      <c r="A216" s="12"/>
      <c r="B216" s="12"/>
      <c r="C216" s="12"/>
      <c r="D216" s="17"/>
      <c r="E216" s="18"/>
      <c r="F216" s="18"/>
      <c r="G216" s="12"/>
      <c r="H216" s="146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</row>
    <row r="217" spans="1:44" s="8" customFormat="1" ht="30" customHeight="1" x14ac:dyDescent="0.35">
      <c r="A217" s="12"/>
      <c r="B217" s="12"/>
      <c r="C217" s="12"/>
      <c r="D217" s="17"/>
      <c r="E217" s="18"/>
      <c r="F217" s="18"/>
      <c r="G217" s="12"/>
      <c r="H217" s="146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</row>
    <row r="218" spans="1:44" s="8" customFormat="1" ht="30" customHeight="1" x14ac:dyDescent="0.35">
      <c r="A218" s="12"/>
      <c r="B218" s="12"/>
      <c r="C218" s="12"/>
      <c r="D218" s="17"/>
      <c r="E218" s="18"/>
      <c r="F218" s="18"/>
      <c r="G218" s="12"/>
      <c r="H218" s="146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</row>
    <row r="219" spans="1:44" s="8" customFormat="1" ht="30" customHeight="1" x14ac:dyDescent="0.35">
      <c r="A219" s="12"/>
      <c r="B219" s="12"/>
      <c r="C219" s="12"/>
      <c r="D219" s="17"/>
      <c r="E219" s="18"/>
      <c r="F219" s="18"/>
      <c r="G219" s="12"/>
      <c r="H219" s="146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</row>
    <row r="220" spans="1:44" s="8" customFormat="1" ht="30" customHeight="1" x14ac:dyDescent="0.35">
      <c r="A220" s="12"/>
      <c r="B220" s="12"/>
      <c r="C220" s="12"/>
      <c r="D220" s="17"/>
      <c r="E220" s="18"/>
      <c r="F220" s="18"/>
      <c r="G220" s="12"/>
      <c r="H220" s="146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</row>
    <row r="221" spans="1:44" s="8" customFormat="1" ht="30" customHeight="1" x14ac:dyDescent="0.35">
      <c r="A221" s="12"/>
      <c r="B221" s="12"/>
      <c r="C221" s="12"/>
      <c r="D221" s="17"/>
      <c r="E221" s="18"/>
      <c r="F221" s="18"/>
      <c r="G221" s="12"/>
      <c r="H221" s="146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</row>
    <row r="222" spans="1:44" s="8" customFormat="1" ht="30" customHeight="1" x14ac:dyDescent="0.35">
      <c r="A222" s="12"/>
      <c r="B222" s="12"/>
      <c r="C222" s="12"/>
      <c r="D222" s="17"/>
      <c r="E222" s="18"/>
      <c r="F222" s="18"/>
      <c r="G222" s="12"/>
      <c r="H222" s="146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2"/>
      <c r="AR222" s="202"/>
    </row>
    <row r="223" spans="1:44" s="8" customFormat="1" ht="30" customHeight="1" x14ac:dyDescent="0.35">
      <c r="A223" s="12"/>
      <c r="B223" s="12"/>
      <c r="C223" s="12"/>
      <c r="D223" s="17"/>
      <c r="E223" s="18"/>
      <c r="F223" s="18"/>
      <c r="G223" s="12"/>
      <c r="H223" s="146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2"/>
      <c r="AR223" s="202"/>
    </row>
    <row r="224" spans="1:44" s="8" customFormat="1" ht="30" customHeight="1" x14ac:dyDescent="0.35">
      <c r="A224" s="12"/>
      <c r="B224" s="12"/>
      <c r="C224" s="12"/>
      <c r="D224" s="17"/>
      <c r="E224" s="18"/>
      <c r="F224" s="18"/>
      <c r="G224" s="12"/>
      <c r="H224" s="146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2"/>
      <c r="AR224" s="202"/>
    </row>
    <row r="225" spans="1:44" s="8" customFormat="1" ht="30" customHeight="1" x14ac:dyDescent="0.35">
      <c r="A225" s="12"/>
      <c r="B225" s="12"/>
      <c r="C225" s="12"/>
      <c r="D225" s="17"/>
      <c r="E225" s="18"/>
      <c r="F225" s="18"/>
      <c r="G225" s="12"/>
      <c r="H225" s="146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  <c r="AR225" s="202"/>
    </row>
    <row r="226" spans="1:44" s="8" customFormat="1" ht="30" customHeight="1" x14ac:dyDescent="0.35">
      <c r="A226" s="12"/>
      <c r="B226" s="12"/>
      <c r="C226" s="12"/>
      <c r="D226" s="17"/>
      <c r="E226" s="18"/>
      <c r="F226" s="18"/>
      <c r="G226" s="12"/>
      <c r="H226" s="146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2"/>
      <c r="AR226" s="202"/>
    </row>
    <row r="227" spans="1:44" s="8" customFormat="1" ht="30" customHeight="1" x14ac:dyDescent="0.35">
      <c r="A227" s="12"/>
      <c r="B227" s="12"/>
      <c r="C227" s="12"/>
      <c r="D227" s="17"/>
      <c r="E227" s="18"/>
      <c r="F227" s="18"/>
      <c r="G227" s="12"/>
      <c r="H227" s="146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2"/>
      <c r="AR227" s="202"/>
    </row>
    <row r="228" spans="1:44" s="8" customFormat="1" ht="30" customHeight="1" x14ac:dyDescent="0.35">
      <c r="A228" s="12"/>
      <c r="B228" s="12"/>
      <c r="C228" s="12"/>
      <c r="D228" s="17"/>
      <c r="E228" s="18"/>
      <c r="F228" s="18"/>
      <c r="G228" s="12"/>
      <c r="H228" s="146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2"/>
      <c r="AR228" s="202"/>
    </row>
    <row r="229" spans="1:44" s="8" customFormat="1" ht="30" customHeight="1" x14ac:dyDescent="0.35">
      <c r="A229" s="12"/>
      <c r="B229" s="12"/>
      <c r="C229" s="12"/>
      <c r="D229" s="17"/>
      <c r="E229" s="18"/>
      <c r="F229" s="18"/>
      <c r="G229" s="12"/>
      <c r="H229" s="146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2"/>
      <c r="AR229" s="202"/>
    </row>
    <row r="230" spans="1:44" s="8" customFormat="1" ht="30" customHeight="1" x14ac:dyDescent="0.35">
      <c r="A230" s="12"/>
      <c r="B230" s="12"/>
      <c r="C230" s="12"/>
      <c r="D230" s="17"/>
      <c r="E230" s="18"/>
      <c r="F230" s="18"/>
      <c r="G230" s="12"/>
      <c r="H230" s="146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2"/>
      <c r="AR230" s="202"/>
    </row>
    <row r="231" spans="1:44" s="8" customFormat="1" ht="30" customHeight="1" x14ac:dyDescent="0.35">
      <c r="A231" s="12"/>
      <c r="B231" s="12"/>
      <c r="C231" s="12"/>
      <c r="D231" s="17"/>
      <c r="E231" s="18"/>
      <c r="F231" s="18"/>
      <c r="G231" s="12"/>
      <c r="H231" s="146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2"/>
      <c r="AR231" s="202"/>
    </row>
    <row r="232" spans="1:44" s="8" customFormat="1" ht="30" customHeight="1" x14ac:dyDescent="0.35">
      <c r="A232" s="12"/>
      <c r="B232" s="12"/>
      <c r="C232" s="12"/>
      <c r="D232" s="17"/>
      <c r="E232" s="18"/>
      <c r="F232" s="18"/>
      <c r="G232" s="12"/>
      <c r="H232" s="146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2"/>
      <c r="AR232" s="202"/>
    </row>
    <row r="233" spans="1:44" s="8" customFormat="1" ht="30" customHeight="1" x14ac:dyDescent="0.35">
      <c r="A233" s="12"/>
      <c r="B233" s="12"/>
      <c r="C233" s="12"/>
      <c r="D233" s="17"/>
      <c r="E233" s="18"/>
      <c r="F233" s="18"/>
      <c r="G233" s="12"/>
      <c r="H233" s="146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2"/>
      <c r="AR233" s="202"/>
    </row>
    <row r="234" spans="1:44" s="8" customFormat="1" ht="30" customHeight="1" x14ac:dyDescent="0.35">
      <c r="A234" s="12"/>
      <c r="B234" s="12"/>
      <c r="C234" s="12"/>
      <c r="D234" s="17"/>
      <c r="E234" s="18"/>
      <c r="F234" s="18"/>
      <c r="G234" s="12"/>
      <c r="H234" s="146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</row>
    <row r="235" spans="1:44" s="8" customFormat="1" ht="30" customHeight="1" x14ac:dyDescent="0.35">
      <c r="A235" s="12"/>
      <c r="B235" s="12"/>
      <c r="C235" s="12"/>
      <c r="D235" s="17"/>
      <c r="E235" s="18"/>
      <c r="F235" s="18"/>
      <c r="G235" s="12"/>
      <c r="H235" s="146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2"/>
      <c r="AR235" s="202"/>
    </row>
    <row r="236" spans="1:44" s="8" customFormat="1" ht="30" customHeight="1" x14ac:dyDescent="0.35">
      <c r="A236" s="12"/>
      <c r="B236" s="12"/>
      <c r="C236" s="12"/>
      <c r="D236" s="17"/>
      <c r="E236" s="18"/>
      <c r="F236" s="18"/>
      <c r="G236" s="12"/>
      <c r="H236" s="146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2"/>
      <c r="AR236" s="202"/>
    </row>
    <row r="237" spans="1:44" s="8" customFormat="1" ht="30" customHeight="1" x14ac:dyDescent="0.35">
      <c r="A237" s="12"/>
      <c r="B237" s="12"/>
      <c r="C237" s="12"/>
      <c r="D237" s="17"/>
      <c r="E237" s="18"/>
      <c r="F237" s="18"/>
      <c r="G237" s="12"/>
      <c r="H237" s="146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2"/>
      <c r="AR237" s="202"/>
    </row>
    <row r="238" spans="1:44" s="8" customFormat="1" ht="30" customHeight="1" x14ac:dyDescent="0.35">
      <c r="A238" s="12"/>
      <c r="B238" s="12"/>
      <c r="C238" s="12"/>
      <c r="D238" s="17"/>
      <c r="E238" s="18"/>
      <c r="F238" s="18"/>
      <c r="G238" s="12"/>
      <c r="H238" s="146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2"/>
      <c r="AR238" s="202"/>
    </row>
    <row r="239" spans="1:44" s="8" customFormat="1" ht="30" customHeight="1" x14ac:dyDescent="0.35">
      <c r="A239" s="12"/>
      <c r="B239" s="12"/>
      <c r="C239" s="12"/>
      <c r="D239" s="17"/>
      <c r="E239" s="18"/>
      <c r="F239" s="18"/>
      <c r="G239" s="12"/>
      <c r="H239" s="146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2"/>
      <c r="AR239" s="202"/>
    </row>
    <row r="240" spans="1:44" s="8" customFormat="1" ht="30" customHeight="1" x14ac:dyDescent="0.35">
      <c r="A240" s="12"/>
      <c r="B240" s="12"/>
      <c r="C240" s="12"/>
      <c r="D240" s="17"/>
      <c r="E240" s="18"/>
      <c r="F240" s="18"/>
      <c r="G240" s="12"/>
      <c r="H240" s="146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2"/>
      <c r="AR240" s="202"/>
    </row>
    <row r="241" spans="1:44" s="8" customFormat="1" ht="30" customHeight="1" x14ac:dyDescent="0.35">
      <c r="A241" s="12"/>
      <c r="B241" s="12"/>
      <c r="C241" s="12"/>
      <c r="D241" s="17"/>
      <c r="E241" s="18"/>
      <c r="F241" s="18"/>
      <c r="G241" s="12"/>
      <c r="H241" s="146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</row>
    <row r="242" spans="1:44" s="8" customFormat="1" ht="30" customHeight="1" x14ac:dyDescent="0.35">
      <c r="A242" s="12"/>
      <c r="B242" s="12"/>
      <c r="C242" s="12"/>
      <c r="D242" s="17"/>
      <c r="E242" s="18"/>
      <c r="F242" s="18"/>
      <c r="G242" s="12"/>
      <c r="H242" s="146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2"/>
      <c r="AR242" s="202"/>
    </row>
    <row r="243" spans="1:44" s="8" customFormat="1" ht="30" customHeight="1" x14ac:dyDescent="0.35">
      <c r="A243" s="12"/>
      <c r="B243" s="12"/>
      <c r="C243" s="12"/>
      <c r="D243" s="17"/>
      <c r="E243" s="18"/>
      <c r="F243" s="18"/>
      <c r="G243" s="12"/>
      <c r="H243" s="146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2"/>
      <c r="AR243" s="202"/>
    </row>
    <row r="244" spans="1:44" s="8" customFormat="1" ht="30" customHeight="1" x14ac:dyDescent="0.35">
      <c r="A244" s="12"/>
      <c r="B244" s="12"/>
      <c r="C244" s="12"/>
      <c r="D244" s="17"/>
      <c r="E244" s="18"/>
      <c r="F244" s="18"/>
      <c r="G244" s="12"/>
      <c r="H244" s="146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2"/>
      <c r="AR244" s="202"/>
    </row>
    <row r="245" spans="1:44" s="8" customFormat="1" ht="30" customHeight="1" x14ac:dyDescent="0.35">
      <c r="A245" s="12"/>
      <c r="B245" s="12"/>
      <c r="C245" s="12"/>
      <c r="D245" s="17"/>
      <c r="E245" s="18"/>
      <c r="F245" s="18"/>
      <c r="G245" s="12"/>
      <c r="H245" s="146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2"/>
      <c r="AR245" s="202"/>
    </row>
    <row r="246" spans="1:44" s="8" customFormat="1" ht="30" customHeight="1" x14ac:dyDescent="0.35">
      <c r="A246" s="12"/>
      <c r="B246" s="12"/>
      <c r="C246" s="12"/>
      <c r="D246" s="17"/>
      <c r="E246" s="18"/>
      <c r="F246" s="18"/>
      <c r="G246" s="12"/>
      <c r="H246" s="146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2"/>
      <c r="AR246" s="202"/>
    </row>
    <row r="247" spans="1:44" s="8" customFormat="1" ht="30" customHeight="1" x14ac:dyDescent="0.35">
      <c r="A247" s="12"/>
      <c r="B247" s="12"/>
      <c r="C247" s="12"/>
      <c r="D247" s="17"/>
      <c r="E247" s="18"/>
      <c r="F247" s="18"/>
      <c r="G247" s="12"/>
      <c r="H247" s="146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2"/>
      <c r="AR247" s="202"/>
    </row>
    <row r="248" spans="1:44" s="8" customFormat="1" ht="30" customHeight="1" x14ac:dyDescent="0.35">
      <c r="A248" s="12"/>
      <c r="B248" s="12"/>
      <c r="C248" s="12"/>
      <c r="D248" s="17"/>
      <c r="E248" s="18"/>
      <c r="F248" s="18"/>
      <c r="G248" s="12"/>
      <c r="H248" s="146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2"/>
      <c r="AR248" s="202"/>
    </row>
    <row r="249" spans="1:44" s="8" customFormat="1" ht="30" customHeight="1" x14ac:dyDescent="0.35">
      <c r="A249" s="12"/>
      <c r="B249" s="12"/>
      <c r="C249" s="12"/>
      <c r="D249" s="17"/>
      <c r="E249" s="18"/>
      <c r="F249" s="18"/>
      <c r="G249" s="12"/>
      <c r="H249" s="146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  <c r="AR249" s="202"/>
    </row>
    <row r="250" spans="1:44" s="8" customFormat="1" ht="30" customHeight="1" x14ac:dyDescent="0.35">
      <c r="A250" s="12"/>
      <c r="B250" s="12"/>
      <c r="C250" s="12"/>
      <c r="D250" s="17"/>
      <c r="E250" s="18"/>
      <c r="F250" s="18"/>
      <c r="G250" s="12"/>
      <c r="H250" s="146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2"/>
      <c r="AR250" s="202"/>
    </row>
    <row r="251" spans="1:44" s="8" customFormat="1" ht="30" customHeight="1" x14ac:dyDescent="0.35">
      <c r="A251" s="12"/>
      <c r="B251" s="12"/>
      <c r="C251" s="12"/>
      <c r="D251" s="17"/>
      <c r="E251" s="18"/>
      <c r="F251" s="18"/>
      <c r="G251" s="12"/>
      <c r="H251" s="146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2"/>
      <c r="AR251" s="202"/>
    </row>
    <row r="252" spans="1:44" s="8" customFormat="1" ht="30" customHeight="1" x14ac:dyDescent="0.35">
      <c r="A252" s="12"/>
      <c r="B252" s="12"/>
      <c r="C252" s="12"/>
      <c r="D252" s="17"/>
      <c r="E252" s="18"/>
      <c r="F252" s="18"/>
      <c r="G252" s="12"/>
      <c r="H252" s="146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2"/>
      <c r="AR252" s="202"/>
    </row>
    <row r="253" spans="1:44" s="8" customFormat="1" ht="30" customHeight="1" x14ac:dyDescent="0.35">
      <c r="A253" s="12"/>
      <c r="B253" s="12"/>
      <c r="C253" s="12"/>
      <c r="D253" s="17"/>
      <c r="E253" s="18"/>
      <c r="F253" s="18"/>
      <c r="G253" s="12"/>
      <c r="H253" s="146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</row>
    <row r="254" spans="1:44" s="8" customFormat="1" ht="30" customHeight="1" x14ac:dyDescent="0.35">
      <c r="A254" s="12"/>
      <c r="B254" s="12"/>
      <c r="C254" s="12"/>
      <c r="D254" s="17"/>
      <c r="E254" s="18"/>
      <c r="F254" s="18"/>
      <c r="G254" s="12"/>
      <c r="H254" s="146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2"/>
      <c r="AR254" s="202"/>
    </row>
    <row r="255" spans="1:44" s="8" customFormat="1" ht="30" customHeight="1" x14ac:dyDescent="0.35">
      <c r="A255" s="12"/>
      <c r="B255" s="12"/>
      <c r="C255" s="12"/>
      <c r="D255" s="17"/>
      <c r="E255" s="18"/>
      <c r="F255" s="18"/>
      <c r="G255" s="12"/>
      <c r="H255" s="146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</row>
    <row r="256" spans="1:44" s="8" customFormat="1" ht="30" customHeight="1" x14ac:dyDescent="0.35">
      <c r="A256" s="12"/>
      <c r="B256" s="12"/>
      <c r="C256" s="12"/>
      <c r="D256" s="17"/>
      <c r="E256" s="18"/>
      <c r="F256" s="18"/>
      <c r="G256" s="12"/>
      <c r="H256" s="146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2"/>
      <c r="AR256" s="202"/>
    </row>
    <row r="257" spans="1:44" s="8" customFormat="1" ht="30" customHeight="1" x14ac:dyDescent="0.35">
      <c r="A257" s="12"/>
      <c r="B257" s="12"/>
      <c r="C257" s="12"/>
      <c r="D257" s="17"/>
      <c r="E257" s="18"/>
      <c r="F257" s="18"/>
      <c r="G257" s="12"/>
      <c r="H257" s="146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2"/>
      <c r="AR257" s="202"/>
    </row>
    <row r="258" spans="1:44" s="8" customFormat="1" ht="30" customHeight="1" x14ac:dyDescent="0.35">
      <c r="A258" s="12"/>
      <c r="B258" s="12"/>
      <c r="C258" s="12"/>
      <c r="D258" s="17"/>
      <c r="E258" s="18"/>
      <c r="F258" s="18"/>
      <c r="G258" s="12"/>
      <c r="H258" s="146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2"/>
      <c r="AR258" s="202"/>
    </row>
    <row r="259" spans="1:44" s="8" customFormat="1" ht="30" customHeight="1" x14ac:dyDescent="0.35">
      <c r="A259" s="12"/>
      <c r="B259" s="12"/>
      <c r="C259" s="12"/>
      <c r="D259" s="17"/>
      <c r="E259" s="18"/>
      <c r="F259" s="18"/>
      <c r="G259" s="12"/>
      <c r="H259" s="146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2"/>
      <c r="AR259" s="202"/>
    </row>
    <row r="260" spans="1:44" s="8" customFormat="1" ht="30" customHeight="1" x14ac:dyDescent="0.35">
      <c r="A260" s="12"/>
      <c r="B260" s="12"/>
      <c r="C260" s="12"/>
      <c r="D260" s="17"/>
      <c r="E260" s="18"/>
      <c r="F260" s="18"/>
      <c r="G260" s="12"/>
      <c r="H260" s="146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2"/>
      <c r="AR260" s="202"/>
    </row>
    <row r="261" spans="1:44" s="8" customFormat="1" ht="30" customHeight="1" x14ac:dyDescent="0.35">
      <c r="A261" s="12"/>
      <c r="B261" s="12"/>
      <c r="C261" s="12"/>
      <c r="D261" s="17"/>
      <c r="E261" s="18"/>
      <c r="F261" s="18"/>
      <c r="G261" s="12"/>
      <c r="H261" s="146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2"/>
      <c r="AR261" s="202"/>
    </row>
    <row r="262" spans="1:44" s="8" customFormat="1" ht="30" customHeight="1" x14ac:dyDescent="0.35">
      <c r="A262" s="12"/>
      <c r="B262" s="12"/>
      <c r="C262" s="12"/>
      <c r="D262" s="17"/>
      <c r="E262" s="18"/>
      <c r="F262" s="18"/>
      <c r="G262" s="12"/>
      <c r="H262" s="146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2"/>
      <c r="AR262" s="202"/>
    </row>
    <row r="263" spans="1:44" s="8" customFormat="1" ht="30" customHeight="1" x14ac:dyDescent="0.35">
      <c r="A263" s="12"/>
      <c r="B263" s="12"/>
      <c r="C263" s="12"/>
      <c r="D263" s="17"/>
      <c r="E263" s="18"/>
      <c r="F263" s="18"/>
      <c r="G263" s="12"/>
      <c r="H263" s="146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2"/>
      <c r="AR263" s="202"/>
    </row>
    <row r="264" spans="1:44" s="8" customFormat="1" ht="30" customHeight="1" x14ac:dyDescent="0.35">
      <c r="A264" s="12"/>
      <c r="B264" s="12"/>
      <c r="C264" s="12"/>
      <c r="D264" s="17"/>
      <c r="E264" s="18"/>
      <c r="F264" s="18"/>
      <c r="G264" s="12"/>
      <c r="H264" s="146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2"/>
      <c r="AR264" s="202"/>
    </row>
    <row r="265" spans="1:44" s="8" customFormat="1" ht="30" customHeight="1" x14ac:dyDescent="0.35">
      <c r="A265" s="12"/>
      <c r="B265" s="12"/>
      <c r="C265" s="12"/>
      <c r="D265" s="17"/>
      <c r="E265" s="18"/>
      <c r="F265" s="18"/>
      <c r="G265" s="12"/>
      <c r="H265" s="146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2"/>
      <c r="AR265" s="202"/>
    </row>
    <row r="266" spans="1:44" s="8" customFormat="1" ht="30" customHeight="1" x14ac:dyDescent="0.35">
      <c r="A266" s="12"/>
      <c r="B266" s="12"/>
      <c r="C266" s="12"/>
      <c r="D266" s="17"/>
      <c r="E266" s="18"/>
      <c r="F266" s="18"/>
      <c r="G266" s="12"/>
      <c r="H266" s="146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2"/>
      <c r="AR266" s="202"/>
    </row>
    <row r="267" spans="1:44" s="8" customFormat="1" ht="30" customHeight="1" x14ac:dyDescent="0.35">
      <c r="A267" s="12"/>
      <c r="B267" s="12"/>
      <c r="C267" s="12"/>
      <c r="D267" s="17"/>
      <c r="E267" s="18"/>
      <c r="F267" s="18"/>
      <c r="G267" s="12"/>
      <c r="H267" s="146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2"/>
      <c r="AR267" s="202"/>
    </row>
    <row r="268" spans="1:44" s="8" customFormat="1" ht="30" customHeight="1" x14ac:dyDescent="0.35">
      <c r="A268" s="12"/>
      <c r="B268" s="12"/>
      <c r="C268" s="12"/>
      <c r="D268" s="17"/>
      <c r="E268" s="18"/>
      <c r="F268" s="18"/>
      <c r="G268" s="12"/>
      <c r="H268" s="146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2"/>
      <c r="AR268" s="202"/>
    </row>
    <row r="269" spans="1:44" s="8" customFormat="1" ht="30" customHeight="1" x14ac:dyDescent="0.35">
      <c r="A269" s="12"/>
      <c r="B269" s="12"/>
      <c r="C269" s="12"/>
      <c r="D269" s="17"/>
      <c r="E269" s="18"/>
      <c r="F269" s="18"/>
      <c r="G269" s="12"/>
      <c r="H269" s="146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2"/>
      <c r="AR269" s="202"/>
    </row>
    <row r="270" spans="1:44" s="8" customFormat="1" ht="30" customHeight="1" x14ac:dyDescent="0.35">
      <c r="A270" s="12"/>
      <c r="B270" s="12"/>
      <c r="C270" s="12"/>
      <c r="D270" s="17"/>
      <c r="E270" s="18"/>
      <c r="F270" s="18"/>
      <c r="G270" s="12"/>
      <c r="H270" s="146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</row>
    <row r="271" spans="1:44" s="8" customFormat="1" ht="30" customHeight="1" x14ac:dyDescent="0.35">
      <c r="A271" s="12"/>
      <c r="B271" s="12"/>
      <c r="C271" s="12"/>
      <c r="D271" s="17"/>
      <c r="E271" s="18"/>
      <c r="F271" s="18"/>
      <c r="G271" s="12"/>
      <c r="H271" s="146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2"/>
      <c r="AR271" s="202"/>
    </row>
    <row r="272" spans="1:44" s="8" customFormat="1" ht="30" customHeight="1" x14ac:dyDescent="0.35">
      <c r="A272" s="12"/>
      <c r="B272" s="12"/>
      <c r="C272" s="12"/>
      <c r="D272" s="17"/>
      <c r="E272" s="18"/>
      <c r="F272" s="18"/>
      <c r="G272" s="12"/>
      <c r="H272" s="146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</row>
    <row r="273" spans="1:44" s="8" customFormat="1" ht="30" customHeight="1" x14ac:dyDescent="0.35">
      <c r="A273" s="12"/>
      <c r="B273" s="12"/>
      <c r="C273" s="12"/>
      <c r="D273" s="17"/>
      <c r="E273" s="18"/>
      <c r="F273" s="18"/>
      <c r="G273" s="12"/>
      <c r="H273" s="146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</row>
    <row r="274" spans="1:44" s="8" customFormat="1" ht="30" customHeight="1" x14ac:dyDescent="0.35">
      <c r="A274" s="12"/>
      <c r="B274" s="12"/>
      <c r="C274" s="12"/>
      <c r="D274" s="17"/>
      <c r="E274" s="18"/>
      <c r="F274" s="18"/>
      <c r="G274" s="12"/>
      <c r="H274" s="146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</row>
    <row r="275" spans="1:44" s="8" customFormat="1" ht="30" customHeight="1" x14ac:dyDescent="0.35">
      <c r="A275" s="12"/>
      <c r="B275" s="12"/>
      <c r="C275" s="12"/>
      <c r="D275" s="17"/>
      <c r="E275" s="18"/>
      <c r="F275" s="18"/>
      <c r="G275" s="12"/>
      <c r="H275" s="146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</row>
    <row r="276" spans="1:44" s="8" customFormat="1" ht="30" customHeight="1" x14ac:dyDescent="0.35">
      <c r="A276" s="12"/>
      <c r="B276" s="12"/>
      <c r="C276" s="12"/>
      <c r="D276" s="17"/>
      <c r="E276" s="18"/>
      <c r="F276" s="18"/>
      <c r="G276" s="12"/>
      <c r="H276" s="146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</row>
    <row r="277" spans="1:44" s="8" customFormat="1" ht="30" customHeight="1" x14ac:dyDescent="0.35">
      <c r="A277" s="12"/>
      <c r="B277" s="12"/>
      <c r="C277" s="12"/>
      <c r="D277" s="17"/>
      <c r="E277" s="18"/>
      <c r="F277" s="18"/>
      <c r="G277" s="12"/>
      <c r="H277" s="146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2"/>
      <c r="AR277" s="202"/>
    </row>
    <row r="278" spans="1:44" s="8" customFormat="1" ht="30" customHeight="1" x14ac:dyDescent="0.35">
      <c r="A278" s="12"/>
      <c r="B278" s="12"/>
      <c r="C278" s="12"/>
      <c r="D278" s="17"/>
      <c r="E278" s="18"/>
      <c r="F278" s="18"/>
      <c r="G278" s="12"/>
      <c r="H278" s="146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2"/>
      <c r="AR278" s="202"/>
    </row>
    <row r="279" spans="1:44" s="8" customFormat="1" ht="30" customHeight="1" x14ac:dyDescent="0.35">
      <c r="A279" s="12"/>
      <c r="B279" s="12"/>
      <c r="C279" s="12"/>
      <c r="D279" s="17"/>
      <c r="E279" s="18"/>
      <c r="F279" s="18"/>
      <c r="G279" s="12"/>
      <c r="H279" s="146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2"/>
      <c r="AR279" s="202"/>
    </row>
    <row r="280" spans="1:44" s="8" customFormat="1" ht="30" customHeight="1" x14ac:dyDescent="0.35">
      <c r="A280" s="12"/>
      <c r="B280" s="12"/>
      <c r="C280" s="12"/>
      <c r="D280" s="17"/>
      <c r="E280" s="18"/>
      <c r="F280" s="18"/>
      <c r="G280" s="12"/>
      <c r="H280" s="146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2"/>
      <c r="AR280" s="202"/>
    </row>
    <row r="281" spans="1:44" s="8" customFormat="1" ht="30" customHeight="1" x14ac:dyDescent="0.35">
      <c r="A281" s="12"/>
      <c r="B281" s="12"/>
      <c r="C281" s="12"/>
      <c r="D281" s="17"/>
      <c r="E281" s="18"/>
      <c r="F281" s="18"/>
      <c r="G281" s="12"/>
      <c r="H281" s="146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2"/>
      <c r="AR281" s="202"/>
    </row>
    <row r="282" spans="1:44" s="8" customFormat="1" ht="30" customHeight="1" x14ac:dyDescent="0.35">
      <c r="A282" s="12"/>
      <c r="B282" s="12"/>
      <c r="C282" s="12"/>
      <c r="D282" s="17"/>
      <c r="E282" s="18"/>
      <c r="F282" s="18"/>
      <c r="G282" s="12"/>
      <c r="H282" s="146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2"/>
      <c r="AR282" s="202"/>
    </row>
    <row r="283" spans="1:44" s="8" customFormat="1" ht="30" customHeight="1" x14ac:dyDescent="0.35">
      <c r="A283" s="12"/>
      <c r="B283" s="12"/>
      <c r="C283" s="12"/>
      <c r="D283" s="17"/>
      <c r="E283" s="18"/>
      <c r="F283" s="18"/>
      <c r="G283" s="12"/>
      <c r="H283" s="146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2"/>
      <c r="AR283" s="202"/>
    </row>
    <row r="284" spans="1:44" s="8" customFormat="1" ht="30" customHeight="1" x14ac:dyDescent="0.35">
      <c r="A284" s="12"/>
      <c r="B284" s="12"/>
      <c r="C284" s="12"/>
      <c r="D284" s="17"/>
      <c r="E284" s="18"/>
      <c r="F284" s="18"/>
      <c r="G284" s="12"/>
      <c r="H284" s="146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2"/>
      <c r="AR284" s="202"/>
    </row>
    <row r="285" spans="1:44" s="8" customFormat="1" ht="30" customHeight="1" x14ac:dyDescent="0.35">
      <c r="A285" s="12"/>
      <c r="B285" s="12"/>
      <c r="C285" s="12"/>
      <c r="D285" s="17"/>
      <c r="E285" s="18"/>
      <c r="F285" s="18"/>
      <c r="G285" s="12"/>
      <c r="H285" s="146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2"/>
      <c r="AR285" s="202"/>
    </row>
    <row r="286" spans="1:44" s="8" customFormat="1" ht="30" customHeight="1" x14ac:dyDescent="0.35">
      <c r="A286" s="12"/>
      <c r="B286" s="12"/>
      <c r="C286" s="12"/>
      <c r="D286" s="17"/>
      <c r="E286" s="18"/>
      <c r="F286" s="18"/>
      <c r="G286" s="12"/>
      <c r="H286" s="146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2"/>
      <c r="AR286" s="202"/>
    </row>
    <row r="287" spans="1:44" s="8" customFormat="1" ht="30" customHeight="1" x14ac:dyDescent="0.35">
      <c r="A287" s="12"/>
      <c r="B287" s="12"/>
      <c r="C287" s="12"/>
      <c r="D287" s="17"/>
      <c r="E287" s="18"/>
      <c r="F287" s="18"/>
      <c r="G287" s="12"/>
      <c r="H287" s="146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2"/>
      <c r="AR287" s="202"/>
    </row>
    <row r="288" spans="1:44" s="8" customFormat="1" ht="30" customHeight="1" x14ac:dyDescent="0.35">
      <c r="A288" s="12"/>
      <c r="B288" s="12"/>
      <c r="C288" s="12"/>
      <c r="D288" s="17"/>
      <c r="E288" s="18"/>
      <c r="F288" s="18"/>
      <c r="G288" s="12"/>
      <c r="H288" s="146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</row>
    <row r="289" spans="1:44" s="8" customFormat="1" ht="30" customHeight="1" x14ac:dyDescent="0.35">
      <c r="A289" s="12"/>
      <c r="B289" s="12"/>
      <c r="C289" s="12"/>
      <c r="D289" s="17"/>
      <c r="E289" s="18"/>
      <c r="F289" s="18"/>
      <c r="G289" s="12"/>
      <c r="H289" s="146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2"/>
      <c r="AR289" s="202"/>
    </row>
    <row r="290" spans="1:44" s="8" customFormat="1" ht="30" customHeight="1" x14ac:dyDescent="0.35">
      <c r="A290" s="12"/>
      <c r="B290" s="12"/>
      <c r="C290" s="12"/>
      <c r="D290" s="17"/>
      <c r="E290" s="18"/>
      <c r="F290" s="18"/>
      <c r="G290" s="12"/>
      <c r="H290" s="146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2"/>
      <c r="AR290" s="202"/>
    </row>
    <row r="291" spans="1:44" s="8" customFormat="1" ht="30" customHeight="1" x14ac:dyDescent="0.35">
      <c r="A291" s="12"/>
      <c r="B291" s="12"/>
      <c r="C291" s="12"/>
      <c r="D291" s="17"/>
      <c r="E291" s="18"/>
      <c r="F291" s="18"/>
      <c r="G291" s="12"/>
      <c r="H291" s="146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2"/>
      <c r="AR291" s="202"/>
    </row>
    <row r="292" spans="1:44" s="8" customFormat="1" ht="30" customHeight="1" x14ac:dyDescent="0.35">
      <c r="A292" s="12"/>
      <c r="B292" s="12"/>
      <c r="C292" s="12"/>
      <c r="D292" s="17"/>
      <c r="E292" s="18"/>
      <c r="F292" s="18"/>
      <c r="G292" s="12"/>
      <c r="H292" s="146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2"/>
      <c r="AR292" s="202"/>
    </row>
    <row r="293" spans="1:44" s="8" customFormat="1" ht="30" customHeight="1" x14ac:dyDescent="0.35">
      <c r="A293" s="12"/>
      <c r="B293" s="12"/>
      <c r="C293" s="12"/>
      <c r="D293" s="17"/>
      <c r="E293" s="18"/>
      <c r="F293" s="18"/>
      <c r="G293" s="12"/>
      <c r="H293" s="146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2"/>
      <c r="AR293" s="202"/>
    </row>
    <row r="294" spans="1:44" s="8" customFormat="1" ht="30" customHeight="1" x14ac:dyDescent="0.35">
      <c r="A294" s="12"/>
      <c r="B294" s="12"/>
      <c r="C294" s="12"/>
      <c r="D294" s="17"/>
      <c r="E294" s="18"/>
      <c r="F294" s="18"/>
      <c r="G294" s="12"/>
      <c r="H294" s="146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2"/>
      <c r="AR294" s="202"/>
    </row>
    <row r="295" spans="1:44" s="8" customFormat="1" ht="30" customHeight="1" x14ac:dyDescent="0.35">
      <c r="A295" s="12"/>
      <c r="B295" s="12"/>
      <c r="C295" s="12"/>
      <c r="D295" s="17"/>
      <c r="E295" s="18"/>
      <c r="F295" s="18"/>
      <c r="G295" s="12"/>
      <c r="H295" s="146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2"/>
      <c r="AR295" s="202"/>
    </row>
    <row r="296" spans="1:44" s="8" customFormat="1" ht="30" customHeight="1" x14ac:dyDescent="0.35">
      <c r="A296" s="12"/>
      <c r="B296" s="12"/>
      <c r="C296" s="12"/>
      <c r="D296" s="17"/>
      <c r="E296" s="18"/>
      <c r="F296" s="18"/>
      <c r="G296" s="12"/>
      <c r="H296" s="146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2"/>
      <c r="AR296" s="202"/>
    </row>
    <row r="297" spans="1:44" s="8" customFormat="1" ht="30" customHeight="1" x14ac:dyDescent="0.35">
      <c r="A297" s="12"/>
      <c r="B297" s="12"/>
      <c r="C297" s="12"/>
      <c r="D297" s="17"/>
      <c r="E297" s="18"/>
      <c r="F297" s="18"/>
      <c r="G297" s="12"/>
      <c r="H297" s="146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2"/>
      <c r="AR297" s="202"/>
    </row>
    <row r="298" spans="1:44" s="8" customFormat="1" ht="30" customHeight="1" x14ac:dyDescent="0.35">
      <c r="A298" s="12"/>
      <c r="B298" s="12"/>
      <c r="C298" s="12"/>
      <c r="D298" s="17"/>
      <c r="E298" s="18"/>
      <c r="F298" s="18"/>
      <c r="G298" s="12"/>
      <c r="H298" s="146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2"/>
      <c r="AR298" s="202"/>
    </row>
    <row r="299" spans="1:44" s="8" customFormat="1" ht="30" customHeight="1" x14ac:dyDescent="0.35">
      <c r="A299" s="12"/>
      <c r="B299" s="12"/>
      <c r="C299" s="12"/>
      <c r="D299" s="17"/>
      <c r="E299" s="18"/>
      <c r="F299" s="18"/>
      <c r="G299" s="12"/>
      <c r="H299" s="146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2"/>
      <c r="AR299" s="202"/>
    </row>
    <row r="300" spans="1:44" s="8" customFormat="1" ht="30" customHeight="1" x14ac:dyDescent="0.35">
      <c r="A300" s="12"/>
      <c r="B300" s="12"/>
      <c r="C300" s="12"/>
      <c r="D300" s="17"/>
      <c r="E300" s="18"/>
      <c r="F300" s="18"/>
      <c r="G300" s="12"/>
      <c r="H300" s="146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2"/>
      <c r="AR300" s="202"/>
    </row>
    <row r="301" spans="1:44" s="8" customFormat="1" ht="30" customHeight="1" x14ac:dyDescent="0.35">
      <c r="A301" s="12"/>
      <c r="B301" s="12"/>
      <c r="C301" s="12"/>
      <c r="D301" s="17"/>
      <c r="E301" s="18"/>
      <c r="F301" s="18"/>
      <c r="G301" s="12"/>
      <c r="H301" s="146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2"/>
      <c r="AR301" s="202"/>
    </row>
    <row r="302" spans="1:44" s="8" customFormat="1" ht="30" customHeight="1" x14ac:dyDescent="0.35">
      <c r="A302" s="12"/>
      <c r="B302" s="12"/>
      <c r="C302" s="12"/>
      <c r="D302" s="17"/>
      <c r="E302" s="18"/>
      <c r="F302" s="18"/>
      <c r="G302" s="12"/>
      <c r="H302" s="146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2"/>
      <c r="AR302" s="202"/>
    </row>
    <row r="303" spans="1:44" s="8" customFormat="1" ht="30" customHeight="1" x14ac:dyDescent="0.35">
      <c r="A303" s="12"/>
      <c r="B303" s="12"/>
      <c r="C303" s="12"/>
      <c r="D303" s="17"/>
      <c r="E303" s="18"/>
      <c r="F303" s="18"/>
      <c r="G303" s="12"/>
      <c r="H303" s="146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2"/>
      <c r="AR303" s="202"/>
    </row>
    <row r="304" spans="1:44" s="8" customFormat="1" ht="30" customHeight="1" x14ac:dyDescent="0.35">
      <c r="A304" s="12"/>
      <c r="B304" s="12"/>
      <c r="C304" s="12"/>
      <c r="D304" s="17"/>
      <c r="E304" s="18"/>
      <c r="F304" s="18"/>
      <c r="G304" s="12"/>
      <c r="H304" s="146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2"/>
      <c r="AR304" s="202"/>
    </row>
    <row r="305" spans="1:44" s="8" customFormat="1" ht="30" customHeight="1" x14ac:dyDescent="0.35">
      <c r="A305" s="12"/>
      <c r="B305" s="12"/>
      <c r="C305" s="12"/>
      <c r="D305" s="17"/>
      <c r="E305" s="18"/>
      <c r="F305" s="18"/>
      <c r="G305" s="12"/>
      <c r="H305" s="146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2"/>
      <c r="AR305" s="202"/>
    </row>
    <row r="306" spans="1:44" s="8" customFormat="1" ht="30" customHeight="1" x14ac:dyDescent="0.35">
      <c r="A306" s="12"/>
      <c r="B306" s="12"/>
      <c r="C306" s="12"/>
      <c r="D306" s="17"/>
      <c r="E306" s="18"/>
      <c r="F306" s="18"/>
      <c r="G306" s="12"/>
      <c r="H306" s="146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</row>
    <row r="307" spans="1:44" s="8" customFormat="1" ht="30" customHeight="1" x14ac:dyDescent="0.35">
      <c r="A307" s="12"/>
      <c r="B307" s="12"/>
      <c r="C307" s="12"/>
      <c r="D307" s="17"/>
      <c r="E307" s="18"/>
      <c r="F307" s="18"/>
      <c r="G307" s="12"/>
      <c r="H307" s="146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</row>
    <row r="308" spans="1:44" s="8" customFormat="1" ht="30" customHeight="1" x14ac:dyDescent="0.35">
      <c r="A308" s="12"/>
      <c r="B308" s="12"/>
      <c r="C308" s="12"/>
      <c r="D308" s="17"/>
      <c r="E308" s="18"/>
      <c r="F308" s="18"/>
      <c r="G308" s="12"/>
      <c r="H308" s="146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</row>
    <row r="309" spans="1:44" s="8" customFormat="1" ht="30" customHeight="1" x14ac:dyDescent="0.35">
      <c r="A309" s="12"/>
      <c r="B309" s="12"/>
      <c r="C309" s="12"/>
      <c r="D309" s="17"/>
      <c r="E309" s="18"/>
      <c r="F309" s="18"/>
      <c r="G309" s="12"/>
      <c r="H309" s="146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</row>
    <row r="310" spans="1:44" s="8" customFormat="1" ht="30" customHeight="1" x14ac:dyDescent="0.35">
      <c r="A310" s="12"/>
      <c r="B310" s="12"/>
      <c r="C310" s="12"/>
      <c r="D310" s="17"/>
      <c r="E310" s="18"/>
      <c r="F310" s="18"/>
      <c r="G310" s="12"/>
      <c r="H310" s="146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</row>
    <row r="311" spans="1:44" s="8" customFormat="1" ht="30" customHeight="1" x14ac:dyDescent="0.35">
      <c r="A311" s="12"/>
      <c r="B311" s="12"/>
      <c r="C311" s="12"/>
      <c r="D311" s="17"/>
      <c r="E311" s="18"/>
      <c r="F311" s="18"/>
      <c r="G311" s="12"/>
      <c r="H311" s="146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</row>
    <row r="312" spans="1:44" s="8" customFormat="1" ht="30" customHeight="1" x14ac:dyDescent="0.35">
      <c r="A312" s="12"/>
      <c r="B312" s="12"/>
      <c r="C312" s="12"/>
      <c r="D312" s="17"/>
      <c r="E312" s="18"/>
      <c r="F312" s="18"/>
      <c r="G312" s="12"/>
      <c r="H312" s="146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2"/>
      <c r="AR312" s="202"/>
    </row>
    <row r="313" spans="1:44" s="8" customFormat="1" ht="30" customHeight="1" x14ac:dyDescent="0.35">
      <c r="A313" s="12"/>
      <c r="B313" s="12"/>
      <c r="C313" s="12"/>
      <c r="D313" s="17"/>
      <c r="E313" s="18"/>
      <c r="F313" s="18"/>
      <c r="G313" s="12"/>
      <c r="H313" s="146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2"/>
      <c r="AR313" s="202"/>
    </row>
    <row r="314" spans="1:44" s="8" customFormat="1" ht="30" customHeight="1" x14ac:dyDescent="0.35">
      <c r="A314" s="12"/>
      <c r="B314" s="12"/>
      <c r="C314" s="12"/>
      <c r="D314" s="17"/>
      <c r="E314" s="18"/>
      <c r="F314" s="18"/>
      <c r="G314" s="12"/>
      <c r="H314" s="146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</row>
    <row r="315" spans="1:44" s="8" customFormat="1" ht="30" customHeight="1" x14ac:dyDescent="0.35">
      <c r="A315" s="12"/>
      <c r="B315" s="12"/>
      <c r="C315" s="12"/>
      <c r="D315" s="17"/>
      <c r="E315" s="18"/>
      <c r="F315" s="18"/>
      <c r="G315" s="12"/>
      <c r="H315" s="146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</row>
    <row r="316" spans="1:44" s="8" customFormat="1" ht="30" customHeight="1" x14ac:dyDescent="0.35">
      <c r="A316" s="12"/>
      <c r="B316" s="12"/>
      <c r="C316" s="12"/>
      <c r="D316" s="17"/>
      <c r="E316" s="18"/>
      <c r="F316" s="18"/>
      <c r="G316" s="12"/>
      <c r="H316" s="146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</row>
    <row r="317" spans="1:44" s="8" customFormat="1" ht="30" customHeight="1" x14ac:dyDescent="0.35">
      <c r="A317" s="12"/>
      <c r="B317" s="12"/>
      <c r="C317" s="12"/>
      <c r="D317" s="17"/>
      <c r="E317" s="18"/>
      <c r="F317" s="18"/>
      <c r="G317" s="12"/>
      <c r="H317" s="146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</row>
    <row r="318" spans="1:44" s="8" customFormat="1" ht="30" customHeight="1" x14ac:dyDescent="0.35">
      <c r="A318" s="12"/>
      <c r="B318" s="12"/>
      <c r="C318" s="12"/>
      <c r="D318" s="17"/>
      <c r="E318" s="18"/>
      <c r="F318" s="18"/>
      <c r="G318" s="12"/>
      <c r="H318" s="146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</row>
    <row r="319" spans="1:44" s="8" customFormat="1" ht="30" customHeight="1" x14ac:dyDescent="0.35">
      <c r="A319" s="12"/>
      <c r="B319" s="12"/>
      <c r="C319" s="12"/>
      <c r="D319" s="17"/>
      <c r="E319" s="18"/>
      <c r="F319" s="18"/>
      <c r="G319" s="12"/>
      <c r="H319" s="146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2"/>
      <c r="AR319" s="202"/>
    </row>
    <row r="320" spans="1:44" s="8" customFormat="1" ht="30" customHeight="1" x14ac:dyDescent="0.35">
      <c r="A320" s="12"/>
      <c r="B320" s="12"/>
      <c r="C320" s="12"/>
      <c r="D320" s="17"/>
      <c r="E320" s="18"/>
      <c r="F320" s="18"/>
      <c r="G320" s="12"/>
      <c r="H320" s="146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2"/>
      <c r="AR320" s="202"/>
    </row>
    <row r="321" spans="1:44" s="8" customFormat="1" ht="30" customHeight="1" x14ac:dyDescent="0.35">
      <c r="A321" s="12"/>
      <c r="B321" s="12"/>
      <c r="C321" s="12"/>
      <c r="D321" s="17"/>
      <c r="E321" s="18"/>
      <c r="F321" s="18"/>
      <c r="G321" s="12"/>
      <c r="H321" s="146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2"/>
      <c r="AR321" s="202"/>
    </row>
    <row r="322" spans="1:44" s="8" customFormat="1" ht="30" customHeight="1" x14ac:dyDescent="0.35">
      <c r="A322" s="12"/>
      <c r="B322" s="12"/>
      <c r="C322" s="12"/>
      <c r="D322" s="17"/>
      <c r="E322" s="18"/>
      <c r="F322" s="18"/>
      <c r="G322" s="12"/>
      <c r="H322" s="146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2"/>
      <c r="AR322" s="202"/>
    </row>
    <row r="323" spans="1:44" s="8" customFormat="1" ht="30" customHeight="1" x14ac:dyDescent="0.35">
      <c r="A323" s="12"/>
      <c r="B323" s="12"/>
      <c r="C323" s="12"/>
      <c r="D323" s="17"/>
      <c r="E323" s="18"/>
      <c r="F323" s="18"/>
      <c r="G323" s="12"/>
      <c r="H323" s="146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2"/>
      <c r="AR323" s="202"/>
    </row>
    <row r="324" spans="1:44" s="8" customFormat="1" ht="30" customHeight="1" x14ac:dyDescent="0.35">
      <c r="A324" s="12"/>
      <c r="B324" s="12"/>
      <c r="C324" s="12"/>
      <c r="D324" s="17"/>
      <c r="E324" s="18"/>
      <c r="F324" s="18"/>
      <c r="G324" s="12"/>
      <c r="H324" s="146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2"/>
      <c r="AR324" s="202"/>
    </row>
    <row r="325" spans="1:44" s="8" customFormat="1" ht="30" customHeight="1" x14ac:dyDescent="0.35">
      <c r="A325" s="12"/>
      <c r="B325" s="12"/>
      <c r="C325" s="12"/>
      <c r="D325" s="17"/>
      <c r="E325" s="18"/>
      <c r="F325" s="18"/>
      <c r="G325" s="12"/>
      <c r="H325" s="146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2"/>
      <c r="AR325" s="202"/>
    </row>
    <row r="326" spans="1:44" s="8" customFormat="1" ht="30" customHeight="1" x14ac:dyDescent="0.35">
      <c r="A326" s="12"/>
      <c r="B326" s="12"/>
      <c r="C326" s="12"/>
      <c r="D326" s="17"/>
      <c r="E326" s="18"/>
      <c r="F326" s="18"/>
      <c r="G326" s="12"/>
      <c r="H326" s="146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2"/>
      <c r="AR326" s="202"/>
    </row>
    <row r="327" spans="1:44" s="8" customFormat="1" ht="30" customHeight="1" x14ac:dyDescent="0.35">
      <c r="A327" s="12"/>
      <c r="B327" s="12"/>
      <c r="C327" s="12"/>
      <c r="D327" s="17"/>
      <c r="E327" s="18"/>
      <c r="F327" s="18"/>
      <c r="G327" s="12"/>
      <c r="H327" s="146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2"/>
      <c r="AR327" s="202"/>
    </row>
    <row r="328" spans="1:44" s="8" customFormat="1" ht="30" customHeight="1" x14ac:dyDescent="0.35">
      <c r="A328" s="12"/>
      <c r="B328" s="12"/>
      <c r="C328" s="12"/>
      <c r="D328" s="17"/>
      <c r="E328" s="18"/>
      <c r="F328" s="18"/>
      <c r="G328" s="12"/>
      <c r="H328" s="146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2"/>
      <c r="AR328" s="202"/>
    </row>
    <row r="329" spans="1:44" s="8" customFormat="1" ht="30" customHeight="1" x14ac:dyDescent="0.35">
      <c r="A329" s="12"/>
      <c r="B329" s="12"/>
      <c r="C329" s="12"/>
      <c r="D329" s="17"/>
      <c r="E329" s="18"/>
      <c r="F329" s="18"/>
      <c r="G329" s="12"/>
      <c r="H329" s="146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2"/>
      <c r="AR329" s="202"/>
    </row>
    <row r="330" spans="1:44" s="8" customFormat="1" ht="30" customHeight="1" x14ac:dyDescent="0.35">
      <c r="A330" s="12"/>
      <c r="B330" s="12"/>
      <c r="C330" s="12"/>
      <c r="D330" s="17"/>
      <c r="E330" s="18"/>
      <c r="F330" s="18"/>
      <c r="G330" s="12"/>
      <c r="H330" s="146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2"/>
      <c r="AR330" s="202"/>
    </row>
    <row r="331" spans="1:44" s="8" customFormat="1" ht="30" customHeight="1" x14ac:dyDescent="0.35">
      <c r="A331" s="12"/>
      <c r="B331" s="12"/>
      <c r="C331" s="12"/>
      <c r="D331" s="17"/>
      <c r="E331" s="18"/>
      <c r="F331" s="18"/>
      <c r="G331" s="12"/>
      <c r="H331" s="146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2"/>
      <c r="AR331" s="202"/>
    </row>
    <row r="332" spans="1:44" s="8" customFormat="1" ht="30" customHeight="1" x14ac:dyDescent="0.35">
      <c r="A332" s="12"/>
      <c r="B332" s="12"/>
      <c r="C332" s="12"/>
      <c r="D332" s="17"/>
      <c r="E332" s="18"/>
      <c r="F332" s="18"/>
      <c r="G332" s="12"/>
      <c r="H332" s="146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2"/>
      <c r="AR332" s="202"/>
    </row>
    <row r="333" spans="1:44" s="8" customFormat="1" ht="30" customHeight="1" x14ac:dyDescent="0.35">
      <c r="A333" s="12"/>
      <c r="B333" s="12"/>
      <c r="C333" s="12"/>
      <c r="D333" s="17"/>
      <c r="E333" s="18"/>
      <c r="F333" s="18"/>
      <c r="G333" s="12"/>
      <c r="H333" s="146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2"/>
      <c r="AR333" s="202"/>
    </row>
    <row r="334" spans="1:44" s="8" customFormat="1" ht="30" customHeight="1" x14ac:dyDescent="0.35">
      <c r="A334" s="12"/>
      <c r="B334" s="12"/>
      <c r="C334" s="12"/>
      <c r="D334" s="17"/>
      <c r="E334" s="18"/>
      <c r="F334" s="18"/>
      <c r="G334" s="12"/>
      <c r="H334" s="146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2"/>
      <c r="AR334" s="202"/>
    </row>
    <row r="335" spans="1:44" s="8" customFormat="1" ht="30" customHeight="1" x14ac:dyDescent="0.35">
      <c r="A335" s="12"/>
      <c r="B335" s="12"/>
      <c r="C335" s="12"/>
      <c r="D335" s="17"/>
      <c r="E335" s="18"/>
      <c r="F335" s="18"/>
      <c r="G335" s="12"/>
      <c r="H335" s="146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2"/>
      <c r="AR335" s="202"/>
    </row>
    <row r="336" spans="1:44" s="8" customFormat="1" ht="30" customHeight="1" x14ac:dyDescent="0.35">
      <c r="A336" s="12"/>
      <c r="B336" s="12"/>
      <c r="C336" s="12"/>
      <c r="D336" s="17"/>
      <c r="E336" s="18"/>
      <c r="F336" s="18"/>
      <c r="G336" s="12"/>
      <c r="H336" s="146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</row>
    <row r="337" spans="1:44" s="8" customFormat="1" ht="30" customHeight="1" x14ac:dyDescent="0.35">
      <c r="A337" s="12"/>
      <c r="B337" s="12"/>
      <c r="C337" s="12"/>
      <c r="D337" s="17"/>
      <c r="E337" s="18"/>
      <c r="F337" s="18"/>
      <c r="G337" s="12"/>
      <c r="H337" s="146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</row>
    <row r="338" spans="1:44" s="8" customFormat="1" ht="30" customHeight="1" x14ac:dyDescent="0.35">
      <c r="A338" s="12"/>
      <c r="B338" s="12"/>
      <c r="C338" s="12"/>
      <c r="D338" s="17"/>
      <c r="E338" s="18"/>
      <c r="F338" s="18"/>
      <c r="G338" s="12"/>
      <c r="H338" s="146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</row>
    <row r="339" spans="1:44" s="8" customFormat="1" ht="30" customHeight="1" x14ac:dyDescent="0.35">
      <c r="A339" s="12"/>
      <c r="B339" s="12"/>
      <c r="C339" s="12"/>
      <c r="D339" s="17"/>
      <c r="E339" s="18"/>
      <c r="F339" s="18"/>
      <c r="G339" s="12"/>
      <c r="H339" s="146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</row>
    <row r="340" spans="1:44" s="8" customFormat="1" ht="30" customHeight="1" x14ac:dyDescent="0.35">
      <c r="A340" s="12"/>
      <c r="B340" s="12"/>
      <c r="C340" s="12"/>
      <c r="D340" s="17"/>
      <c r="E340" s="18"/>
      <c r="F340" s="18"/>
      <c r="G340" s="12"/>
      <c r="H340" s="146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</row>
    <row r="341" spans="1:44" s="8" customFormat="1" ht="30" customHeight="1" x14ac:dyDescent="0.35">
      <c r="A341" s="12"/>
      <c r="B341" s="12"/>
      <c r="C341" s="12"/>
      <c r="D341" s="17"/>
      <c r="E341" s="18"/>
      <c r="F341" s="18"/>
      <c r="G341" s="12"/>
      <c r="H341" s="146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</row>
    <row r="342" spans="1:44" s="8" customFormat="1" ht="30" customHeight="1" x14ac:dyDescent="0.35">
      <c r="A342" s="12"/>
      <c r="B342" s="12"/>
      <c r="C342" s="12"/>
      <c r="D342" s="17"/>
      <c r="E342" s="18"/>
      <c r="F342" s="18"/>
      <c r="G342" s="12"/>
      <c r="H342" s="146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</row>
    <row r="343" spans="1:44" s="8" customFormat="1" ht="30" customHeight="1" x14ac:dyDescent="0.35">
      <c r="A343" s="12"/>
      <c r="B343" s="12"/>
      <c r="C343" s="12"/>
      <c r="D343" s="17"/>
      <c r="E343" s="18"/>
      <c r="F343" s="18"/>
      <c r="G343" s="12"/>
      <c r="H343" s="146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</row>
    <row r="344" spans="1:44" s="8" customFormat="1" ht="30" customHeight="1" x14ac:dyDescent="0.35">
      <c r="A344" s="12"/>
      <c r="B344" s="12"/>
      <c r="C344" s="12"/>
      <c r="D344" s="17"/>
      <c r="E344" s="18"/>
      <c r="F344" s="18"/>
      <c r="G344" s="12"/>
      <c r="H344" s="146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</row>
    <row r="345" spans="1:44" s="8" customFormat="1" ht="30" customHeight="1" x14ac:dyDescent="0.35">
      <c r="A345" s="12"/>
      <c r="B345" s="12"/>
      <c r="C345" s="12"/>
      <c r="D345" s="17"/>
      <c r="E345" s="18"/>
      <c r="F345" s="18"/>
      <c r="G345" s="12"/>
      <c r="H345" s="146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2"/>
      <c r="AR345" s="202"/>
    </row>
    <row r="346" spans="1:44" s="8" customFormat="1" ht="30" customHeight="1" x14ac:dyDescent="0.35">
      <c r="A346" s="12"/>
      <c r="B346" s="12"/>
      <c r="C346" s="12"/>
      <c r="D346" s="17"/>
      <c r="E346" s="18"/>
      <c r="F346" s="18"/>
      <c r="G346" s="12"/>
      <c r="H346" s="146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2"/>
      <c r="AR346" s="202"/>
    </row>
    <row r="347" spans="1:44" s="8" customFormat="1" ht="30" customHeight="1" x14ac:dyDescent="0.35">
      <c r="A347" s="12"/>
      <c r="B347" s="12"/>
      <c r="C347" s="12"/>
      <c r="D347" s="17"/>
      <c r="E347" s="18"/>
      <c r="F347" s="18"/>
      <c r="G347" s="12"/>
      <c r="H347" s="146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2"/>
      <c r="AR347" s="202"/>
    </row>
    <row r="348" spans="1:44" s="8" customFormat="1" ht="30" customHeight="1" x14ac:dyDescent="0.35">
      <c r="A348" s="12"/>
      <c r="B348" s="12"/>
      <c r="C348" s="12"/>
      <c r="D348" s="17"/>
      <c r="E348" s="18"/>
      <c r="F348" s="18"/>
      <c r="G348" s="12"/>
      <c r="H348" s="146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2"/>
      <c r="AR348" s="202"/>
    </row>
    <row r="349" spans="1:44" s="8" customFormat="1" ht="30" customHeight="1" x14ac:dyDescent="0.35">
      <c r="A349" s="12"/>
      <c r="B349" s="12"/>
      <c r="C349" s="12"/>
      <c r="D349" s="17"/>
      <c r="E349" s="18"/>
      <c r="F349" s="18"/>
      <c r="G349" s="12"/>
      <c r="H349" s="146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2"/>
      <c r="AR349" s="202"/>
    </row>
    <row r="350" spans="1:44" s="8" customFormat="1" ht="30" customHeight="1" x14ac:dyDescent="0.35">
      <c r="A350" s="12"/>
      <c r="B350" s="12"/>
      <c r="C350" s="12"/>
      <c r="D350" s="17"/>
      <c r="E350" s="18"/>
      <c r="F350" s="18"/>
      <c r="G350" s="12"/>
      <c r="H350" s="146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2"/>
      <c r="AR350" s="202"/>
    </row>
    <row r="351" spans="1:44" s="8" customFormat="1" ht="30" customHeight="1" x14ac:dyDescent="0.35">
      <c r="A351" s="12"/>
      <c r="B351" s="12"/>
      <c r="C351" s="12"/>
      <c r="D351" s="17"/>
      <c r="E351" s="18"/>
      <c r="F351" s="18"/>
      <c r="G351" s="12"/>
      <c r="H351" s="146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2"/>
      <c r="AR351" s="202"/>
    </row>
    <row r="352" spans="1:44" s="8" customFormat="1" ht="30" customHeight="1" x14ac:dyDescent="0.35">
      <c r="A352" s="12"/>
      <c r="B352" s="12"/>
      <c r="C352" s="12"/>
      <c r="D352" s="17"/>
      <c r="E352" s="18"/>
      <c r="F352" s="18"/>
      <c r="G352" s="12"/>
      <c r="H352" s="146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2"/>
      <c r="AR352" s="202"/>
    </row>
    <row r="353" spans="1:44" s="8" customFormat="1" ht="30" customHeight="1" x14ac:dyDescent="0.35">
      <c r="A353" s="12"/>
      <c r="B353" s="12"/>
      <c r="C353" s="12"/>
      <c r="D353" s="17"/>
      <c r="E353" s="18"/>
      <c r="F353" s="18"/>
      <c r="G353" s="12"/>
      <c r="H353" s="146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2"/>
      <c r="AR353" s="202"/>
    </row>
    <row r="354" spans="1:44" s="8" customFormat="1" ht="30" customHeight="1" x14ac:dyDescent="0.35">
      <c r="A354" s="12"/>
      <c r="B354" s="12"/>
      <c r="C354" s="12"/>
      <c r="D354" s="17"/>
      <c r="E354" s="18"/>
      <c r="F354" s="18"/>
      <c r="G354" s="12"/>
      <c r="H354" s="146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2"/>
      <c r="AR354" s="202"/>
    </row>
    <row r="355" spans="1:44" s="8" customFormat="1" ht="30" customHeight="1" x14ac:dyDescent="0.35">
      <c r="A355" s="12"/>
      <c r="B355" s="12"/>
      <c r="C355" s="12"/>
      <c r="D355" s="17"/>
      <c r="E355" s="18"/>
      <c r="F355" s="18"/>
      <c r="G355" s="12"/>
      <c r="H355" s="146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2"/>
      <c r="AR355" s="202"/>
    </row>
    <row r="356" spans="1:44" s="8" customFormat="1" ht="30" customHeight="1" x14ac:dyDescent="0.35">
      <c r="A356" s="12"/>
      <c r="B356" s="12"/>
      <c r="C356" s="12"/>
      <c r="D356" s="17"/>
      <c r="E356" s="18"/>
      <c r="F356" s="18"/>
      <c r="G356" s="12"/>
      <c r="H356" s="146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2"/>
      <c r="AR356" s="202"/>
    </row>
    <row r="357" spans="1:44" s="8" customFormat="1" ht="30" customHeight="1" x14ac:dyDescent="0.35">
      <c r="A357" s="12"/>
      <c r="B357" s="12"/>
      <c r="C357" s="12"/>
      <c r="D357" s="17"/>
      <c r="E357" s="18"/>
      <c r="F357" s="18"/>
      <c r="G357" s="12"/>
      <c r="H357" s="146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2"/>
      <c r="AR357" s="202"/>
    </row>
    <row r="358" spans="1:44" s="8" customFormat="1" ht="30" customHeight="1" x14ac:dyDescent="0.35">
      <c r="A358" s="12"/>
      <c r="B358" s="12"/>
      <c r="C358" s="12"/>
      <c r="D358" s="17"/>
      <c r="E358" s="18"/>
      <c r="F358" s="18"/>
      <c r="G358" s="12"/>
      <c r="H358" s="146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2"/>
      <c r="AR358" s="202"/>
    </row>
    <row r="359" spans="1:44" s="8" customFormat="1" ht="30" customHeight="1" x14ac:dyDescent="0.35">
      <c r="A359" s="12"/>
      <c r="B359" s="12"/>
      <c r="C359" s="12"/>
      <c r="D359" s="17"/>
      <c r="E359" s="18"/>
      <c r="F359" s="18"/>
      <c r="G359" s="12"/>
      <c r="H359" s="146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2"/>
      <c r="AR359" s="202"/>
    </row>
    <row r="360" spans="1:44" s="8" customFormat="1" ht="30" customHeight="1" x14ac:dyDescent="0.35">
      <c r="A360" s="12"/>
      <c r="B360" s="12"/>
      <c r="C360" s="12"/>
      <c r="D360" s="17"/>
      <c r="E360" s="18"/>
      <c r="F360" s="18"/>
      <c r="G360" s="12"/>
      <c r="H360" s="146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2"/>
      <c r="AR360" s="202"/>
    </row>
    <row r="361" spans="1:44" s="8" customFormat="1" ht="30" customHeight="1" x14ac:dyDescent="0.35">
      <c r="A361" s="12"/>
      <c r="B361" s="12"/>
      <c r="C361" s="12"/>
      <c r="D361" s="17"/>
      <c r="E361" s="18"/>
      <c r="F361" s="18"/>
      <c r="G361" s="12"/>
      <c r="H361" s="146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2"/>
      <c r="AR361" s="202"/>
    </row>
    <row r="362" spans="1:44" s="8" customFormat="1" ht="30" customHeight="1" x14ac:dyDescent="0.35">
      <c r="A362" s="12"/>
      <c r="B362" s="12"/>
      <c r="C362" s="12"/>
      <c r="D362" s="17"/>
      <c r="E362" s="18"/>
      <c r="F362" s="18"/>
      <c r="G362" s="12"/>
      <c r="H362" s="146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</row>
    <row r="363" spans="1:44" s="8" customFormat="1" ht="30" customHeight="1" x14ac:dyDescent="0.35">
      <c r="A363" s="12"/>
      <c r="B363" s="12"/>
      <c r="C363" s="12"/>
      <c r="D363" s="17"/>
      <c r="E363" s="18"/>
      <c r="F363" s="18"/>
      <c r="G363" s="12"/>
      <c r="H363" s="146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2"/>
      <c r="AR363" s="202"/>
    </row>
    <row r="364" spans="1:44" s="8" customFormat="1" ht="30" customHeight="1" x14ac:dyDescent="0.35">
      <c r="A364" s="12"/>
      <c r="B364" s="12"/>
      <c r="C364" s="12"/>
      <c r="D364" s="17"/>
      <c r="E364" s="18"/>
      <c r="F364" s="18"/>
      <c r="G364" s="12"/>
      <c r="H364" s="146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2"/>
      <c r="AR364" s="202"/>
    </row>
    <row r="365" spans="1:44" s="8" customFormat="1" ht="30" customHeight="1" x14ac:dyDescent="0.35">
      <c r="A365" s="12"/>
      <c r="B365" s="12"/>
      <c r="C365" s="12"/>
      <c r="D365" s="17"/>
      <c r="E365" s="18"/>
      <c r="F365" s="18"/>
      <c r="G365" s="12"/>
      <c r="H365" s="146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2"/>
      <c r="AR365" s="202"/>
    </row>
    <row r="366" spans="1:44" s="8" customFormat="1" ht="30" customHeight="1" x14ac:dyDescent="0.35">
      <c r="A366" s="12"/>
      <c r="B366" s="12"/>
      <c r="C366" s="12"/>
      <c r="D366" s="17"/>
      <c r="E366" s="18"/>
      <c r="F366" s="18"/>
      <c r="G366" s="12"/>
      <c r="H366" s="146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</row>
    <row r="367" spans="1:44" s="8" customFormat="1" ht="30" customHeight="1" x14ac:dyDescent="0.35">
      <c r="A367" s="12"/>
      <c r="B367" s="12"/>
      <c r="C367" s="12"/>
      <c r="D367" s="17"/>
      <c r="E367" s="18"/>
      <c r="F367" s="18"/>
      <c r="G367" s="12"/>
      <c r="H367" s="146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</row>
    <row r="368" spans="1:44" s="8" customFormat="1" ht="30" customHeight="1" x14ac:dyDescent="0.35">
      <c r="A368" s="12"/>
      <c r="B368" s="12"/>
      <c r="C368" s="12"/>
      <c r="D368" s="17"/>
      <c r="E368" s="18"/>
      <c r="F368" s="18"/>
      <c r="G368" s="12"/>
      <c r="H368" s="146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</row>
    <row r="369" spans="1:44" s="8" customFormat="1" ht="30" customHeight="1" x14ac:dyDescent="0.35">
      <c r="A369" s="12"/>
      <c r="B369" s="12"/>
      <c r="C369" s="12"/>
      <c r="D369" s="17"/>
      <c r="E369" s="18"/>
      <c r="F369" s="18"/>
      <c r="G369" s="12"/>
      <c r="H369" s="146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</row>
    <row r="370" spans="1:44" s="8" customFormat="1" ht="30" customHeight="1" x14ac:dyDescent="0.35">
      <c r="A370" s="12"/>
      <c r="B370" s="12"/>
      <c r="C370" s="12"/>
      <c r="D370" s="17"/>
      <c r="E370" s="18"/>
      <c r="F370" s="18"/>
      <c r="G370" s="12"/>
      <c r="H370" s="146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</row>
    <row r="371" spans="1:44" s="8" customFormat="1" ht="30" customHeight="1" x14ac:dyDescent="0.35">
      <c r="A371" s="12"/>
      <c r="B371" s="12"/>
      <c r="C371" s="12"/>
      <c r="D371" s="17"/>
      <c r="E371" s="18"/>
      <c r="F371" s="18"/>
      <c r="G371" s="12"/>
      <c r="H371" s="146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</row>
    <row r="372" spans="1:44" s="8" customFormat="1" ht="30" customHeight="1" x14ac:dyDescent="0.35">
      <c r="A372" s="12"/>
      <c r="B372" s="12"/>
      <c r="C372" s="12"/>
      <c r="D372" s="17"/>
      <c r="E372" s="18"/>
      <c r="F372" s="18"/>
      <c r="G372" s="12"/>
      <c r="H372" s="146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2"/>
      <c r="AR372" s="202"/>
    </row>
    <row r="373" spans="1:44" s="8" customFormat="1" ht="30" customHeight="1" x14ac:dyDescent="0.35">
      <c r="A373" s="12"/>
      <c r="B373" s="12"/>
      <c r="C373" s="12"/>
      <c r="D373" s="17"/>
      <c r="E373" s="18"/>
      <c r="F373" s="18"/>
      <c r="G373" s="12"/>
      <c r="H373" s="146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2"/>
      <c r="AR373" s="202"/>
    </row>
    <row r="374" spans="1:44" s="8" customFormat="1" ht="30" customHeight="1" x14ac:dyDescent="0.35">
      <c r="A374" s="12"/>
      <c r="B374" s="12"/>
      <c r="C374" s="12"/>
      <c r="D374" s="17"/>
      <c r="E374" s="18"/>
      <c r="F374" s="18"/>
      <c r="G374" s="12"/>
      <c r="H374" s="146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2"/>
      <c r="AR374" s="202"/>
    </row>
    <row r="375" spans="1:44" s="8" customFormat="1" ht="30" customHeight="1" x14ac:dyDescent="0.35">
      <c r="A375" s="12"/>
      <c r="B375" s="12"/>
      <c r="C375" s="12"/>
      <c r="D375" s="17"/>
      <c r="E375" s="18"/>
      <c r="F375" s="18"/>
      <c r="G375" s="12"/>
      <c r="H375" s="146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2"/>
      <c r="AR375" s="202"/>
    </row>
    <row r="376" spans="1:44" s="8" customFormat="1" ht="30" customHeight="1" x14ac:dyDescent="0.35">
      <c r="A376" s="12"/>
      <c r="B376" s="12"/>
      <c r="C376" s="12"/>
      <c r="D376" s="17"/>
      <c r="E376" s="18"/>
      <c r="F376" s="18"/>
      <c r="G376" s="12"/>
      <c r="H376" s="146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2"/>
      <c r="AR376" s="202"/>
    </row>
    <row r="377" spans="1:44" s="8" customFormat="1" ht="30" customHeight="1" x14ac:dyDescent="0.35">
      <c r="A377" s="12"/>
      <c r="B377" s="12"/>
      <c r="C377" s="12"/>
      <c r="D377" s="17"/>
      <c r="E377" s="18"/>
      <c r="F377" s="18"/>
      <c r="G377" s="12"/>
      <c r="H377" s="146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2"/>
      <c r="AR377" s="202"/>
    </row>
    <row r="378" spans="1:44" s="8" customFormat="1" ht="30" customHeight="1" x14ac:dyDescent="0.35">
      <c r="A378" s="12"/>
      <c r="B378" s="12"/>
      <c r="C378" s="12"/>
      <c r="D378" s="17"/>
      <c r="E378" s="18"/>
      <c r="F378" s="18"/>
      <c r="G378" s="12"/>
      <c r="H378" s="146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2"/>
      <c r="AR378" s="202"/>
    </row>
    <row r="379" spans="1:44" s="8" customFormat="1" ht="30" customHeight="1" x14ac:dyDescent="0.35">
      <c r="A379" s="12"/>
      <c r="B379" s="12"/>
      <c r="C379" s="12"/>
      <c r="D379" s="17"/>
      <c r="E379" s="18"/>
      <c r="F379" s="18"/>
      <c r="G379" s="12"/>
      <c r="H379" s="146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2"/>
      <c r="AR379" s="202"/>
    </row>
    <row r="380" spans="1:44" s="8" customFormat="1" ht="30" customHeight="1" x14ac:dyDescent="0.35">
      <c r="A380" s="12"/>
      <c r="B380" s="12"/>
      <c r="C380" s="12"/>
      <c r="D380" s="17"/>
      <c r="E380" s="18"/>
      <c r="F380" s="18"/>
      <c r="G380" s="12"/>
      <c r="H380" s="146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2"/>
      <c r="AR380" s="202"/>
    </row>
    <row r="381" spans="1:44" s="8" customFormat="1" ht="30" customHeight="1" x14ac:dyDescent="0.35">
      <c r="A381" s="12"/>
      <c r="B381" s="12"/>
      <c r="C381" s="12"/>
      <c r="D381" s="17"/>
      <c r="E381" s="18"/>
      <c r="F381" s="18"/>
      <c r="G381" s="12"/>
      <c r="H381" s="146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</row>
    <row r="382" spans="1:44" s="8" customFormat="1" ht="30" customHeight="1" x14ac:dyDescent="0.35">
      <c r="A382" s="12"/>
      <c r="B382" s="12"/>
      <c r="C382" s="12"/>
      <c r="D382" s="17"/>
      <c r="E382" s="18"/>
      <c r="F382" s="18"/>
      <c r="G382" s="12"/>
      <c r="H382" s="146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</row>
    <row r="383" spans="1:44" s="8" customFormat="1" ht="30" customHeight="1" x14ac:dyDescent="0.35">
      <c r="A383" s="12"/>
      <c r="B383" s="12"/>
      <c r="C383" s="12"/>
      <c r="D383" s="17"/>
      <c r="E383" s="18"/>
      <c r="F383" s="18"/>
      <c r="G383" s="12"/>
      <c r="H383" s="146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</row>
    <row r="384" spans="1:44" s="8" customFormat="1" ht="30" customHeight="1" x14ac:dyDescent="0.35">
      <c r="A384" s="12"/>
      <c r="B384" s="12"/>
      <c r="C384" s="12"/>
      <c r="D384" s="17"/>
      <c r="E384" s="18"/>
      <c r="F384" s="18"/>
      <c r="G384" s="12"/>
      <c r="H384" s="146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</row>
    <row r="385" spans="1:44" s="8" customFormat="1" ht="30" customHeight="1" x14ac:dyDescent="0.35">
      <c r="A385" s="12"/>
      <c r="B385" s="12"/>
      <c r="C385" s="12"/>
      <c r="D385" s="17"/>
      <c r="E385" s="18"/>
      <c r="F385" s="18"/>
      <c r="G385" s="12"/>
      <c r="H385" s="146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</row>
    <row r="386" spans="1:44" s="8" customFormat="1" ht="30" customHeight="1" x14ac:dyDescent="0.35">
      <c r="A386" s="12"/>
      <c r="B386" s="12"/>
      <c r="C386" s="12"/>
      <c r="D386" s="17"/>
      <c r="E386" s="18"/>
      <c r="F386" s="18"/>
      <c r="G386" s="12"/>
      <c r="H386" s="146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</row>
    <row r="387" spans="1:44" s="8" customFormat="1" ht="30" customHeight="1" x14ac:dyDescent="0.35">
      <c r="A387" s="12"/>
      <c r="B387" s="12"/>
      <c r="C387" s="12"/>
      <c r="D387" s="17"/>
      <c r="E387" s="18"/>
      <c r="F387" s="18"/>
      <c r="G387" s="12"/>
      <c r="H387" s="146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2"/>
      <c r="AR387" s="202"/>
    </row>
    <row r="388" spans="1:44" s="8" customFormat="1" ht="30" customHeight="1" x14ac:dyDescent="0.35">
      <c r="A388" s="12"/>
      <c r="B388" s="12"/>
      <c r="C388" s="12"/>
      <c r="D388" s="17"/>
      <c r="E388" s="18"/>
      <c r="F388" s="18"/>
      <c r="G388" s="12"/>
      <c r="H388" s="146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</row>
    <row r="389" spans="1:44" s="8" customFormat="1" ht="30" customHeight="1" x14ac:dyDescent="0.35">
      <c r="A389" s="12"/>
      <c r="B389" s="12"/>
      <c r="C389" s="12"/>
      <c r="D389" s="17"/>
      <c r="E389" s="18"/>
      <c r="F389" s="18"/>
      <c r="G389" s="12"/>
      <c r="H389" s="146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</row>
    <row r="390" spans="1:44" s="8" customFormat="1" ht="30" customHeight="1" x14ac:dyDescent="0.35">
      <c r="A390" s="12"/>
      <c r="B390" s="12"/>
      <c r="C390" s="12"/>
      <c r="D390" s="17"/>
      <c r="E390" s="18"/>
      <c r="F390" s="18"/>
      <c r="G390" s="12"/>
      <c r="H390" s="146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</row>
    <row r="391" spans="1:44" s="8" customFormat="1" ht="30" customHeight="1" x14ac:dyDescent="0.35">
      <c r="A391" s="12"/>
      <c r="B391" s="12"/>
      <c r="C391" s="12"/>
      <c r="D391" s="17"/>
      <c r="E391" s="18"/>
      <c r="F391" s="18"/>
      <c r="G391" s="12"/>
      <c r="H391" s="146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</row>
    <row r="392" spans="1:44" s="8" customFormat="1" ht="30" customHeight="1" x14ac:dyDescent="0.35">
      <c r="A392" s="12"/>
      <c r="B392" s="12"/>
      <c r="C392" s="12"/>
      <c r="D392" s="17"/>
      <c r="E392" s="18"/>
      <c r="F392" s="18"/>
      <c r="G392" s="12"/>
      <c r="H392" s="146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</row>
    <row r="393" spans="1:44" s="8" customFormat="1" ht="30" customHeight="1" x14ac:dyDescent="0.35">
      <c r="A393" s="12"/>
      <c r="B393" s="12"/>
      <c r="C393" s="12"/>
      <c r="D393" s="17"/>
      <c r="E393" s="18"/>
      <c r="F393" s="18"/>
      <c r="G393" s="12"/>
      <c r="H393" s="146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</row>
    <row r="394" spans="1:44" s="8" customFormat="1" ht="30" customHeight="1" x14ac:dyDescent="0.35">
      <c r="A394" s="12"/>
      <c r="B394" s="12"/>
      <c r="C394" s="12"/>
      <c r="D394" s="17"/>
      <c r="E394" s="18"/>
      <c r="F394" s="18"/>
      <c r="G394" s="12"/>
      <c r="H394" s="146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</row>
    <row r="395" spans="1:44" s="8" customFormat="1" ht="30" customHeight="1" x14ac:dyDescent="0.35">
      <c r="A395" s="12"/>
      <c r="B395" s="12"/>
      <c r="C395" s="12"/>
      <c r="D395" s="17"/>
      <c r="E395" s="18"/>
      <c r="F395" s="18"/>
      <c r="G395" s="12"/>
      <c r="H395" s="146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</row>
    <row r="396" spans="1:44" s="8" customFormat="1" ht="30" customHeight="1" x14ac:dyDescent="0.35">
      <c r="A396" s="12"/>
      <c r="B396" s="12"/>
      <c r="C396" s="12"/>
      <c r="D396" s="17"/>
      <c r="E396" s="18"/>
      <c r="F396" s="18"/>
      <c r="G396" s="12"/>
      <c r="H396" s="146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</row>
    <row r="397" spans="1:44" s="8" customFormat="1" ht="30" customHeight="1" x14ac:dyDescent="0.35">
      <c r="A397" s="12"/>
      <c r="B397" s="12"/>
      <c r="C397" s="12"/>
      <c r="D397" s="17"/>
      <c r="E397" s="18"/>
      <c r="F397" s="18"/>
      <c r="G397" s="12"/>
      <c r="H397" s="146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2"/>
      <c r="AR397" s="202"/>
    </row>
    <row r="398" spans="1:44" s="8" customFormat="1" ht="30" customHeight="1" x14ac:dyDescent="0.35">
      <c r="A398" s="12"/>
      <c r="B398" s="12"/>
      <c r="C398" s="12"/>
      <c r="D398" s="17"/>
      <c r="E398" s="18"/>
      <c r="F398" s="18"/>
      <c r="G398" s="12"/>
      <c r="H398" s="146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</row>
    <row r="399" spans="1:44" s="8" customFormat="1" ht="30" customHeight="1" x14ac:dyDescent="0.35">
      <c r="A399" s="12"/>
      <c r="B399" s="12"/>
      <c r="C399" s="12"/>
      <c r="D399" s="17"/>
      <c r="E399" s="18"/>
      <c r="F399" s="18"/>
      <c r="G399" s="12"/>
      <c r="H399" s="146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2"/>
      <c r="AR399" s="202"/>
    </row>
    <row r="400" spans="1:44" s="8" customFormat="1" ht="30" customHeight="1" x14ac:dyDescent="0.35">
      <c r="A400" s="12"/>
      <c r="B400" s="12"/>
      <c r="C400" s="12"/>
      <c r="D400" s="17"/>
      <c r="E400" s="18"/>
      <c r="F400" s="18"/>
      <c r="G400" s="12"/>
      <c r="H400" s="146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2"/>
      <c r="AR400" s="202"/>
    </row>
    <row r="401" spans="1:44" s="8" customFormat="1" ht="30" customHeight="1" x14ac:dyDescent="0.35">
      <c r="A401" s="12"/>
      <c r="B401" s="12"/>
      <c r="C401" s="12"/>
      <c r="D401" s="17"/>
      <c r="E401" s="18"/>
      <c r="F401" s="18"/>
      <c r="G401" s="12"/>
      <c r="H401" s="146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2"/>
      <c r="AR401" s="202"/>
    </row>
    <row r="402" spans="1:44" s="8" customFormat="1" ht="30" customHeight="1" x14ac:dyDescent="0.35">
      <c r="A402" s="12"/>
      <c r="B402" s="12"/>
      <c r="C402" s="12"/>
      <c r="D402" s="17"/>
      <c r="E402" s="18"/>
      <c r="F402" s="18"/>
      <c r="G402" s="12"/>
      <c r="H402" s="146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2"/>
      <c r="AR402" s="202"/>
    </row>
    <row r="403" spans="1:44" s="8" customFormat="1" ht="30" customHeight="1" x14ac:dyDescent="0.35">
      <c r="A403" s="12"/>
      <c r="B403" s="12"/>
      <c r="C403" s="12"/>
      <c r="D403" s="17"/>
      <c r="E403" s="18"/>
      <c r="F403" s="18"/>
      <c r="G403" s="12"/>
      <c r="H403" s="146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2"/>
      <c r="AR403" s="202"/>
    </row>
    <row r="404" spans="1:44" s="8" customFormat="1" ht="30" customHeight="1" x14ac:dyDescent="0.35">
      <c r="A404" s="12"/>
      <c r="B404" s="12"/>
      <c r="C404" s="12"/>
      <c r="D404" s="17"/>
      <c r="E404" s="18"/>
      <c r="F404" s="18"/>
      <c r="G404" s="12"/>
      <c r="H404" s="146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2"/>
      <c r="AR404" s="202"/>
    </row>
    <row r="405" spans="1:44" s="8" customFormat="1" ht="30" customHeight="1" x14ac:dyDescent="0.35">
      <c r="A405" s="12"/>
      <c r="B405" s="12"/>
      <c r="C405" s="12"/>
      <c r="D405" s="17"/>
      <c r="E405" s="18"/>
      <c r="F405" s="18"/>
      <c r="G405" s="12"/>
      <c r="H405" s="146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2"/>
      <c r="AR405" s="202"/>
    </row>
    <row r="406" spans="1:44" s="8" customFormat="1" ht="30" customHeight="1" x14ac:dyDescent="0.35">
      <c r="A406" s="12"/>
      <c r="B406" s="12"/>
      <c r="C406" s="12"/>
      <c r="D406" s="17"/>
      <c r="E406" s="18"/>
      <c r="F406" s="18"/>
      <c r="G406" s="12"/>
      <c r="H406" s="146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2"/>
      <c r="AR406" s="202"/>
    </row>
    <row r="407" spans="1:44" s="8" customFormat="1" ht="30" customHeight="1" x14ac:dyDescent="0.35">
      <c r="A407" s="12"/>
      <c r="B407" s="12"/>
      <c r="C407" s="12"/>
      <c r="D407" s="17"/>
      <c r="E407" s="18"/>
      <c r="F407" s="18"/>
      <c r="G407" s="12"/>
      <c r="H407" s="146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2"/>
      <c r="AR407" s="202"/>
    </row>
    <row r="408" spans="1:44" s="8" customFormat="1" ht="30" customHeight="1" x14ac:dyDescent="0.35">
      <c r="A408" s="12"/>
      <c r="B408" s="12"/>
      <c r="C408" s="12"/>
      <c r="D408" s="17"/>
      <c r="E408" s="18"/>
      <c r="F408" s="18"/>
      <c r="G408" s="12"/>
      <c r="H408" s="146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2"/>
      <c r="AR408" s="202"/>
    </row>
    <row r="409" spans="1:44" s="8" customFormat="1" ht="30" customHeight="1" x14ac:dyDescent="0.35">
      <c r="A409" s="12"/>
      <c r="B409" s="12"/>
      <c r="C409" s="12"/>
      <c r="D409" s="17"/>
      <c r="E409" s="18"/>
      <c r="F409" s="18"/>
      <c r="G409" s="12"/>
      <c r="H409" s="146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2"/>
      <c r="AR409" s="202"/>
    </row>
    <row r="410" spans="1:44" s="8" customFormat="1" ht="30" customHeight="1" x14ac:dyDescent="0.35">
      <c r="A410" s="12"/>
      <c r="B410" s="12"/>
      <c r="C410" s="12"/>
      <c r="D410" s="17"/>
      <c r="E410" s="18"/>
      <c r="F410" s="18"/>
      <c r="G410" s="12"/>
      <c r="H410" s="146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2"/>
      <c r="AR410" s="202"/>
    </row>
    <row r="411" spans="1:44" s="8" customFormat="1" ht="30" customHeight="1" x14ac:dyDescent="0.35">
      <c r="A411" s="12"/>
      <c r="B411" s="12"/>
      <c r="C411" s="12"/>
      <c r="D411" s="17"/>
      <c r="E411" s="18"/>
      <c r="F411" s="18"/>
      <c r="G411" s="12"/>
      <c r="H411" s="146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</row>
    <row r="412" spans="1:44" s="8" customFormat="1" ht="30" customHeight="1" x14ac:dyDescent="0.35">
      <c r="A412" s="12"/>
      <c r="B412" s="12"/>
      <c r="C412" s="12"/>
      <c r="D412" s="17"/>
      <c r="E412" s="18"/>
      <c r="F412" s="18"/>
      <c r="G412" s="12"/>
      <c r="H412" s="146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</row>
    <row r="413" spans="1:44" s="8" customFormat="1" ht="30" customHeight="1" x14ac:dyDescent="0.35">
      <c r="A413" s="12"/>
      <c r="B413" s="12"/>
      <c r="C413" s="12"/>
      <c r="D413" s="17"/>
      <c r="E413" s="18"/>
      <c r="F413" s="18"/>
      <c r="G413" s="12"/>
      <c r="H413" s="146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</row>
    <row r="414" spans="1:44" s="8" customFormat="1" ht="30" customHeight="1" x14ac:dyDescent="0.35">
      <c r="A414" s="12"/>
      <c r="B414" s="12"/>
      <c r="C414" s="12"/>
      <c r="D414" s="17"/>
      <c r="E414" s="18"/>
      <c r="F414" s="18"/>
      <c r="G414" s="12"/>
      <c r="H414" s="146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</row>
    <row r="415" spans="1:44" s="8" customFormat="1" ht="30" customHeight="1" x14ac:dyDescent="0.35">
      <c r="A415" s="12"/>
      <c r="B415" s="12"/>
      <c r="C415" s="12"/>
      <c r="D415" s="17"/>
      <c r="E415" s="18"/>
      <c r="F415" s="18"/>
      <c r="G415" s="12"/>
      <c r="H415" s="146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</row>
    <row r="416" spans="1:44" s="8" customFormat="1" ht="30" customHeight="1" x14ac:dyDescent="0.35">
      <c r="A416" s="12"/>
      <c r="B416" s="12"/>
      <c r="C416" s="12"/>
      <c r="D416" s="17"/>
      <c r="E416" s="18"/>
      <c r="F416" s="18"/>
      <c r="G416" s="12"/>
      <c r="H416" s="146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</row>
    <row r="417" spans="1:44" s="8" customFormat="1" ht="30" customHeight="1" x14ac:dyDescent="0.35">
      <c r="A417" s="12"/>
      <c r="B417" s="12"/>
      <c r="C417" s="12"/>
      <c r="D417" s="17"/>
      <c r="E417" s="18"/>
      <c r="F417" s="18"/>
      <c r="G417" s="12"/>
      <c r="H417" s="146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2"/>
      <c r="AR417" s="202"/>
    </row>
    <row r="418" spans="1:44" s="8" customFormat="1" ht="30" customHeight="1" x14ac:dyDescent="0.35">
      <c r="A418" s="12"/>
      <c r="B418" s="12"/>
      <c r="C418" s="12"/>
      <c r="D418" s="17"/>
      <c r="E418" s="18"/>
      <c r="F418" s="18"/>
      <c r="G418" s="12"/>
      <c r="H418" s="146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2"/>
      <c r="AR418" s="202"/>
    </row>
    <row r="419" spans="1:44" s="8" customFormat="1" ht="30" customHeight="1" x14ac:dyDescent="0.35">
      <c r="A419" s="12"/>
      <c r="B419" s="12"/>
      <c r="C419" s="12"/>
      <c r="D419" s="17"/>
      <c r="E419" s="18"/>
      <c r="F419" s="18"/>
      <c r="G419" s="12"/>
      <c r="H419" s="146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2"/>
      <c r="AR419" s="202"/>
    </row>
    <row r="420" spans="1:44" s="8" customFormat="1" ht="30" customHeight="1" x14ac:dyDescent="0.35">
      <c r="A420" s="12"/>
      <c r="B420" s="12"/>
      <c r="C420" s="12"/>
      <c r="D420" s="17"/>
      <c r="E420" s="18"/>
      <c r="F420" s="18"/>
      <c r="G420" s="12"/>
      <c r="H420" s="146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2"/>
      <c r="AR420" s="202"/>
    </row>
    <row r="421" spans="1:44" s="8" customFormat="1" ht="30" customHeight="1" x14ac:dyDescent="0.35">
      <c r="A421" s="12"/>
      <c r="B421" s="12"/>
      <c r="C421" s="12"/>
      <c r="D421" s="17"/>
      <c r="E421" s="18"/>
      <c r="F421" s="18"/>
      <c r="G421" s="12"/>
      <c r="H421" s="146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2"/>
      <c r="AR421" s="202"/>
    </row>
    <row r="422" spans="1:44" s="8" customFormat="1" ht="30" customHeight="1" x14ac:dyDescent="0.35">
      <c r="A422" s="12"/>
      <c r="B422" s="12"/>
      <c r="C422" s="12"/>
      <c r="D422" s="17"/>
      <c r="E422" s="18"/>
      <c r="F422" s="18"/>
      <c r="G422" s="12"/>
      <c r="H422" s="146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2"/>
      <c r="AR422" s="202"/>
    </row>
    <row r="423" spans="1:44" s="8" customFormat="1" ht="30" customHeight="1" x14ac:dyDescent="0.35">
      <c r="A423" s="12"/>
      <c r="B423" s="12"/>
      <c r="C423" s="12"/>
      <c r="D423" s="17"/>
      <c r="E423" s="18"/>
      <c r="F423" s="18"/>
      <c r="G423" s="12"/>
      <c r="H423" s="146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2"/>
      <c r="AR423" s="202"/>
    </row>
    <row r="424" spans="1:44" s="8" customFormat="1" ht="30" customHeight="1" x14ac:dyDescent="0.35">
      <c r="A424" s="12"/>
      <c r="B424" s="12"/>
      <c r="C424" s="12"/>
      <c r="D424" s="17"/>
      <c r="E424" s="18"/>
      <c r="F424" s="18"/>
      <c r="G424" s="12"/>
      <c r="H424" s="146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2"/>
      <c r="AR424" s="202"/>
    </row>
    <row r="425" spans="1:44" s="8" customFormat="1" ht="30" customHeight="1" x14ac:dyDescent="0.35">
      <c r="A425" s="12"/>
      <c r="B425" s="12"/>
      <c r="C425" s="12"/>
      <c r="D425" s="17"/>
      <c r="E425" s="18"/>
      <c r="F425" s="18"/>
      <c r="G425" s="12"/>
      <c r="H425" s="146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2"/>
      <c r="AR425" s="202"/>
    </row>
    <row r="426" spans="1:44" s="8" customFormat="1" ht="30" customHeight="1" x14ac:dyDescent="0.35">
      <c r="A426" s="12"/>
      <c r="B426" s="12"/>
      <c r="C426" s="12"/>
      <c r="D426" s="17"/>
      <c r="E426" s="18"/>
      <c r="F426" s="18"/>
      <c r="G426" s="12"/>
      <c r="H426" s="146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</row>
    <row r="427" spans="1:44" s="8" customFormat="1" ht="30" customHeight="1" x14ac:dyDescent="0.35">
      <c r="A427" s="12"/>
      <c r="B427" s="12"/>
      <c r="C427" s="12"/>
      <c r="D427" s="17"/>
      <c r="E427" s="18"/>
      <c r="F427" s="18"/>
      <c r="G427" s="12"/>
      <c r="H427" s="146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</row>
    <row r="428" spans="1:44" s="8" customFormat="1" ht="30" customHeight="1" x14ac:dyDescent="0.35">
      <c r="A428" s="12"/>
      <c r="B428" s="12"/>
      <c r="C428" s="12"/>
      <c r="D428" s="17"/>
      <c r="E428" s="18"/>
      <c r="F428" s="18"/>
      <c r="G428" s="12"/>
      <c r="H428" s="146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</row>
    <row r="429" spans="1:44" s="8" customFormat="1" ht="30" customHeight="1" x14ac:dyDescent="0.35">
      <c r="A429" s="12"/>
      <c r="B429" s="12"/>
      <c r="C429" s="12"/>
      <c r="D429" s="17"/>
      <c r="E429" s="18"/>
      <c r="F429" s="18"/>
      <c r="G429" s="12"/>
      <c r="H429" s="146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</row>
    <row r="430" spans="1:44" s="8" customFormat="1" ht="30" customHeight="1" x14ac:dyDescent="0.35">
      <c r="A430" s="12"/>
      <c r="B430" s="12"/>
      <c r="C430" s="12"/>
      <c r="D430" s="17"/>
      <c r="E430" s="18"/>
      <c r="F430" s="18"/>
      <c r="G430" s="12"/>
      <c r="H430" s="146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</row>
    <row r="431" spans="1:44" s="8" customFormat="1" ht="30" customHeight="1" x14ac:dyDescent="0.35">
      <c r="A431" s="12"/>
      <c r="B431" s="12"/>
      <c r="C431" s="12"/>
      <c r="D431" s="17"/>
      <c r="E431" s="18"/>
      <c r="F431" s="18"/>
      <c r="G431" s="12"/>
      <c r="H431" s="146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2"/>
      <c r="AR431" s="202"/>
    </row>
    <row r="432" spans="1:44" s="8" customFormat="1" ht="30" customHeight="1" x14ac:dyDescent="0.35">
      <c r="A432" s="12"/>
      <c r="B432" s="12"/>
      <c r="C432" s="12"/>
      <c r="D432" s="17"/>
      <c r="E432" s="18"/>
      <c r="F432" s="18"/>
      <c r="G432" s="12"/>
      <c r="H432" s="146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2"/>
      <c r="AR432" s="202"/>
    </row>
    <row r="433" spans="1:44" s="8" customFormat="1" ht="30" customHeight="1" x14ac:dyDescent="0.35">
      <c r="A433" s="12"/>
      <c r="B433" s="12"/>
      <c r="C433" s="12"/>
      <c r="D433" s="17"/>
      <c r="E433" s="18"/>
      <c r="F433" s="18"/>
      <c r="G433" s="12"/>
      <c r="H433" s="146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2"/>
      <c r="AR433" s="202"/>
    </row>
    <row r="434" spans="1:44" s="8" customFormat="1" ht="30" customHeight="1" x14ac:dyDescent="0.35">
      <c r="A434" s="12"/>
      <c r="B434" s="12"/>
      <c r="C434" s="12"/>
      <c r="D434" s="17"/>
      <c r="E434" s="18"/>
      <c r="F434" s="18"/>
      <c r="G434" s="12"/>
      <c r="H434" s="146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</row>
    <row r="435" spans="1:44" s="8" customFormat="1" ht="30" customHeight="1" x14ac:dyDescent="0.35">
      <c r="A435" s="12"/>
      <c r="B435" s="12"/>
      <c r="C435" s="12"/>
      <c r="D435" s="17"/>
      <c r="E435" s="18"/>
      <c r="F435" s="18"/>
      <c r="G435" s="12"/>
      <c r="H435" s="146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2"/>
      <c r="AR435" s="202"/>
    </row>
    <row r="436" spans="1:44" s="8" customFormat="1" ht="30" customHeight="1" x14ac:dyDescent="0.35">
      <c r="A436" s="12"/>
      <c r="B436" s="12"/>
      <c r="C436" s="12"/>
      <c r="D436" s="17"/>
      <c r="E436" s="18"/>
      <c r="F436" s="18"/>
      <c r="G436" s="12"/>
      <c r="H436" s="146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2"/>
      <c r="AR436" s="202"/>
    </row>
    <row r="437" spans="1:44" s="8" customFormat="1" ht="30" customHeight="1" x14ac:dyDescent="0.35">
      <c r="A437" s="12"/>
      <c r="B437" s="12"/>
      <c r="C437" s="12"/>
      <c r="D437" s="17"/>
      <c r="E437" s="18"/>
      <c r="F437" s="18"/>
      <c r="G437" s="12"/>
      <c r="H437" s="146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2"/>
      <c r="AR437" s="202"/>
    </row>
    <row r="438" spans="1:44" s="8" customFormat="1" ht="30" customHeight="1" x14ac:dyDescent="0.35">
      <c r="A438" s="12"/>
      <c r="B438" s="12"/>
      <c r="C438" s="12"/>
      <c r="D438" s="17"/>
      <c r="E438" s="18"/>
      <c r="F438" s="18"/>
      <c r="G438" s="12"/>
      <c r="H438" s="146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2"/>
      <c r="AR438" s="202"/>
    </row>
    <row r="439" spans="1:44" s="8" customFormat="1" ht="30" customHeight="1" x14ac:dyDescent="0.35">
      <c r="A439" s="12"/>
      <c r="B439" s="12"/>
      <c r="C439" s="12"/>
      <c r="D439" s="17"/>
      <c r="E439" s="18"/>
      <c r="F439" s="18"/>
      <c r="G439" s="12"/>
      <c r="H439" s="146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2"/>
      <c r="AR439" s="202"/>
    </row>
    <row r="440" spans="1:44" s="8" customFormat="1" ht="30" customHeight="1" x14ac:dyDescent="0.35">
      <c r="A440" s="12"/>
      <c r="B440" s="12"/>
      <c r="C440" s="12"/>
      <c r="D440" s="17"/>
      <c r="E440" s="18"/>
      <c r="F440" s="18"/>
      <c r="G440" s="12"/>
      <c r="H440" s="146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2"/>
      <c r="AR440" s="202"/>
    </row>
    <row r="441" spans="1:44" s="8" customFormat="1" ht="30" customHeight="1" x14ac:dyDescent="0.35">
      <c r="A441" s="12"/>
      <c r="B441" s="12"/>
      <c r="C441" s="12"/>
      <c r="D441" s="17"/>
      <c r="E441" s="18"/>
      <c r="F441" s="18"/>
      <c r="G441" s="12"/>
      <c r="H441" s="146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2"/>
      <c r="AR441" s="202"/>
    </row>
    <row r="442" spans="1:44" s="8" customFormat="1" ht="30" customHeight="1" x14ac:dyDescent="0.35">
      <c r="A442" s="12"/>
      <c r="B442" s="12"/>
      <c r="C442" s="12"/>
      <c r="D442" s="17"/>
      <c r="E442" s="18"/>
      <c r="F442" s="18"/>
      <c r="G442" s="12"/>
      <c r="H442" s="146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2"/>
      <c r="AR442" s="202"/>
    </row>
    <row r="443" spans="1:44" s="8" customFormat="1" ht="30" customHeight="1" x14ac:dyDescent="0.35">
      <c r="A443" s="12"/>
      <c r="B443" s="12"/>
      <c r="C443" s="12"/>
      <c r="D443" s="17"/>
      <c r="E443" s="18"/>
      <c r="F443" s="18"/>
      <c r="G443" s="12"/>
      <c r="H443" s="146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2"/>
      <c r="AR443" s="202"/>
    </row>
    <row r="444" spans="1:44" s="8" customFormat="1" ht="30" customHeight="1" x14ac:dyDescent="0.35">
      <c r="A444" s="12"/>
      <c r="B444" s="12"/>
      <c r="C444" s="12"/>
      <c r="D444" s="17"/>
      <c r="E444" s="18"/>
      <c r="F444" s="18"/>
      <c r="G444" s="12"/>
      <c r="H444" s="146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2"/>
      <c r="AR444" s="202"/>
    </row>
    <row r="445" spans="1:44" s="8" customFormat="1" ht="30" customHeight="1" x14ac:dyDescent="0.35">
      <c r="A445" s="12"/>
      <c r="B445" s="12"/>
      <c r="C445" s="12"/>
      <c r="D445" s="17"/>
      <c r="E445" s="18"/>
      <c r="F445" s="18"/>
      <c r="G445" s="12"/>
      <c r="H445" s="146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</row>
    <row r="446" spans="1:44" s="8" customFormat="1" ht="30" customHeight="1" x14ac:dyDescent="0.35">
      <c r="A446" s="12"/>
      <c r="B446" s="12"/>
      <c r="C446" s="12"/>
      <c r="D446" s="17"/>
      <c r="E446" s="18"/>
      <c r="F446" s="18"/>
      <c r="G446" s="12"/>
      <c r="H446" s="146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</row>
    <row r="447" spans="1:44" s="8" customFormat="1" ht="30" customHeight="1" x14ac:dyDescent="0.35">
      <c r="A447" s="12"/>
      <c r="B447" s="12"/>
      <c r="C447" s="12"/>
      <c r="D447" s="17"/>
      <c r="E447" s="18"/>
      <c r="F447" s="18"/>
      <c r="G447" s="12"/>
      <c r="H447" s="146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</row>
    <row r="448" spans="1:44" s="8" customFormat="1" ht="30" customHeight="1" x14ac:dyDescent="0.35">
      <c r="A448" s="12"/>
      <c r="B448" s="12"/>
      <c r="C448" s="12"/>
      <c r="D448" s="17"/>
      <c r="E448" s="18"/>
      <c r="F448" s="18"/>
      <c r="G448" s="12"/>
      <c r="H448" s="146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</row>
    <row r="449" spans="1:44" s="8" customFormat="1" ht="30" customHeight="1" x14ac:dyDescent="0.35">
      <c r="A449" s="12"/>
      <c r="B449" s="12"/>
      <c r="C449" s="12"/>
      <c r="D449" s="17"/>
      <c r="E449" s="18"/>
      <c r="F449" s="18"/>
      <c r="G449" s="12"/>
      <c r="H449" s="146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</row>
    <row r="450" spans="1:44" s="8" customFormat="1" ht="30" customHeight="1" x14ac:dyDescent="0.35">
      <c r="A450" s="12"/>
      <c r="B450" s="12"/>
      <c r="C450" s="12"/>
      <c r="D450" s="17"/>
      <c r="E450" s="18"/>
      <c r="F450" s="18"/>
      <c r="G450" s="12"/>
      <c r="H450" s="146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</row>
    <row r="451" spans="1:44" s="8" customFormat="1" ht="30" customHeight="1" x14ac:dyDescent="0.35">
      <c r="A451" s="12"/>
      <c r="B451" s="12"/>
      <c r="C451" s="12"/>
      <c r="D451" s="17"/>
      <c r="E451" s="18"/>
      <c r="F451" s="18"/>
      <c r="G451" s="12"/>
      <c r="H451" s="146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</row>
    <row r="452" spans="1:44" s="8" customFormat="1" ht="30" customHeight="1" x14ac:dyDescent="0.35">
      <c r="A452" s="12"/>
      <c r="B452" s="12"/>
      <c r="C452" s="12"/>
      <c r="D452" s="17"/>
      <c r="E452" s="18"/>
      <c r="F452" s="18"/>
      <c r="G452" s="12"/>
      <c r="H452" s="146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</row>
    <row r="453" spans="1:44" s="8" customFormat="1" ht="30" customHeight="1" x14ac:dyDescent="0.35">
      <c r="A453" s="12"/>
      <c r="B453" s="12"/>
      <c r="C453" s="12"/>
      <c r="D453" s="17"/>
      <c r="E453" s="18"/>
      <c r="F453" s="18"/>
      <c r="G453" s="12"/>
      <c r="H453" s="146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</row>
    <row r="454" spans="1:44" s="8" customFormat="1" ht="30" customHeight="1" x14ac:dyDescent="0.35">
      <c r="A454" s="12"/>
      <c r="B454" s="12"/>
      <c r="C454" s="12"/>
      <c r="D454" s="17"/>
      <c r="E454" s="18"/>
      <c r="F454" s="18"/>
      <c r="G454" s="12"/>
      <c r="H454" s="146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2"/>
      <c r="AR454" s="202"/>
    </row>
    <row r="455" spans="1:44" s="8" customFormat="1" ht="30" customHeight="1" x14ac:dyDescent="0.35">
      <c r="A455" s="12"/>
      <c r="B455" s="12"/>
      <c r="C455" s="12"/>
      <c r="D455" s="17"/>
      <c r="E455" s="18"/>
      <c r="F455" s="18"/>
      <c r="G455" s="12"/>
      <c r="H455" s="146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2"/>
      <c r="AR455" s="202"/>
    </row>
    <row r="456" spans="1:44" s="8" customFormat="1" ht="30" customHeight="1" x14ac:dyDescent="0.35">
      <c r="A456" s="12"/>
      <c r="B456" s="12"/>
      <c r="C456" s="12"/>
      <c r="D456" s="17"/>
      <c r="E456" s="18"/>
      <c r="F456" s="18"/>
      <c r="G456" s="12"/>
      <c r="H456" s="146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2"/>
      <c r="AR456" s="202"/>
    </row>
    <row r="457" spans="1:44" s="8" customFormat="1" ht="30" customHeight="1" x14ac:dyDescent="0.35">
      <c r="A457" s="12"/>
      <c r="B457" s="12"/>
      <c r="C457" s="12"/>
      <c r="D457" s="17"/>
      <c r="E457" s="18"/>
      <c r="F457" s="18"/>
      <c r="G457" s="12"/>
      <c r="H457" s="146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2"/>
      <c r="AR457" s="202"/>
    </row>
    <row r="458" spans="1:44" s="8" customFormat="1" ht="30" customHeight="1" x14ac:dyDescent="0.35">
      <c r="A458" s="12"/>
      <c r="B458" s="12"/>
      <c r="C458" s="12"/>
      <c r="D458" s="17"/>
      <c r="E458" s="18"/>
      <c r="F458" s="18"/>
      <c r="G458" s="12"/>
      <c r="H458" s="146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2"/>
      <c r="AR458" s="202"/>
    </row>
    <row r="459" spans="1:44" s="8" customFormat="1" ht="30" customHeight="1" x14ac:dyDescent="0.35">
      <c r="A459" s="12"/>
      <c r="B459" s="12"/>
      <c r="C459" s="12"/>
      <c r="D459" s="17"/>
      <c r="E459" s="18"/>
      <c r="F459" s="18"/>
      <c r="G459" s="12"/>
      <c r="H459" s="146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2"/>
      <c r="AR459" s="202"/>
    </row>
    <row r="460" spans="1:44" s="8" customFormat="1" ht="30" customHeight="1" x14ac:dyDescent="0.35">
      <c r="A460" s="12"/>
      <c r="B460" s="12"/>
      <c r="C460" s="12"/>
      <c r="D460" s="17"/>
      <c r="E460" s="18"/>
      <c r="F460" s="18"/>
      <c r="G460" s="12"/>
      <c r="H460" s="146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2"/>
      <c r="AR460" s="202"/>
    </row>
    <row r="461" spans="1:44" s="8" customFormat="1" ht="30" customHeight="1" x14ac:dyDescent="0.35">
      <c r="A461" s="12"/>
      <c r="B461" s="12"/>
      <c r="C461" s="12"/>
      <c r="D461" s="17"/>
      <c r="E461" s="18"/>
      <c r="F461" s="18"/>
      <c r="G461" s="12"/>
      <c r="H461" s="146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2"/>
      <c r="AR461" s="202"/>
    </row>
    <row r="462" spans="1:44" s="8" customFormat="1" ht="30" customHeight="1" x14ac:dyDescent="0.35">
      <c r="A462" s="12"/>
      <c r="B462" s="12"/>
      <c r="C462" s="12"/>
      <c r="D462" s="17"/>
      <c r="E462" s="18"/>
      <c r="F462" s="18"/>
      <c r="G462" s="12"/>
      <c r="H462" s="146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2"/>
      <c r="AR462" s="202"/>
    </row>
    <row r="463" spans="1:44" s="8" customFormat="1" ht="30" customHeight="1" x14ac:dyDescent="0.35">
      <c r="A463" s="12"/>
      <c r="B463" s="12"/>
      <c r="C463" s="12"/>
      <c r="D463" s="17"/>
      <c r="E463" s="18"/>
      <c r="F463" s="18"/>
      <c r="G463" s="12"/>
      <c r="H463" s="146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</row>
    <row r="464" spans="1:44" s="8" customFormat="1" ht="30" customHeight="1" x14ac:dyDescent="0.35">
      <c r="A464" s="12"/>
      <c r="B464" s="12"/>
      <c r="C464" s="12"/>
      <c r="D464" s="17"/>
      <c r="E464" s="18"/>
      <c r="F464" s="18"/>
      <c r="G464" s="12"/>
      <c r="H464" s="146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</row>
    <row r="465" spans="1:44" s="8" customFormat="1" ht="30" customHeight="1" x14ac:dyDescent="0.35">
      <c r="A465" s="12"/>
      <c r="B465" s="12"/>
      <c r="C465" s="12"/>
      <c r="D465" s="17"/>
      <c r="E465" s="18"/>
      <c r="F465" s="18"/>
      <c r="G465" s="12"/>
      <c r="H465" s="146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</row>
    <row r="466" spans="1:44" s="8" customFormat="1" ht="30" customHeight="1" x14ac:dyDescent="0.35">
      <c r="A466" s="12"/>
      <c r="B466" s="12"/>
      <c r="C466" s="12"/>
      <c r="D466" s="17"/>
      <c r="E466" s="18"/>
      <c r="F466" s="18"/>
      <c r="G466" s="12"/>
      <c r="H466" s="146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</row>
    <row r="467" spans="1:44" s="8" customFormat="1" ht="30" customHeight="1" x14ac:dyDescent="0.35">
      <c r="A467" s="12"/>
      <c r="B467" s="12"/>
      <c r="C467" s="12"/>
      <c r="D467" s="17"/>
      <c r="E467" s="18"/>
      <c r="F467" s="18"/>
      <c r="G467" s="12"/>
      <c r="H467" s="146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</row>
    <row r="468" spans="1:44" s="8" customFormat="1" ht="30" customHeight="1" x14ac:dyDescent="0.35">
      <c r="A468" s="12"/>
      <c r="B468" s="12"/>
      <c r="C468" s="12"/>
      <c r="D468" s="17"/>
      <c r="E468" s="18"/>
      <c r="F468" s="18"/>
      <c r="G468" s="12"/>
      <c r="H468" s="146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</row>
    <row r="469" spans="1:44" s="8" customFormat="1" ht="30" customHeight="1" x14ac:dyDescent="0.35">
      <c r="A469" s="12"/>
      <c r="B469" s="12"/>
      <c r="C469" s="12"/>
      <c r="D469" s="17"/>
      <c r="E469" s="18"/>
      <c r="F469" s="18"/>
      <c r="G469" s="12"/>
      <c r="H469" s="146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</row>
    <row r="470" spans="1:44" s="8" customFormat="1" ht="30" customHeight="1" x14ac:dyDescent="0.35">
      <c r="A470" s="12"/>
      <c r="B470" s="12"/>
      <c r="C470" s="12"/>
      <c r="D470" s="17"/>
      <c r="E470" s="18"/>
      <c r="F470" s="18"/>
      <c r="G470" s="12"/>
      <c r="H470" s="146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</row>
    <row r="471" spans="1:44" s="8" customFormat="1" ht="30" customHeight="1" x14ac:dyDescent="0.35">
      <c r="A471" s="12"/>
      <c r="B471" s="12"/>
      <c r="C471" s="12"/>
      <c r="D471" s="17"/>
      <c r="E471" s="18"/>
      <c r="F471" s="18"/>
      <c r="G471" s="12"/>
      <c r="H471" s="146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</row>
    <row r="472" spans="1:44" s="8" customFormat="1" ht="30" customHeight="1" x14ac:dyDescent="0.35">
      <c r="A472" s="12"/>
      <c r="B472" s="12"/>
      <c r="C472" s="12"/>
      <c r="D472" s="17"/>
      <c r="E472" s="18"/>
      <c r="F472" s="18"/>
      <c r="G472" s="12"/>
      <c r="H472" s="146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</row>
    <row r="473" spans="1:44" s="8" customFormat="1" ht="30" customHeight="1" x14ac:dyDescent="0.35">
      <c r="A473" s="12"/>
      <c r="B473" s="12"/>
      <c r="C473" s="12"/>
      <c r="D473" s="17"/>
      <c r="E473" s="18"/>
      <c r="F473" s="18"/>
      <c r="G473" s="12"/>
      <c r="H473" s="146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</row>
    <row r="474" spans="1:44" s="8" customFormat="1" ht="30" customHeight="1" x14ac:dyDescent="0.35">
      <c r="A474" s="12"/>
      <c r="B474" s="12"/>
      <c r="C474" s="12"/>
      <c r="D474" s="17"/>
      <c r="E474" s="18"/>
      <c r="F474" s="18"/>
      <c r="G474" s="12"/>
      <c r="H474" s="146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</row>
    <row r="475" spans="1:44" s="8" customFormat="1" ht="30" customHeight="1" x14ac:dyDescent="0.35">
      <c r="A475" s="12"/>
      <c r="B475" s="12"/>
      <c r="C475" s="12"/>
      <c r="D475" s="17"/>
      <c r="E475" s="18"/>
      <c r="F475" s="18"/>
      <c r="G475" s="12"/>
      <c r="H475" s="146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</row>
    <row r="476" spans="1:44" s="8" customFormat="1" ht="30" customHeight="1" x14ac:dyDescent="0.35">
      <c r="A476" s="12"/>
      <c r="B476" s="12"/>
      <c r="C476" s="12"/>
      <c r="D476" s="17"/>
      <c r="E476" s="18"/>
      <c r="F476" s="18"/>
      <c r="G476" s="12"/>
      <c r="H476" s="146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</row>
    <row r="477" spans="1:44" s="8" customFormat="1" ht="30" customHeight="1" x14ac:dyDescent="0.35">
      <c r="A477" s="12"/>
      <c r="B477" s="12"/>
      <c r="C477" s="12"/>
      <c r="D477" s="17"/>
      <c r="E477" s="18"/>
      <c r="F477" s="18"/>
      <c r="G477" s="12"/>
      <c r="H477" s="146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2"/>
      <c r="AR477" s="202"/>
    </row>
    <row r="478" spans="1:44" s="8" customFormat="1" ht="30" customHeight="1" x14ac:dyDescent="0.35">
      <c r="A478" s="12"/>
      <c r="B478" s="12"/>
      <c r="C478" s="12"/>
      <c r="D478" s="17"/>
      <c r="E478" s="18"/>
      <c r="F478" s="18"/>
      <c r="G478" s="12"/>
      <c r="H478" s="146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2"/>
      <c r="AR478" s="202"/>
    </row>
    <row r="479" spans="1:44" s="8" customFormat="1" ht="30" customHeight="1" x14ac:dyDescent="0.35">
      <c r="A479" s="12"/>
      <c r="B479" s="12"/>
      <c r="C479" s="12"/>
      <c r="D479" s="17"/>
      <c r="E479" s="18"/>
      <c r="F479" s="18"/>
      <c r="G479" s="12"/>
      <c r="H479" s="146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2"/>
      <c r="AR479" s="202"/>
    </row>
    <row r="480" spans="1:44" s="8" customFormat="1" ht="30" customHeight="1" x14ac:dyDescent="0.35">
      <c r="A480" s="12"/>
      <c r="B480" s="12"/>
      <c r="C480" s="12"/>
      <c r="D480" s="17"/>
      <c r="E480" s="18"/>
      <c r="F480" s="18"/>
      <c r="G480" s="12"/>
      <c r="H480" s="146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2"/>
      <c r="AR480" s="202"/>
    </row>
    <row r="481" spans="1:44" s="8" customFormat="1" ht="30" customHeight="1" x14ac:dyDescent="0.35">
      <c r="A481" s="12"/>
      <c r="B481" s="12"/>
      <c r="C481" s="12"/>
      <c r="D481" s="17"/>
      <c r="E481" s="18"/>
      <c r="F481" s="18"/>
      <c r="G481" s="12"/>
      <c r="H481" s="146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</row>
    <row r="482" spans="1:44" s="8" customFormat="1" ht="30" customHeight="1" x14ac:dyDescent="0.35">
      <c r="A482" s="12"/>
      <c r="B482" s="12"/>
      <c r="C482" s="12"/>
      <c r="D482" s="17"/>
      <c r="E482" s="18"/>
      <c r="F482" s="18"/>
      <c r="G482" s="12"/>
      <c r="H482" s="146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</row>
    <row r="483" spans="1:44" s="8" customFormat="1" ht="30" customHeight="1" x14ac:dyDescent="0.35">
      <c r="A483" s="12"/>
      <c r="B483" s="12"/>
      <c r="C483" s="12"/>
      <c r="D483" s="17"/>
      <c r="E483" s="18"/>
      <c r="F483" s="18"/>
      <c r="G483" s="12"/>
      <c r="H483" s="146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</row>
    <row r="484" spans="1:44" s="8" customFormat="1" ht="30" customHeight="1" x14ac:dyDescent="0.35">
      <c r="A484" s="12"/>
      <c r="B484" s="12"/>
      <c r="C484" s="12"/>
      <c r="D484" s="17"/>
      <c r="E484" s="18"/>
      <c r="F484" s="18"/>
      <c r="G484" s="12"/>
      <c r="H484" s="146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</row>
    <row r="485" spans="1:44" s="8" customFormat="1" ht="30" customHeight="1" x14ac:dyDescent="0.35">
      <c r="A485" s="12"/>
      <c r="B485" s="12"/>
      <c r="C485" s="12"/>
      <c r="D485" s="17"/>
      <c r="E485" s="18"/>
      <c r="F485" s="18"/>
      <c r="G485" s="12"/>
      <c r="H485" s="146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</row>
    <row r="486" spans="1:44" s="8" customFormat="1" ht="30" customHeight="1" x14ac:dyDescent="0.35">
      <c r="A486" s="12"/>
      <c r="B486" s="12"/>
      <c r="C486" s="12"/>
      <c r="D486" s="17"/>
      <c r="E486" s="18"/>
      <c r="F486" s="18"/>
      <c r="G486" s="12"/>
      <c r="H486" s="146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</row>
    <row r="487" spans="1:44" s="8" customFormat="1" ht="30" customHeight="1" x14ac:dyDescent="0.35">
      <c r="A487" s="12"/>
      <c r="B487" s="12"/>
      <c r="C487" s="12"/>
      <c r="D487" s="17"/>
      <c r="E487" s="18"/>
      <c r="F487" s="18"/>
      <c r="G487" s="12"/>
      <c r="H487" s="146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</row>
    <row r="488" spans="1:44" s="8" customFormat="1" ht="30" customHeight="1" x14ac:dyDescent="0.35">
      <c r="A488" s="12"/>
      <c r="B488" s="12"/>
      <c r="C488" s="12"/>
      <c r="D488" s="17"/>
      <c r="E488" s="18"/>
      <c r="F488" s="18"/>
      <c r="G488" s="12"/>
      <c r="H488" s="146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</row>
    <row r="489" spans="1:44" s="8" customFormat="1" ht="30" customHeight="1" x14ac:dyDescent="0.35">
      <c r="A489" s="12"/>
      <c r="B489" s="12"/>
      <c r="C489" s="12"/>
      <c r="D489" s="17"/>
      <c r="E489" s="18"/>
      <c r="F489" s="18"/>
      <c r="G489" s="12"/>
      <c r="H489" s="146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</row>
    <row r="490" spans="1:44" s="8" customFormat="1" ht="30" customHeight="1" x14ac:dyDescent="0.35">
      <c r="A490" s="12"/>
      <c r="B490" s="12"/>
      <c r="C490" s="12"/>
      <c r="D490" s="17"/>
      <c r="E490" s="18"/>
      <c r="F490" s="18"/>
      <c r="G490" s="12"/>
      <c r="H490" s="146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</row>
    <row r="491" spans="1:44" s="8" customFormat="1" ht="30" customHeight="1" x14ac:dyDescent="0.35">
      <c r="A491" s="12"/>
      <c r="B491" s="12"/>
      <c r="C491" s="12"/>
      <c r="D491" s="17"/>
      <c r="E491" s="18"/>
      <c r="F491" s="18"/>
      <c r="G491" s="12"/>
      <c r="H491" s="146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</row>
    <row r="492" spans="1:44" s="8" customFormat="1" ht="30" customHeight="1" x14ac:dyDescent="0.35">
      <c r="A492" s="12"/>
      <c r="B492" s="12"/>
      <c r="C492" s="12"/>
      <c r="D492" s="17"/>
      <c r="E492" s="18"/>
      <c r="F492" s="18"/>
      <c r="G492" s="12"/>
      <c r="H492" s="146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2"/>
      <c r="AR492" s="202"/>
    </row>
    <row r="493" spans="1:44" s="8" customFormat="1" ht="30" customHeight="1" x14ac:dyDescent="0.35">
      <c r="A493" s="12"/>
      <c r="B493" s="12"/>
      <c r="C493" s="12"/>
      <c r="D493" s="17"/>
      <c r="E493" s="18"/>
      <c r="F493" s="18"/>
      <c r="G493" s="12"/>
      <c r="H493" s="146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2"/>
      <c r="AR493" s="202"/>
    </row>
    <row r="494" spans="1:44" s="8" customFormat="1" ht="30" customHeight="1" x14ac:dyDescent="0.35">
      <c r="A494" s="12"/>
      <c r="B494" s="12"/>
      <c r="C494" s="12"/>
      <c r="D494" s="17"/>
      <c r="E494" s="18"/>
      <c r="F494" s="18"/>
      <c r="G494" s="12"/>
      <c r="H494" s="146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2"/>
      <c r="AR494" s="202"/>
    </row>
    <row r="495" spans="1:44" s="8" customFormat="1" ht="30" customHeight="1" x14ac:dyDescent="0.35">
      <c r="A495" s="12"/>
      <c r="B495" s="12"/>
      <c r="C495" s="12"/>
      <c r="D495" s="17"/>
      <c r="E495" s="18"/>
      <c r="F495" s="18"/>
      <c r="G495" s="12"/>
      <c r="H495" s="146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2"/>
      <c r="AR495" s="202"/>
    </row>
    <row r="496" spans="1:44" s="8" customFormat="1" ht="30" customHeight="1" x14ac:dyDescent="0.35">
      <c r="A496" s="12"/>
      <c r="B496" s="12"/>
      <c r="C496" s="12"/>
      <c r="D496" s="17"/>
      <c r="E496" s="18"/>
      <c r="F496" s="18"/>
      <c r="G496" s="12"/>
      <c r="H496" s="146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2"/>
      <c r="AR496" s="202"/>
    </row>
    <row r="497" spans="1:44" s="8" customFormat="1" ht="30" customHeight="1" x14ac:dyDescent="0.35">
      <c r="A497" s="12"/>
      <c r="B497" s="12"/>
      <c r="C497" s="12"/>
      <c r="D497" s="17"/>
      <c r="E497" s="18"/>
      <c r="F497" s="18"/>
      <c r="G497" s="12"/>
      <c r="H497" s="146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2"/>
      <c r="AR497" s="202"/>
    </row>
    <row r="498" spans="1:44" s="8" customFormat="1" ht="30" customHeight="1" x14ac:dyDescent="0.35">
      <c r="A498" s="12"/>
      <c r="B498" s="12"/>
      <c r="C498" s="12"/>
      <c r="D498" s="17"/>
      <c r="E498" s="18"/>
      <c r="F498" s="18"/>
      <c r="G498" s="12"/>
      <c r="H498" s="146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2"/>
      <c r="AR498" s="202"/>
    </row>
    <row r="499" spans="1:44" s="8" customFormat="1" ht="30" customHeight="1" x14ac:dyDescent="0.35">
      <c r="A499" s="12"/>
      <c r="B499" s="12"/>
      <c r="C499" s="12"/>
      <c r="D499" s="17"/>
      <c r="E499" s="18"/>
      <c r="F499" s="18"/>
      <c r="G499" s="12"/>
      <c r="H499" s="146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2"/>
      <c r="AR499" s="202"/>
    </row>
    <row r="500" spans="1:44" s="8" customFormat="1" ht="30" customHeight="1" x14ac:dyDescent="0.35">
      <c r="A500" s="12"/>
      <c r="B500" s="12"/>
      <c r="C500" s="12"/>
      <c r="D500" s="17"/>
      <c r="E500" s="18"/>
      <c r="F500" s="18"/>
      <c r="G500" s="12"/>
      <c r="H500" s="146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2"/>
      <c r="AR500" s="202"/>
    </row>
    <row r="501" spans="1:44" s="8" customFormat="1" ht="30" customHeight="1" x14ac:dyDescent="0.35">
      <c r="A501" s="12"/>
      <c r="B501" s="12"/>
      <c r="C501" s="12"/>
      <c r="D501" s="17"/>
      <c r="E501" s="18"/>
      <c r="F501" s="18"/>
      <c r="G501" s="12"/>
      <c r="H501" s="146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</row>
    <row r="502" spans="1:44" s="8" customFormat="1" ht="30" customHeight="1" x14ac:dyDescent="0.35">
      <c r="A502" s="12"/>
      <c r="B502" s="12"/>
      <c r="C502" s="12"/>
      <c r="D502" s="17"/>
      <c r="E502" s="18"/>
      <c r="F502" s="18"/>
      <c r="G502" s="12"/>
      <c r="H502" s="146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</row>
    <row r="503" spans="1:44" s="8" customFormat="1" ht="30" customHeight="1" x14ac:dyDescent="0.35">
      <c r="A503" s="12"/>
      <c r="B503" s="12"/>
      <c r="C503" s="12"/>
      <c r="D503" s="17"/>
      <c r="E503" s="18"/>
      <c r="F503" s="18"/>
      <c r="G503" s="12"/>
      <c r="H503" s="146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</row>
    <row r="504" spans="1:44" s="8" customFormat="1" ht="30" customHeight="1" x14ac:dyDescent="0.35">
      <c r="A504" s="12"/>
      <c r="B504" s="12"/>
      <c r="C504" s="12"/>
      <c r="D504" s="17"/>
      <c r="E504" s="18"/>
      <c r="F504" s="18"/>
      <c r="G504" s="12"/>
      <c r="H504" s="146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</row>
    <row r="505" spans="1:44" s="8" customFormat="1" ht="30" customHeight="1" x14ac:dyDescent="0.35">
      <c r="A505" s="12"/>
      <c r="B505" s="12"/>
      <c r="C505" s="12"/>
      <c r="D505" s="17"/>
      <c r="E505" s="18"/>
      <c r="F505" s="18"/>
      <c r="G505" s="12"/>
      <c r="H505" s="146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</row>
    <row r="506" spans="1:44" s="8" customFormat="1" ht="30" customHeight="1" x14ac:dyDescent="0.35">
      <c r="A506" s="12"/>
      <c r="B506" s="12"/>
      <c r="C506" s="12"/>
      <c r="D506" s="17"/>
      <c r="E506" s="18"/>
      <c r="F506" s="18"/>
      <c r="G506" s="12"/>
      <c r="H506" s="146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</row>
    <row r="507" spans="1:44" s="8" customFormat="1" ht="30" customHeight="1" x14ac:dyDescent="0.35">
      <c r="A507" s="12"/>
      <c r="B507" s="12"/>
      <c r="C507" s="12"/>
      <c r="D507" s="17"/>
      <c r="E507" s="18"/>
      <c r="F507" s="18"/>
      <c r="G507" s="12"/>
      <c r="H507" s="146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</row>
    <row r="508" spans="1:44" s="8" customFormat="1" ht="30" customHeight="1" x14ac:dyDescent="0.35">
      <c r="A508" s="12"/>
      <c r="B508" s="12"/>
      <c r="C508" s="12"/>
      <c r="D508" s="17"/>
      <c r="E508" s="18"/>
      <c r="F508" s="18"/>
      <c r="G508" s="12"/>
      <c r="H508" s="146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</row>
    <row r="509" spans="1:44" s="8" customFormat="1" ht="30" customHeight="1" x14ac:dyDescent="0.35">
      <c r="A509" s="12"/>
      <c r="B509" s="12"/>
      <c r="C509" s="12"/>
      <c r="D509" s="17"/>
      <c r="E509" s="18"/>
      <c r="F509" s="18"/>
      <c r="G509" s="12"/>
      <c r="H509" s="146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</row>
    <row r="510" spans="1:44" s="8" customFormat="1" ht="30" customHeight="1" x14ac:dyDescent="0.35">
      <c r="A510" s="12"/>
      <c r="B510" s="12"/>
      <c r="C510" s="12"/>
      <c r="D510" s="17"/>
      <c r="E510" s="18"/>
      <c r="F510" s="18"/>
      <c r="G510" s="12"/>
      <c r="H510" s="146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</row>
    <row r="511" spans="1:44" s="8" customFormat="1" ht="30" customHeight="1" x14ac:dyDescent="0.35">
      <c r="A511" s="12"/>
      <c r="B511" s="12"/>
      <c r="C511" s="12"/>
      <c r="D511" s="17"/>
      <c r="E511" s="18"/>
      <c r="F511" s="18"/>
      <c r="G511" s="12"/>
      <c r="H511" s="146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2"/>
      <c r="AR511" s="202"/>
    </row>
    <row r="512" spans="1:44" s="8" customFormat="1" ht="30" customHeight="1" x14ac:dyDescent="0.35">
      <c r="A512" s="12"/>
      <c r="B512" s="12"/>
      <c r="C512" s="12"/>
      <c r="D512" s="17"/>
      <c r="E512" s="18"/>
      <c r="F512" s="18"/>
      <c r="G512" s="12"/>
      <c r="H512" s="146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2"/>
      <c r="AR512" s="202"/>
    </row>
    <row r="513" spans="1:44" s="8" customFormat="1" ht="30" customHeight="1" x14ac:dyDescent="0.35">
      <c r="A513" s="12"/>
      <c r="B513" s="12"/>
      <c r="C513" s="12"/>
      <c r="D513" s="17"/>
      <c r="E513" s="18"/>
      <c r="F513" s="18"/>
      <c r="G513" s="12"/>
      <c r="H513" s="146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2"/>
      <c r="AR513" s="202"/>
    </row>
    <row r="514" spans="1:44" s="8" customFormat="1" ht="30" customHeight="1" x14ac:dyDescent="0.35">
      <c r="A514" s="12"/>
      <c r="B514" s="12"/>
      <c r="C514" s="12"/>
      <c r="D514" s="17"/>
      <c r="E514" s="18"/>
      <c r="F514" s="18"/>
      <c r="G514" s="12"/>
      <c r="H514" s="146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</row>
    <row r="515" spans="1:44" s="8" customFormat="1" ht="30" customHeight="1" x14ac:dyDescent="0.35">
      <c r="A515" s="12"/>
      <c r="B515" s="12"/>
      <c r="C515" s="12"/>
      <c r="D515" s="17"/>
      <c r="E515" s="18"/>
      <c r="F515" s="18"/>
      <c r="G515" s="12"/>
      <c r="H515" s="146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2"/>
      <c r="AR515" s="202"/>
    </row>
    <row r="516" spans="1:44" s="8" customFormat="1" ht="30" customHeight="1" x14ac:dyDescent="0.35">
      <c r="A516" s="12"/>
      <c r="B516" s="12"/>
      <c r="C516" s="12"/>
      <c r="D516" s="17"/>
      <c r="E516" s="18"/>
      <c r="F516" s="18"/>
      <c r="G516" s="12"/>
      <c r="H516" s="146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2"/>
      <c r="AR516" s="202"/>
    </row>
    <row r="517" spans="1:44" s="8" customFormat="1" ht="30" customHeight="1" x14ac:dyDescent="0.35">
      <c r="A517" s="12"/>
      <c r="B517" s="12"/>
      <c r="C517" s="12"/>
      <c r="D517" s="17"/>
      <c r="E517" s="18"/>
      <c r="F517" s="18"/>
      <c r="G517" s="12"/>
      <c r="H517" s="146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2"/>
      <c r="AR517" s="202"/>
    </row>
    <row r="518" spans="1:44" s="8" customFormat="1" ht="30" customHeight="1" x14ac:dyDescent="0.35">
      <c r="A518" s="12"/>
      <c r="B518" s="12"/>
      <c r="C518" s="12"/>
      <c r="D518" s="17"/>
      <c r="E518" s="18"/>
      <c r="F518" s="18"/>
      <c r="G518" s="12"/>
      <c r="H518" s="146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2"/>
      <c r="AR518" s="202"/>
    </row>
    <row r="519" spans="1:44" s="8" customFormat="1" ht="30" customHeight="1" x14ac:dyDescent="0.35">
      <c r="A519" s="12"/>
      <c r="B519" s="12"/>
      <c r="C519" s="12"/>
      <c r="D519" s="17"/>
      <c r="E519" s="18"/>
      <c r="F519" s="18"/>
      <c r="G519" s="12"/>
      <c r="H519" s="146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</row>
    <row r="520" spans="1:44" s="8" customFormat="1" ht="30" customHeight="1" x14ac:dyDescent="0.35">
      <c r="A520" s="12"/>
      <c r="B520" s="12"/>
      <c r="C520" s="12"/>
      <c r="D520" s="17"/>
      <c r="E520" s="18"/>
      <c r="F520" s="18"/>
      <c r="G520" s="12"/>
      <c r="H520" s="146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</row>
    <row r="521" spans="1:44" s="8" customFormat="1" ht="30" customHeight="1" x14ac:dyDescent="0.35">
      <c r="A521" s="12"/>
      <c r="B521" s="12"/>
      <c r="C521" s="12"/>
      <c r="D521" s="17"/>
      <c r="E521" s="18"/>
      <c r="F521" s="18"/>
      <c r="G521" s="12"/>
      <c r="H521" s="146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</row>
    <row r="522" spans="1:44" s="8" customFormat="1" ht="30" customHeight="1" x14ac:dyDescent="0.35">
      <c r="A522" s="12"/>
      <c r="B522" s="12"/>
      <c r="C522" s="12"/>
      <c r="D522" s="17"/>
      <c r="E522" s="18"/>
      <c r="F522" s="18"/>
      <c r="G522" s="12"/>
      <c r="H522" s="146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</row>
    <row r="523" spans="1:44" s="8" customFormat="1" ht="30" customHeight="1" x14ac:dyDescent="0.35">
      <c r="A523" s="12"/>
      <c r="B523" s="12"/>
      <c r="C523" s="12"/>
      <c r="D523" s="17"/>
      <c r="E523" s="18"/>
      <c r="F523" s="18"/>
      <c r="G523" s="12"/>
      <c r="H523" s="146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</row>
    <row r="524" spans="1:44" s="8" customFormat="1" ht="30" customHeight="1" x14ac:dyDescent="0.35">
      <c r="A524" s="12"/>
      <c r="B524" s="12"/>
      <c r="C524" s="12"/>
      <c r="D524" s="17"/>
      <c r="E524" s="18"/>
      <c r="F524" s="18"/>
      <c r="G524" s="12"/>
      <c r="H524" s="146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</row>
    <row r="525" spans="1:44" s="8" customFormat="1" ht="30" customHeight="1" x14ac:dyDescent="0.35">
      <c r="A525" s="12"/>
      <c r="B525" s="12"/>
      <c r="C525" s="12"/>
      <c r="D525" s="17"/>
      <c r="E525" s="18"/>
      <c r="F525" s="18"/>
      <c r="G525" s="12"/>
      <c r="H525" s="146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</row>
    <row r="526" spans="1:44" s="8" customFormat="1" ht="30" customHeight="1" x14ac:dyDescent="0.35">
      <c r="A526" s="12"/>
      <c r="B526" s="12"/>
      <c r="C526" s="12"/>
      <c r="D526" s="17"/>
      <c r="E526" s="18"/>
      <c r="F526" s="18"/>
      <c r="G526" s="12"/>
      <c r="H526" s="146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</row>
    <row r="527" spans="1:44" s="8" customFormat="1" ht="30" customHeight="1" x14ac:dyDescent="0.35">
      <c r="A527" s="12"/>
      <c r="B527" s="12"/>
      <c r="C527" s="12"/>
      <c r="D527" s="17"/>
      <c r="E527" s="18"/>
      <c r="F527" s="18"/>
      <c r="G527" s="12"/>
      <c r="H527" s="146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2"/>
      <c r="AR527" s="202"/>
    </row>
    <row r="528" spans="1:44" s="8" customFormat="1" ht="30" customHeight="1" x14ac:dyDescent="0.35">
      <c r="A528" s="12"/>
      <c r="B528" s="12"/>
      <c r="C528" s="12"/>
      <c r="D528" s="17"/>
      <c r="E528" s="18"/>
      <c r="F528" s="18"/>
      <c r="G528" s="12"/>
      <c r="H528" s="146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2"/>
      <c r="AR528" s="202"/>
    </row>
    <row r="529" spans="1:44" s="8" customFormat="1" ht="30" customHeight="1" x14ac:dyDescent="0.35">
      <c r="A529" s="12"/>
      <c r="B529" s="12"/>
      <c r="C529" s="12"/>
      <c r="D529" s="17"/>
      <c r="E529" s="18"/>
      <c r="F529" s="18"/>
      <c r="G529" s="12"/>
      <c r="H529" s="146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2"/>
      <c r="AR529" s="202"/>
    </row>
    <row r="530" spans="1:44" s="8" customFormat="1" ht="30" customHeight="1" x14ac:dyDescent="0.35">
      <c r="A530" s="12"/>
      <c r="B530" s="12"/>
      <c r="C530" s="12"/>
      <c r="D530" s="17"/>
      <c r="E530" s="18"/>
      <c r="F530" s="18"/>
      <c r="G530" s="12"/>
      <c r="H530" s="146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2"/>
      <c r="AR530" s="202"/>
    </row>
    <row r="531" spans="1:44" s="8" customFormat="1" ht="30" customHeight="1" x14ac:dyDescent="0.35">
      <c r="A531" s="12"/>
      <c r="B531" s="12"/>
      <c r="C531" s="12"/>
      <c r="D531" s="17"/>
      <c r="E531" s="18"/>
      <c r="F531" s="18"/>
      <c r="G531" s="12"/>
      <c r="H531" s="146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2"/>
      <c r="AR531" s="202"/>
    </row>
    <row r="532" spans="1:44" s="8" customFormat="1" ht="30" customHeight="1" x14ac:dyDescent="0.35">
      <c r="A532" s="12"/>
      <c r="B532" s="12"/>
      <c r="C532" s="12"/>
      <c r="D532" s="17"/>
      <c r="E532" s="18"/>
      <c r="F532" s="18"/>
      <c r="G532" s="12"/>
      <c r="H532" s="146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2"/>
      <c r="AR532" s="202"/>
    </row>
    <row r="533" spans="1:44" s="8" customFormat="1" ht="30" customHeight="1" x14ac:dyDescent="0.35">
      <c r="A533" s="12"/>
      <c r="B533" s="12"/>
      <c r="C533" s="12"/>
      <c r="D533" s="17"/>
      <c r="E533" s="18"/>
      <c r="F533" s="18"/>
      <c r="G533" s="12"/>
      <c r="H533" s="146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2"/>
      <c r="AR533" s="202"/>
    </row>
    <row r="534" spans="1:44" s="8" customFormat="1" ht="30" customHeight="1" x14ac:dyDescent="0.35">
      <c r="A534" s="12"/>
      <c r="B534" s="12"/>
      <c r="C534" s="12"/>
      <c r="D534" s="17"/>
      <c r="E534" s="18"/>
      <c r="F534" s="18"/>
      <c r="G534" s="12"/>
      <c r="H534" s="146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2"/>
      <c r="AR534" s="202"/>
    </row>
    <row r="535" spans="1:44" s="8" customFormat="1" ht="30" customHeight="1" x14ac:dyDescent="0.35">
      <c r="A535" s="12"/>
      <c r="B535" s="12"/>
      <c r="C535" s="12"/>
      <c r="D535" s="17"/>
      <c r="E535" s="18"/>
      <c r="F535" s="18"/>
      <c r="G535" s="12"/>
      <c r="H535" s="146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2"/>
      <c r="AR535" s="202"/>
    </row>
    <row r="536" spans="1:44" s="8" customFormat="1" ht="30" customHeight="1" x14ac:dyDescent="0.35">
      <c r="A536" s="12"/>
      <c r="B536" s="12"/>
      <c r="C536" s="12"/>
      <c r="D536" s="17"/>
      <c r="E536" s="18"/>
      <c r="F536" s="18"/>
      <c r="G536" s="12"/>
      <c r="H536" s="146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</row>
    <row r="537" spans="1:44" s="8" customFormat="1" ht="30" customHeight="1" x14ac:dyDescent="0.35">
      <c r="A537" s="12"/>
      <c r="B537" s="12"/>
      <c r="C537" s="12"/>
      <c r="D537" s="17"/>
      <c r="E537" s="18"/>
      <c r="F537" s="18"/>
      <c r="G537" s="12"/>
      <c r="H537" s="146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</row>
    <row r="538" spans="1:44" s="8" customFormat="1" ht="30" customHeight="1" x14ac:dyDescent="0.35">
      <c r="A538" s="12"/>
      <c r="B538" s="12"/>
      <c r="C538" s="12"/>
      <c r="D538" s="17"/>
      <c r="E538" s="18"/>
      <c r="F538" s="18"/>
      <c r="G538" s="12"/>
      <c r="H538" s="146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</row>
    <row r="539" spans="1:44" s="8" customFormat="1" ht="30" customHeight="1" x14ac:dyDescent="0.35">
      <c r="A539" s="12"/>
      <c r="B539" s="12"/>
      <c r="C539" s="12"/>
      <c r="D539" s="17"/>
      <c r="E539" s="18"/>
      <c r="F539" s="18"/>
      <c r="G539" s="12"/>
      <c r="H539" s="146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</row>
    <row r="540" spans="1:44" s="8" customFormat="1" ht="30" customHeight="1" x14ac:dyDescent="0.35">
      <c r="A540" s="12"/>
      <c r="B540" s="12"/>
      <c r="C540" s="12"/>
      <c r="D540" s="17"/>
      <c r="E540" s="18"/>
      <c r="F540" s="18"/>
      <c r="G540" s="12"/>
      <c r="H540" s="146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</row>
    <row r="541" spans="1:44" s="8" customFormat="1" ht="30" customHeight="1" x14ac:dyDescent="0.35">
      <c r="A541" s="12"/>
      <c r="B541" s="12"/>
      <c r="C541" s="12"/>
      <c r="D541" s="17"/>
      <c r="E541" s="18"/>
      <c r="F541" s="18"/>
      <c r="G541" s="12"/>
      <c r="H541" s="146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</row>
    <row r="542" spans="1:44" s="8" customFormat="1" ht="30" customHeight="1" x14ac:dyDescent="0.35">
      <c r="A542" s="12"/>
      <c r="B542" s="12"/>
      <c r="C542" s="12"/>
      <c r="D542" s="17"/>
      <c r="E542" s="18"/>
      <c r="F542" s="18"/>
      <c r="G542" s="12"/>
      <c r="H542" s="146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</row>
    <row r="543" spans="1:44" s="8" customFormat="1" ht="30" customHeight="1" x14ac:dyDescent="0.35">
      <c r="A543" s="12"/>
      <c r="B543" s="12"/>
      <c r="C543" s="12"/>
      <c r="D543" s="17"/>
      <c r="E543" s="18"/>
      <c r="F543" s="18"/>
      <c r="G543" s="12"/>
      <c r="H543" s="146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</row>
    <row r="544" spans="1:44" s="8" customFormat="1" ht="30" customHeight="1" x14ac:dyDescent="0.35">
      <c r="A544" s="12"/>
      <c r="B544" s="12"/>
      <c r="C544" s="12"/>
      <c r="D544" s="17"/>
      <c r="E544" s="18"/>
      <c r="F544" s="18"/>
      <c r="G544" s="12"/>
      <c r="H544" s="146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</row>
    <row r="545" spans="1:44" s="8" customFormat="1" ht="30" customHeight="1" x14ac:dyDescent="0.35">
      <c r="A545" s="12"/>
      <c r="B545" s="12"/>
      <c r="C545" s="12"/>
      <c r="D545" s="17"/>
      <c r="E545" s="18"/>
      <c r="F545" s="18"/>
      <c r="G545" s="12"/>
      <c r="H545" s="146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2"/>
      <c r="AR545" s="202"/>
    </row>
    <row r="546" spans="1:44" s="8" customFormat="1" ht="30" customHeight="1" x14ac:dyDescent="0.35">
      <c r="A546" s="12"/>
      <c r="B546" s="12"/>
      <c r="C546" s="12"/>
      <c r="D546" s="17"/>
      <c r="E546" s="18"/>
      <c r="F546" s="18"/>
      <c r="G546" s="12"/>
      <c r="H546" s="146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2"/>
      <c r="AR546" s="202"/>
    </row>
    <row r="547" spans="1:44" s="8" customFormat="1" ht="30" customHeight="1" x14ac:dyDescent="0.35">
      <c r="A547" s="12"/>
      <c r="B547" s="12"/>
      <c r="C547" s="12"/>
      <c r="D547" s="17"/>
      <c r="E547" s="18"/>
      <c r="F547" s="18"/>
      <c r="G547" s="12"/>
      <c r="H547" s="146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2"/>
      <c r="AR547" s="202"/>
    </row>
    <row r="548" spans="1:44" s="8" customFormat="1" ht="30" customHeight="1" x14ac:dyDescent="0.35">
      <c r="A548" s="12"/>
      <c r="B548" s="12"/>
      <c r="C548" s="12"/>
      <c r="D548" s="17"/>
      <c r="E548" s="18"/>
      <c r="F548" s="18"/>
      <c r="G548" s="12"/>
      <c r="H548" s="146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2"/>
      <c r="AR548" s="202"/>
    </row>
    <row r="549" spans="1:44" s="8" customFormat="1" ht="30" customHeight="1" x14ac:dyDescent="0.35">
      <c r="A549" s="12"/>
      <c r="B549" s="12"/>
      <c r="C549" s="12"/>
      <c r="D549" s="17"/>
      <c r="E549" s="18"/>
      <c r="F549" s="18"/>
      <c r="G549" s="12"/>
      <c r="H549" s="146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  <c r="AR549" s="202"/>
    </row>
    <row r="550" spans="1:44" s="8" customFormat="1" ht="30" customHeight="1" x14ac:dyDescent="0.35">
      <c r="A550" s="12"/>
      <c r="B550" s="12"/>
      <c r="C550" s="12"/>
      <c r="D550" s="17"/>
      <c r="E550" s="18"/>
      <c r="F550" s="18"/>
      <c r="G550" s="12"/>
      <c r="H550" s="146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2"/>
      <c r="AR550" s="202"/>
    </row>
    <row r="551" spans="1:44" s="8" customFormat="1" ht="30" customHeight="1" x14ac:dyDescent="0.35">
      <c r="A551" s="12"/>
      <c r="B551" s="12"/>
      <c r="C551" s="12"/>
      <c r="D551" s="17"/>
      <c r="E551" s="18"/>
      <c r="F551" s="18"/>
      <c r="G551" s="12"/>
      <c r="H551" s="146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2"/>
      <c r="AR551" s="202"/>
    </row>
    <row r="552" spans="1:44" s="8" customFormat="1" ht="30" customHeight="1" x14ac:dyDescent="0.35">
      <c r="A552" s="12"/>
      <c r="B552" s="12"/>
      <c r="C552" s="12"/>
      <c r="D552" s="17"/>
      <c r="E552" s="18"/>
      <c r="F552" s="18"/>
      <c r="G552" s="12"/>
      <c r="H552" s="146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2"/>
      <c r="AR552" s="202"/>
    </row>
    <row r="553" spans="1:44" s="8" customFormat="1" ht="30" customHeight="1" x14ac:dyDescent="0.35">
      <c r="A553" s="12"/>
      <c r="B553" s="12"/>
      <c r="C553" s="12"/>
      <c r="D553" s="17"/>
      <c r="E553" s="18"/>
      <c r="F553" s="18"/>
      <c r="G553" s="12"/>
      <c r="H553" s="146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2"/>
      <c r="AR553" s="202"/>
    </row>
    <row r="554" spans="1:44" s="8" customFormat="1" ht="30" customHeight="1" x14ac:dyDescent="0.35">
      <c r="A554" s="12"/>
      <c r="B554" s="12"/>
      <c r="C554" s="12"/>
      <c r="D554" s="17"/>
      <c r="E554" s="18"/>
      <c r="F554" s="18"/>
      <c r="G554" s="12"/>
      <c r="H554" s="146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2"/>
      <c r="AR554" s="202"/>
    </row>
    <row r="555" spans="1:44" s="8" customFormat="1" ht="30" customHeight="1" x14ac:dyDescent="0.35">
      <c r="A555" s="12"/>
      <c r="B555" s="12"/>
      <c r="C555" s="12"/>
      <c r="D555" s="17"/>
      <c r="E555" s="18"/>
      <c r="F555" s="18"/>
      <c r="G555" s="12"/>
      <c r="H555" s="146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2"/>
      <c r="AR555" s="202"/>
    </row>
    <row r="556" spans="1:44" s="8" customFormat="1" ht="30" customHeight="1" x14ac:dyDescent="0.35">
      <c r="A556" s="12"/>
      <c r="B556" s="12"/>
      <c r="C556" s="12"/>
      <c r="D556" s="17"/>
      <c r="E556" s="18"/>
      <c r="F556" s="18"/>
      <c r="G556" s="12"/>
      <c r="H556" s="146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2"/>
      <c r="AR556" s="202"/>
    </row>
    <row r="557" spans="1:44" s="8" customFormat="1" ht="30" customHeight="1" x14ac:dyDescent="0.35">
      <c r="A557" s="12"/>
      <c r="B557" s="12"/>
      <c r="C557" s="12"/>
      <c r="D557" s="17"/>
      <c r="E557" s="18"/>
      <c r="F557" s="18"/>
      <c r="G557" s="12"/>
      <c r="H557" s="146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2"/>
      <c r="AR557" s="202"/>
    </row>
    <row r="558" spans="1:44" s="8" customFormat="1" ht="30" customHeight="1" x14ac:dyDescent="0.35">
      <c r="A558" s="12"/>
      <c r="B558" s="12"/>
      <c r="C558" s="12"/>
      <c r="D558" s="17"/>
      <c r="E558" s="18"/>
      <c r="F558" s="18"/>
      <c r="G558" s="12"/>
      <c r="H558" s="146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2"/>
      <c r="AR558" s="202"/>
    </row>
    <row r="559" spans="1:44" s="8" customFormat="1" ht="30" customHeight="1" x14ac:dyDescent="0.35">
      <c r="A559" s="12"/>
      <c r="B559" s="12"/>
      <c r="C559" s="12"/>
      <c r="D559" s="17"/>
      <c r="E559" s="18"/>
      <c r="F559" s="18"/>
      <c r="G559" s="12"/>
      <c r="H559" s="146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2"/>
      <c r="AR559" s="202"/>
    </row>
    <row r="560" spans="1:44" s="8" customFormat="1" ht="30" customHeight="1" x14ac:dyDescent="0.35">
      <c r="A560" s="12"/>
      <c r="B560" s="12"/>
      <c r="C560" s="12"/>
      <c r="D560" s="17"/>
      <c r="E560" s="18"/>
      <c r="F560" s="18"/>
      <c r="G560" s="12"/>
      <c r="H560" s="146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2"/>
      <c r="AR560" s="202"/>
    </row>
    <row r="561" spans="1:44" s="8" customFormat="1" ht="30" customHeight="1" x14ac:dyDescent="0.35">
      <c r="A561" s="12"/>
      <c r="B561" s="12"/>
      <c r="C561" s="12"/>
      <c r="D561" s="17"/>
      <c r="E561" s="18"/>
      <c r="F561" s="18"/>
      <c r="G561" s="12"/>
      <c r="H561" s="146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2"/>
      <c r="AR561" s="202"/>
    </row>
    <row r="562" spans="1:44" s="8" customFormat="1" ht="30" customHeight="1" x14ac:dyDescent="0.35">
      <c r="A562" s="12"/>
      <c r="B562" s="12"/>
      <c r="C562" s="12"/>
      <c r="D562" s="17"/>
      <c r="E562" s="18"/>
      <c r="F562" s="18"/>
      <c r="G562" s="12"/>
      <c r="H562" s="146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</row>
    <row r="563" spans="1:44" s="8" customFormat="1" ht="30" customHeight="1" x14ac:dyDescent="0.35">
      <c r="A563" s="12"/>
      <c r="B563" s="12"/>
      <c r="C563" s="12"/>
      <c r="D563" s="17"/>
      <c r="E563" s="18"/>
      <c r="F563" s="18"/>
      <c r="G563" s="12"/>
      <c r="H563" s="146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2"/>
      <c r="AR563" s="202"/>
    </row>
    <row r="564" spans="1:44" s="8" customFormat="1" ht="30" customHeight="1" x14ac:dyDescent="0.35">
      <c r="A564" s="12"/>
      <c r="B564" s="12"/>
      <c r="C564" s="12"/>
      <c r="D564" s="17"/>
      <c r="E564" s="18"/>
      <c r="F564" s="18"/>
      <c r="G564" s="12"/>
      <c r="H564" s="146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2"/>
      <c r="AR564" s="202"/>
    </row>
    <row r="565" spans="1:44" s="8" customFormat="1" ht="30" customHeight="1" x14ac:dyDescent="0.35">
      <c r="A565" s="12"/>
      <c r="B565" s="12"/>
      <c r="C565" s="12"/>
      <c r="D565" s="17"/>
      <c r="E565" s="18"/>
      <c r="F565" s="18"/>
      <c r="G565" s="12"/>
      <c r="H565" s="146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2"/>
      <c r="AR565" s="202"/>
    </row>
    <row r="566" spans="1:44" s="8" customFormat="1" ht="30" customHeight="1" x14ac:dyDescent="0.35">
      <c r="A566" s="12"/>
      <c r="B566" s="12"/>
      <c r="C566" s="12"/>
      <c r="D566" s="17"/>
      <c r="E566" s="18"/>
      <c r="F566" s="18"/>
      <c r="G566" s="12"/>
      <c r="H566" s="146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</row>
    <row r="567" spans="1:44" s="8" customFormat="1" ht="30" customHeight="1" x14ac:dyDescent="0.35">
      <c r="A567" s="12"/>
      <c r="B567" s="12"/>
      <c r="C567" s="12"/>
      <c r="D567" s="17"/>
      <c r="E567" s="18"/>
      <c r="F567" s="18"/>
      <c r="G567" s="12"/>
      <c r="H567" s="146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</row>
    <row r="568" spans="1:44" s="8" customFormat="1" ht="30" customHeight="1" x14ac:dyDescent="0.35">
      <c r="A568" s="12"/>
      <c r="B568" s="12"/>
      <c r="C568" s="12"/>
      <c r="D568" s="17"/>
      <c r="E568" s="18"/>
      <c r="F568" s="18"/>
      <c r="G568" s="12"/>
      <c r="H568" s="146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</row>
    <row r="569" spans="1:44" s="8" customFormat="1" ht="30" customHeight="1" x14ac:dyDescent="0.35">
      <c r="A569" s="12"/>
      <c r="B569" s="12"/>
      <c r="C569" s="12"/>
      <c r="D569" s="17"/>
      <c r="E569" s="18"/>
      <c r="F569" s="18"/>
      <c r="G569" s="12"/>
      <c r="H569" s="146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</row>
    <row r="570" spans="1:44" s="8" customFormat="1" ht="30" customHeight="1" x14ac:dyDescent="0.35">
      <c r="A570" s="12"/>
      <c r="B570" s="12"/>
      <c r="C570" s="12"/>
      <c r="D570" s="17"/>
      <c r="E570" s="18"/>
      <c r="F570" s="18"/>
      <c r="G570" s="12"/>
      <c r="H570" s="146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</row>
    <row r="571" spans="1:44" s="8" customFormat="1" ht="30" customHeight="1" x14ac:dyDescent="0.35">
      <c r="A571" s="12"/>
      <c r="B571" s="12"/>
      <c r="C571" s="12"/>
      <c r="D571" s="17"/>
      <c r="E571" s="18"/>
      <c r="F571" s="18"/>
      <c r="G571" s="12"/>
      <c r="H571" s="146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2"/>
      <c r="AR571" s="202"/>
    </row>
    <row r="572" spans="1:44" s="8" customFormat="1" ht="30" customHeight="1" x14ac:dyDescent="0.35">
      <c r="A572" s="12"/>
      <c r="B572" s="12"/>
      <c r="C572" s="12"/>
      <c r="D572" s="17"/>
      <c r="E572" s="18"/>
      <c r="F572" s="18"/>
      <c r="G572" s="12"/>
      <c r="H572" s="146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</row>
    <row r="573" spans="1:44" s="8" customFormat="1" ht="30" customHeight="1" x14ac:dyDescent="0.35">
      <c r="A573" s="12"/>
      <c r="B573" s="12"/>
      <c r="C573" s="12"/>
      <c r="D573" s="17"/>
      <c r="E573" s="18"/>
      <c r="F573" s="18"/>
      <c r="G573" s="12"/>
      <c r="H573" s="146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</row>
    <row r="574" spans="1:44" s="8" customFormat="1" ht="30" customHeight="1" x14ac:dyDescent="0.35">
      <c r="A574" s="12"/>
      <c r="B574" s="12"/>
      <c r="C574" s="12"/>
      <c r="D574" s="17"/>
      <c r="E574" s="18"/>
      <c r="F574" s="18"/>
      <c r="G574" s="12"/>
      <c r="H574" s="146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</row>
    <row r="575" spans="1:44" s="8" customFormat="1" ht="30" customHeight="1" x14ac:dyDescent="0.35">
      <c r="A575" s="12"/>
      <c r="B575" s="12"/>
      <c r="C575" s="12"/>
      <c r="D575" s="17"/>
      <c r="E575" s="18"/>
      <c r="F575" s="18"/>
      <c r="G575" s="12"/>
      <c r="H575" s="146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</row>
    <row r="576" spans="1:44" s="8" customFormat="1" ht="30" customHeight="1" x14ac:dyDescent="0.35">
      <c r="A576" s="12"/>
      <c r="B576" s="12"/>
      <c r="C576" s="12"/>
      <c r="D576" s="17"/>
      <c r="E576" s="18"/>
      <c r="F576" s="18"/>
      <c r="G576" s="12"/>
      <c r="H576" s="146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</row>
    <row r="577" spans="1:44" s="8" customFormat="1" ht="30" customHeight="1" x14ac:dyDescent="0.35">
      <c r="A577" s="12"/>
      <c r="B577" s="12"/>
      <c r="C577" s="12"/>
      <c r="D577" s="17"/>
      <c r="E577" s="18"/>
      <c r="F577" s="18"/>
      <c r="G577" s="12"/>
      <c r="H577" s="146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</row>
    <row r="578" spans="1:44" s="8" customFormat="1" ht="30" customHeight="1" x14ac:dyDescent="0.35">
      <c r="A578" s="12"/>
      <c r="B578" s="12"/>
      <c r="C578" s="12"/>
      <c r="D578" s="17"/>
      <c r="E578" s="18"/>
      <c r="F578" s="18"/>
      <c r="G578" s="12"/>
      <c r="H578" s="146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</row>
    <row r="579" spans="1:44" s="8" customFormat="1" ht="30" customHeight="1" x14ac:dyDescent="0.35">
      <c r="A579" s="12"/>
      <c r="B579" s="12"/>
      <c r="C579" s="12"/>
      <c r="D579" s="17"/>
      <c r="E579" s="18"/>
      <c r="F579" s="18"/>
      <c r="G579" s="12"/>
      <c r="H579" s="146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</row>
    <row r="580" spans="1:44" s="8" customFormat="1" ht="30" customHeight="1" x14ac:dyDescent="0.35">
      <c r="A580" s="12"/>
      <c r="B580" s="12"/>
      <c r="C580" s="12"/>
      <c r="D580" s="17"/>
      <c r="E580" s="18"/>
      <c r="F580" s="18"/>
      <c r="G580" s="12"/>
      <c r="H580" s="146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</row>
    <row r="581" spans="1:44" s="8" customFormat="1" ht="30" customHeight="1" x14ac:dyDescent="0.35">
      <c r="A581" s="12"/>
      <c r="B581" s="12"/>
      <c r="C581" s="12"/>
      <c r="D581" s="17"/>
      <c r="E581" s="18"/>
      <c r="F581" s="18"/>
      <c r="G581" s="12"/>
      <c r="H581" s="146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2"/>
      <c r="AR581" s="202"/>
    </row>
    <row r="582" spans="1:44" s="8" customFormat="1" ht="30" customHeight="1" x14ac:dyDescent="0.35">
      <c r="A582" s="12"/>
      <c r="B582" s="12"/>
      <c r="C582" s="12"/>
      <c r="D582" s="17"/>
      <c r="E582" s="18"/>
      <c r="F582" s="18"/>
      <c r="G582" s="12"/>
      <c r="H582" s="146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2"/>
      <c r="AR582" s="202"/>
    </row>
    <row r="583" spans="1:44" s="8" customFormat="1" ht="30" customHeight="1" x14ac:dyDescent="0.35">
      <c r="A583" s="12"/>
      <c r="B583" s="12"/>
      <c r="C583" s="12"/>
      <c r="D583" s="17"/>
      <c r="E583" s="18"/>
      <c r="F583" s="18"/>
      <c r="G583" s="12"/>
      <c r="H583" s="146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2"/>
      <c r="AR583" s="202"/>
    </row>
    <row r="584" spans="1:44" s="8" customFormat="1" ht="30" customHeight="1" x14ac:dyDescent="0.35">
      <c r="A584" s="12"/>
      <c r="B584" s="12"/>
      <c r="C584" s="12"/>
      <c r="D584" s="17"/>
      <c r="E584" s="18"/>
      <c r="F584" s="18"/>
      <c r="G584" s="12"/>
      <c r="H584" s="146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2"/>
      <c r="AR584" s="202"/>
    </row>
    <row r="585" spans="1:44" s="8" customFormat="1" ht="30" customHeight="1" x14ac:dyDescent="0.35">
      <c r="A585" s="12"/>
      <c r="B585" s="12"/>
      <c r="C585" s="12"/>
      <c r="D585" s="17"/>
      <c r="E585" s="18"/>
      <c r="F585" s="18"/>
      <c r="G585" s="12"/>
      <c r="H585" s="146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  <c r="AR585" s="202"/>
    </row>
    <row r="586" spans="1:44" s="8" customFormat="1" ht="30" customHeight="1" x14ac:dyDescent="0.35">
      <c r="A586" s="12"/>
      <c r="B586" s="12"/>
      <c r="C586" s="12"/>
      <c r="D586" s="17"/>
      <c r="E586" s="18"/>
      <c r="F586" s="18"/>
      <c r="G586" s="12"/>
      <c r="H586" s="146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2"/>
      <c r="AR586" s="202"/>
    </row>
    <row r="587" spans="1:44" s="8" customFormat="1" ht="30" customHeight="1" x14ac:dyDescent="0.35">
      <c r="A587" s="12"/>
      <c r="B587" s="12"/>
      <c r="C587" s="12"/>
      <c r="D587" s="17"/>
      <c r="E587" s="18"/>
      <c r="F587" s="18"/>
      <c r="G587" s="12"/>
      <c r="H587" s="146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2"/>
      <c r="AR587" s="202"/>
    </row>
    <row r="588" spans="1:44" s="8" customFormat="1" ht="30" customHeight="1" x14ac:dyDescent="0.35">
      <c r="A588" s="12"/>
      <c r="B588" s="12"/>
      <c r="C588" s="12"/>
      <c r="D588" s="17"/>
      <c r="E588" s="18"/>
      <c r="F588" s="18"/>
      <c r="G588" s="12"/>
      <c r="H588" s="146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2"/>
      <c r="AR588" s="202"/>
    </row>
    <row r="589" spans="1:44" s="8" customFormat="1" ht="30" customHeight="1" x14ac:dyDescent="0.35">
      <c r="A589" s="12"/>
      <c r="B589" s="12"/>
      <c r="C589" s="12"/>
      <c r="D589" s="17"/>
      <c r="E589" s="18"/>
      <c r="F589" s="18"/>
      <c r="G589" s="12"/>
      <c r="H589" s="146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2"/>
      <c r="AR589" s="202"/>
    </row>
    <row r="590" spans="1:44" s="8" customFormat="1" ht="30" customHeight="1" x14ac:dyDescent="0.35">
      <c r="A590" s="12"/>
      <c r="B590" s="12"/>
      <c r="C590" s="12"/>
      <c r="D590" s="17"/>
      <c r="E590" s="18"/>
      <c r="F590" s="18"/>
      <c r="G590" s="12"/>
      <c r="H590" s="146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2"/>
      <c r="AR590" s="202"/>
    </row>
    <row r="591" spans="1:44" s="8" customFormat="1" ht="30" customHeight="1" x14ac:dyDescent="0.35">
      <c r="A591" s="12"/>
      <c r="B591" s="12"/>
      <c r="C591" s="12"/>
      <c r="D591" s="17"/>
      <c r="E591" s="18"/>
      <c r="F591" s="18"/>
      <c r="G591" s="12"/>
      <c r="H591" s="146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2"/>
      <c r="AR591" s="202"/>
    </row>
    <row r="592" spans="1:44" s="8" customFormat="1" ht="30" customHeight="1" x14ac:dyDescent="0.35">
      <c r="A592" s="12"/>
      <c r="B592" s="12"/>
      <c r="C592" s="12"/>
      <c r="D592" s="17"/>
      <c r="E592" s="18"/>
      <c r="F592" s="18"/>
      <c r="G592" s="12"/>
      <c r="H592" s="146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2"/>
      <c r="AR592" s="202"/>
    </row>
    <row r="593" spans="1:44" s="8" customFormat="1" ht="30" customHeight="1" x14ac:dyDescent="0.35">
      <c r="A593" s="12"/>
      <c r="B593" s="12"/>
      <c r="C593" s="12"/>
      <c r="D593" s="17"/>
      <c r="E593" s="18"/>
      <c r="F593" s="18"/>
      <c r="G593" s="12"/>
      <c r="H593" s="146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2"/>
      <c r="AR593" s="202"/>
    </row>
    <row r="594" spans="1:44" s="8" customFormat="1" ht="30" customHeight="1" x14ac:dyDescent="0.35">
      <c r="A594" s="12"/>
      <c r="B594" s="12"/>
      <c r="C594" s="12"/>
      <c r="D594" s="17"/>
      <c r="E594" s="18"/>
      <c r="F594" s="18"/>
      <c r="G594" s="12"/>
      <c r="H594" s="146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2"/>
      <c r="AR594" s="202"/>
    </row>
    <row r="595" spans="1:44" s="8" customFormat="1" ht="30" customHeight="1" x14ac:dyDescent="0.35">
      <c r="A595" s="12"/>
      <c r="B595" s="12"/>
      <c r="C595" s="12"/>
      <c r="D595" s="17"/>
      <c r="E595" s="18"/>
      <c r="F595" s="18"/>
      <c r="G595" s="12"/>
      <c r="H595" s="146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2"/>
      <c r="AR595" s="202"/>
    </row>
    <row r="596" spans="1:44" s="8" customFormat="1" ht="30" customHeight="1" x14ac:dyDescent="0.35">
      <c r="A596" s="12"/>
      <c r="B596" s="12"/>
      <c r="C596" s="12"/>
      <c r="D596" s="17"/>
      <c r="E596" s="18"/>
      <c r="F596" s="18"/>
      <c r="G596" s="12"/>
      <c r="H596" s="146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2"/>
      <c r="AR596" s="202"/>
    </row>
    <row r="597" spans="1:44" s="8" customFormat="1" ht="30" customHeight="1" x14ac:dyDescent="0.35">
      <c r="A597" s="12"/>
      <c r="B597" s="12"/>
      <c r="C597" s="12"/>
      <c r="D597" s="17"/>
      <c r="E597" s="18"/>
      <c r="F597" s="18"/>
      <c r="G597" s="12"/>
      <c r="H597" s="146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2"/>
      <c r="AR597" s="202"/>
    </row>
    <row r="598" spans="1:44" s="8" customFormat="1" ht="30" customHeight="1" x14ac:dyDescent="0.35">
      <c r="A598" s="12"/>
      <c r="B598" s="12"/>
      <c r="C598" s="12"/>
      <c r="D598" s="17"/>
      <c r="E598" s="18"/>
      <c r="F598" s="18"/>
      <c r="G598" s="12"/>
      <c r="H598" s="146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</row>
    <row r="599" spans="1:44" s="8" customFormat="1" ht="30" customHeight="1" x14ac:dyDescent="0.35">
      <c r="A599" s="12"/>
      <c r="B599" s="12"/>
      <c r="C599" s="12"/>
      <c r="D599" s="17"/>
      <c r="E599" s="18"/>
      <c r="F599" s="18"/>
      <c r="G599" s="12"/>
      <c r="H599" s="146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2"/>
      <c r="AR599" s="202"/>
    </row>
    <row r="600" spans="1:44" s="8" customFormat="1" ht="30" customHeight="1" x14ac:dyDescent="0.35">
      <c r="A600" s="12"/>
      <c r="B600" s="12"/>
      <c r="C600" s="12"/>
      <c r="D600" s="17"/>
      <c r="E600" s="18"/>
      <c r="F600" s="18"/>
      <c r="G600" s="12"/>
      <c r="H600" s="146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2"/>
      <c r="AR600" s="202"/>
    </row>
    <row r="601" spans="1:44" s="8" customFormat="1" ht="30" customHeight="1" x14ac:dyDescent="0.35">
      <c r="A601" s="12"/>
      <c r="B601" s="12"/>
      <c r="C601" s="12"/>
      <c r="D601" s="17"/>
      <c r="E601" s="18"/>
      <c r="F601" s="18"/>
      <c r="G601" s="12"/>
      <c r="H601" s="146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2"/>
      <c r="AR601" s="202"/>
    </row>
    <row r="602" spans="1:44" s="8" customFormat="1" ht="30" customHeight="1" x14ac:dyDescent="0.35">
      <c r="A602" s="12"/>
      <c r="B602" s="12"/>
      <c r="C602" s="12"/>
      <c r="D602" s="17"/>
      <c r="E602" s="18"/>
      <c r="F602" s="18"/>
      <c r="G602" s="12"/>
      <c r="H602" s="146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2"/>
      <c r="AR602" s="202"/>
    </row>
    <row r="603" spans="1:44" s="8" customFormat="1" ht="30" customHeight="1" x14ac:dyDescent="0.35">
      <c r="A603" s="12"/>
      <c r="B603" s="12"/>
      <c r="C603" s="12"/>
      <c r="D603" s="17"/>
      <c r="E603" s="18"/>
      <c r="F603" s="18"/>
      <c r="G603" s="12"/>
      <c r="H603" s="146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2"/>
      <c r="AR603" s="202"/>
    </row>
    <row r="604" spans="1:44" s="8" customFormat="1" ht="30" customHeight="1" x14ac:dyDescent="0.35">
      <c r="A604" s="12"/>
      <c r="B604" s="12"/>
      <c r="C604" s="12"/>
      <c r="D604" s="17"/>
      <c r="E604" s="18"/>
      <c r="F604" s="18"/>
      <c r="G604" s="12"/>
      <c r="H604" s="146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2"/>
      <c r="AR604" s="202"/>
    </row>
    <row r="605" spans="1:44" s="8" customFormat="1" ht="30" customHeight="1" x14ac:dyDescent="0.35">
      <c r="A605" s="12"/>
      <c r="B605" s="12"/>
      <c r="C605" s="12"/>
      <c r="D605" s="17"/>
      <c r="E605" s="18"/>
      <c r="F605" s="18"/>
      <c r="G605" s="12"/>
      <c r="H605" s="146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2"/>
      <c r="AR605" s="202"/>
    </row>
    <row r="606" spans="1:44" s="8" customFormat="1" ht="30" customHeight="1" x14ac:dyDescent="0.35">
      <c r="A606" s="12"/>
      <c r="B606" s="12"/>
      <c r="C606" s="12"/>
      <c r="D606" s="17"/>
      <c r="E606" s="18"/>
      <c r="F606" s="18"/>
      <c r="G606" s="12"/>
      <c r="H606" s="146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</row>
    <row r="607" spans="1:44" s="8" customFormat="1" ht="30" customHeight="1" x14ac:dyDescent="0.35">
      <c r="A607" s="12"/>
      <c r="B607" s="12"/>
      <c r="C607" s="12"/>
      <c r="D607" s="17"/>
      <c r="E607" s="18"/>
      <c r="F607" s="18"/>
      <c r="G607" s="12"/>
      <c r="H607" s="146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</row>
    <row r="608" spans="1:44" s="8" customFormat="1" ht="30" customHeight="1" x14ac:dyDescent="0.35">
      <c r="A608" s="12"/>
      <c r="B608" s="12"/>
      <c r="C608" s="12"/>
      <c r="D608" s="17"/>
      <c r="E608" s="18"/>
      <c r="F608" s="18"/>
      <c r="G608" s="12"/>
      <c r="H608" s="146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</row>
    <row r="609" spans="1:44" s="8" customFormat="1" ht="30" customHeight="1" x14ac:dyDescent="0.35">
      <c r="A609" s="12"/>
      <c r="B609" s="12"/>
      <c r="C609" s="12"/>
      <c r="D609" s="17"/>
      <c r="E609" s="18"/>
      <c r="F609" s="18"/>
      <c r="G609" s="12"/>
      <c r="H609" s="146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</row>
    <row r="610" spans="1:44" s="8" customFormat="1" ht="30" customHeight="1" x14ac:dyDescent="0.35">
      <c r="A610" s="12"/>
      <c r="B610" s="12"/>
      <c r="C610" s="12"/>
      <c r="D610" s="17"/>
      <c r="E610" s="18"/>
      <c r="F610" s="18"/>
      <c r="G610" s="12"/>
      <c r="H610" s="146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</row>
    <row r="611" spans="1:44" s="8" customFormat="1" ht="30" customHeight="1" x14ac:dyDescent="0.35">
      <c r="A611" s="12"/>
      <c r="B611" s="12"/>
      <c r="C611" s="12"/>
      <c r="D611" s="17"/>
      <c r="E611" s="18"/>
      <c r="F611" s="18"/>
      <c r="G611" s="12"/>
      <c r="H611" s="146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</row>
    <row r="612" spans="1:44" s="8" customFormat="1" ht="30" customHeight="1" x14ac:dyDescent="0.35">
      <c r="A612" s="12"/>
      <c r="B612" s="12"/>
      <c r="C612" s="12"/>
      <c r="D612" s="17"/>
      <c r="E612" s="18"/>
      <c r="F612" s="18"/>
      <c r="G612" s="12"/>
      <c r="H612" s="146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</row>
    <row r="613" spans="1:44" s="8" customFormat="1" ht="30" customHeight="1" x14ac:dyDescent="0.35">
      <c r="A613" s="12"/>
      <c r="B613" s="12"/>
      <c r="C613" s="12"/>
      <c r="D613" s="17"/>
      <c r="E613" s="18"/>
      <c r="F613" s="18"/>
      <c r="G613" s="12"/>
      <c r="H613" s="146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</row>
    <row r="614" spans="1:44" s="8" customFormat="1" ht="30" customHeight="1" x14ac:dyDescent="0.35">
      <c r="A614" s="12"/>
      <c r="B614" s="12"/>
      <c r="C614" s="12"/>
      <c r="D614" s="17"/>
      <c r="E614" s="18"/>
      <c r="F614" s="18"/>
      <c r="G614" s="12"/>
      <c r="H614" s="146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</row>
    <row r="615" spans="1:44" s="8" customFormat="1" ht="30" customHeight="1" x14ac:dyDescent="0.35">
      <c r="A615" s="12"/>
      <c r="B615" s="12"/>
      <c r="C615" s="12"/>
      <c r="D615" s="17"/>
      <c r="E615" s="18"/>
      <c r="F615" s="18"/>
      <c r="G615" s="12"/>
      <c r="H615" s="146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</row>
    <row r="616" spans="1:44" s="8" customFormat="1" ht="30" customHeight="1" x14ac:dyDescent="0.35">
      <c r="A616" s="12"/>
      <c r="B616" s="12"/>
      <c r="C616" s="12"/>
      <c r="D616" s="17"/>
      <c r="E616" s="18"/>
      <c r="F616" s="18"/>
      <c r="G616" s="12"/>
      <c r="H616" s="146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</row>
    <row r="617" spans="1:44" s="8" customFormat="1" ht="30" customHeight="1" x14ac:dyDescent="0.35">
      <c r="A617" s="12"/>
      <c r="B617" s="12"/>
      <c r="C617" s="12"/>
      <c r="D617" s="17"/>
      <c r="E617" s="18"/>
      <c r="F617" s="18"/>
      <c r="G617" s="12"/>
      <c r="H617" s="146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</row>
    <row r="618" spans="1:44" s="8" customFormat="1" ht="30" customHeight="1" x14ac:dyDescent="0.35">
      <c r="A618" s="12"/>
      <c r="B618" s="12"/>
      <c r="C618" s="12"/>
      <c r="D618" s="17"/>
      <c r="E618" s="18"/>
      <c r="F618" s="18"/>
      <c r="G618" s="12"/>
      <c r="H618" s="146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2"/>
      <c r="AR618" s="202"/>
    </row>
    <row r="619" spans="1:44" s="8" customFormat="1" ht="30" customHeight="1" x14ac:dyDescent="0.35">
      <c r="A619" s="12"/>
      <c r="B619" s="12"/>
      <c r="C619" s="12"/>
      <c r="D619" s="17"/>
      <c r="E619" s="18"/>
      <c r="F619" s="18"/>
      <c r="G619" s="12"/>
      <c r="H619" s="146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2"/>
      <c r="AR619" s="202"/>
    </row>
    <row r="620" spans="1:44" s="8" customFormat="1" ht="30" customHeight="1" x14ac:dyDescent="0.35">
      <c r="A620" s="12"/>
      <c r="B620" s="12"/>
      <c r="C620" s="12"/>
      <c r="D620" s="17"/>
      <c r="E620" s="18"/>
      <c r="F620" s="18"/>
      <c r="G620" s="12"/>
      <c r="H620" s="146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2"/>
      <c r="AR620" s="202"/>
    </row>
    <row r="621" spans="1:44" s="8" customFormat="1" ht="30" customHeight="1" x14ac:dyDescent="0.35">
      <c r="A621" s="12"/>
      <c r="B621" s="12"/>
      <c r="C621" s="12"/>
      <c r="D621" s="17"/>
      <c r="E621" s="18"/>
      <c r="F621" s="18"/>
      <c r="G621" s="12"/>
      <c r="H621" s="146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2"/>
      <c r="AR621" s="202"/>
    </row>
    <row r="622" spans="1:44" s="8" customFormat="1" ht="30" customHeight="1" x14ac:dyDescent="0.35">
      <c r="A622" s="12"/>
      <c r="B622" s="12"/>
      <c r="C622" s="12"/>
      <c r="D622" s="17"/>
      <c r="E622" s="18"/>
      <c r="F622" s="18"/>
      <c r="G622" s="12"/>
      <c r="H622" s="146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2"/>
      <c r="AR622" s="202"/>
    </row>
    <row r="623" spans="1:44" s="8" customFormat="1" ht="30" customHeight="1" x14ac:dyDescent="0.35">
      <c r="A623" s="12"/>
      <c r="B623" s="12"/>
      <c r="C623" s="12"/>
      <c r="D623" s="17"/>
      <c r="E623" s="18"/>
      <c r="F623" s="18"/>
      <c r="G623" s="12"/>
      <c r="H623" s="146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2"/>
      <c r="AR623" s="202"/>
    </row>
    <row r="624" spans="1:44" s="8" customFormat="1" ht="30" customHeight="1" x14ac:dyDescent="0.35">
      <c r="A624" s="12"/>
      <c r="B624" s="12"/>
      <c r="C624" s="12"/>
      <c r="D624" s="17"/>
      <c r="E624" s="18"/>
      <c r="F624" s="18"/>
      <c r="G624" s="12"/>
      <c r="H624" s="146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2"/>
      <c r="AR624" s="202"/>
    </row>
    <row r="625" spans="1:44" s="8" customFormat="1" ht="30" customHeight="1" x14ac:dyDescent="0.35">
      <c r="A625" s="12"/>
      <c r="B625" s="12"/>
      <c r="C625" s="12"/>
      <c r="D625" s="17"/>
      <c r="E625" s="18"/>
      <c r="F625" s="18"/>
      <c r="G625" s="12"/>
      <c r="H625" s="146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2"/>
      <c r="AR625" s="202"/>
    </row>
    <row r="626" spans="1:44" s="8" customFormat="1" ht="30" customHeight="1" x14ac:dyDescent="0.35">
      <c r="A626" s="12"/>
      <c r="B626" s="12"/>
      <c r="C626" s="12"/>
      <c r="D626" s="17"/>
      <c r="E626" s="18"/>
      <c r="F626" s="18"/>
      <c r="G626" s="12"/>
      <c r="H626" s="146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2"/>
      <c r="AR626" s="202"/>
    </row>
    <row r="627" spans="1:44" s="8" customFormat="1" ht="30" customHeight="1" x14ac:dyDescent="0.35">
      <c r="A627" s="12"/>
      <c r="B627" s="12"/>
      <c r="C627" s="12"/>
      <c r="D627" s="17"/>
      <c r="E627" s="18"/>
      <c r="F627" s="18"/>
      <c r="G627" s="12"/>
      <c r="H627" s="146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</row>
    <row r="628" spans="1:44" s="8" customFormat="1" ht="30" customHeight="1" x14ac:dyDescent="0.35">
      <c r="A628" s="12"/>
      <c r="B628" s="12"/>
      <c r="C628" s="12"/>
      <c r="D628" s="17"/>
      <c r="E628" s="18"/>
      <c r="F628" s="18"/>
      <c r="G628" s="12"/>
      <c r="H628" s="146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</row>
    <row r="629" spans="1:44" s="8" customFormat="1" ht="30" customHeight="1" x14ac:dyDescent="0.35">
      <c r="A629" s="12"/>
      <c r="B629" s="12"/>
      <c r="C629" s="12"/>
      <c r="D629" s="17"/>
      <c r="E629" s="18"/>
      <c r="F629" s="18"/>
      <c r="G629" s="12"/>
      <c r="H629" s="146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</row>
    <row r="630" spans="1:44" s="8" customFormat="1" ht="30" customHeight="1" x14ac:dyDescent="0.35">
      <c r="A630" s="12"/>
      <c r="B630" s="12"/>
      <c r="C630" s="12"/>
      <c r="D630" s="17"/>
      <c r="E630" s="18"/>
      <c r="F630" s="18"/>
      <c r="G630" s="12"/>
      <c r="H630" s="146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</row>
    <row r="631" spans="1:44" s="8" customFormat="1" ht="30" customHeight="1" x14ac:dyDescent="0.35">
      <c r="A631" s="12"/>
      <c r="B631" s="12"/>
      <c r="C631" s="12"/>
      <c r="D631" s="17"/>
      <c r="E631" s="18"/>
      <c r="F631" s="18"/>
      <c r="G631" s="12"/>
      <c r="H631" s="146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</row>
    <row r="632" spans="1:44" s="8" customFormat="1" ht="30" customHeight="1" x14ac:dyDescent="0.35">
      <c r="A632" s="12"/>
      <c r="B632" s="12"/>
      <c r="C632" s="12"/>
      <c r="D632" s="17"/>
      <c r="E632" s="18"/>
      <c r="F632" s="18"/>
      <c r="G632" s="12"/>
      <c r="H632" s="146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</row>
    <row r="633" spans="1:44" s="8" customFormat="1" ht="30" customHeight="1" x14ac:dyDescent="0.35">
      <c r="A633" s="12"/>
      <c r="B633" s="12"/>
      <c r="C633" s="12"/>
      <c r="D633" s="17"/>
      <c r="E633" s="18"/>
      <c r="F633" s="18"/>
      <c r="G633" s="12"/>
      <c r="H633" s="146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</row>
    <row r="634" spans="1:44" s="8" customFormat="1" ht="30" customHeight="1" x14ac:dyDescent="0.35">
      <c r="A634" s="12"/>
      <c r="B634" s="12"/>
      <c r="C634" s="12"/>
      <c r="D634" s="17"/>
      <c r="E634" s="18"/>
      <c r="F634" s="18"/>
      <c r="G634" s="12"/>
      <c r="H634" s="146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</row>
    <row r="635" spans="1:44" s="8" customFormat="1" ht="30" customHeight="1" x14ac:dyDescent="0.35">
      <c r="A635" s="12"/>
      <c r="B635" s="12"/>
      <c r="C635" s="12"/>
      <c r="D635" s="17"/>
      <c r="E635" s="18"/>
      <c r="F635" s="18"/>
      <c r="G635" s="12"/>
      <c r="H635" s="146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</row>
    <row r="636" spans="1:44" s="8" customFormat="1" ht="30" customHeight="1" x14ac:dyDescent="0.35">
      <c r="A636" s="12"/>
      <c r="B636" s="12"/>
      <c r="C636" s="12"/>
      <c r="D636" s="17"/>
      <c r="E636" s="18"/>
      <c r="F636" s="18"/>
      <c r="G636" s="12"/>
      <c r="H636" s="146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</row>
    <row r="637" spans="1:44" s="8" customFormat="1" ht="30" customHeight="1" x14ac:dyDescent="0.35">
      <c r="A637" s="12"/>
      <c r="B637" s="12"/>
      <c r="C637" s="12"/>
      <c r="D637" s="17"/>
      <c r="E637" s="18"/>
      <c r="F637" s="18"/>
      <c r="G637" s="12"/>
      <c r="H637" s="146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</row>
    <row r="638" spans="1:44" s="8" customFormat="1" ht="30" customHeight="1" x14ac:dyDescent="0.35">
      <c r="A638" s="12"/>
      <c r="B638" s="12"/>
      <c r="C638" s="12"/>
      <c r="D638" s="17"/>
      <c r="E638" s="18"/>
      <c r="F638" s="18"/>
      <c r="G638" s="12"/>
      <c r="H638" s="146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2"/>
      <c r="AR638" s="202"/>
    </row>
    <row r="639" spans="1:44" s="8" customFormat="1" ht="30" customHeight="1" x14ac:dyDescent="0.35">
      <c r="A639" s="12"/>
      <c r="B639" s="12"/>
      <c r="C639" s="12"/>
      <c r="D639" s="17"/>
      <c r="E639" s="18"/>
      <c r="F639" s="18"/>
      <c r="G639" s="12"/>
      <c r="H639" s="146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2"/>
      <c r="AR639" s="202"/>
    </row>
    <row r="640" spans="1:44" s="8" customFormat="1" ht="30" customHeight="1" x14ac:dyDescent="0.35">
      <c r="A640" s="12"/>
      <c r="B640" s="12"/>
      <c r="C640" s="12"/>
      <c r="D640" s="17"/>
      <c r="E640" s="18"/>
      <c r="F640" s="18"/>
      <c r="G640" s="12"/>
      <c r="H640" s="146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2"/>
      <c r="AR640" s="202"/>
    </row>
    <row r="641" spans="1:44" s="8" customFormat="1" ht="30" customHeight="1" x14ac:dyDescent="0.35">
      <c r="A641" s="12"/>
      <c r="B641" s="12"/>
      <c r="C641" s="12"/>
      <c r="D641" s="17"/>
      <c r="E641" s="18"/>
      <c r="F641" s="18"/>
      <c r="G641" s="12"/>
      <c r="H641" s="146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2"/>
      <c r="AR641" s="202"/>
    </row>
    <row r="642" spans="1:44" s="8" customFormat="1" ht="30" customHeight="1" x14ac:dyDescent="0.35">
      <c r="A642" s="12"/>
      <c r="B642" s="12"/>
      <c r="C642" s="12"/>
      <c r="D642" s="17"/>
      <c r="E642" s="18"/>
      <c r="F642" s="18"/>
      <c r="G642" s="12"/>
      <c r="H642" s="146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2"/>
      <c r="AR642" s="202"/>
    </row>
    <row r="643" spans="1:44" s="8" customFormat="1" ht="30" customHeight="1" x14ac:dyDescent="0.35">
      <c r="A643" s="12"/>
      <c r="B643" s="12"/>
      <c r="C643" s="12"/>
      <c r="D643" s="17"/>
      <c r="E643" s="18"/>
      <c r="F643" s="18"/>
      <c r="G643" s="12"/>
      <c r="H643" s="146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2"/>
      <c r="AR643" s="202"/>
    </row>
    <row r="644" spans="1:44" s="8" customFormat="1" ht="30" customHeight="1" x14ac:dyDescent="0.35">
      <c r="A644" s="12"/>
      <c r="B644" s="12"/>
      <c r="C644" s="12"/>
      <c r="D644" s="17"/>
      <c r="E644" s="18"/>
      <c r="F644" s="18"/>
      <c r="G644" s="12"/>
      <c r="H644" s="146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2"/>
      <c r="AR644" s="202"/>
    </row>
    <row r="645" spans="1:44" s="8" customFormat="1" ht="30" customHeight="1" x14ac:dyDescent="0.35">
      <c r="A645" s="12"/>
      <c r="B645" s="12"/>
      <c r="C645" s="12"/>
      <c r="D645" s="17"/>
      <c r="E645" s="18"/>
      <c r="F645" s="18"/>
      <c r="G645" s="12"/>
      <c r="H645" s="146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2"/>
      <c r="AR645" s="202"/>
    </row>
    <row r="646" spans="1:44" s="8" customFormat="1" ht="30" customHeight="1" x14ac:dyDescent="0.35">
      <c r="A646" s="12"/>
      <c r="B646" s="12"/>
      <c r="C646" s="12"/>
      <c r="D646" s="17"/>
      <c r="E646" s="18"/>
      <c r="F646" s="18"/>
      <c r="G646" s="12"/>
      <c r="H646" s="146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2"/>
      <c r="AR646" s="202"/>
    </row>
    <row r="647" spans="1:44" s="8" customFormat="1" ht="30" customHeight="1" x14ac:dyDescent="0.35">
      <c r="A647" s="12"/>
      <c r="B647" s="12"/>
      <c r="C647" s="12"/>
      <c r="D647" s="17"/>
      <c r="E647" s="18"/>
      <c r="F647" s="18"/>
      <c r="G647" s="12"/>
      <c r="H647" s="146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2"/>
      <c r="AR647" s="202"/>
    </row>
    <row r="648" spans="1:44" s="8" customFormat="1" ht="30" customHeight="1" x14ac:dyDescent="0.35">
      <c r="A648" s="12"/>
      <c r="B648" s="12"/>
      <c r="C648" s="12"/>
      <c r="D648" s="17"/>
      <c r="E648" s="18"/>
      <c r="F648" s="18"/>
      <c r="G648" s="12"/>
      <c r="H648" s="146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</row>
    <row r="649" spans="1:44" s="8" customFormat="1" ht="30" customHeight="1" x14ac:dyDescent="0.35">
      <c r="A649" s="12"/>
      <c r="B649" s="12"/>
      <c r="C649" s="12"/>
      <c r="D649" s="17"/>
      <c r="E649" s="18"/>
      <c r="F649" s="18"/>
      <c r="G649" s="12"/>
      <c r="H649" s="146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</row>
    <row r="650" spans="1:44" s="8" customFormat="1" ht="30" customHeight="1" x14ac:dyDescent="0.35">
      <c r="A650" s="12"/>
      <c r="B650" s="12"/>
      <c r="C650" s="12"/>
      <c r="D650" s="17"/>
      <c r="E650" s="18"/>
      <c r="F650" s="18"/>
      <c r="G650" s="12"/>
      <c r="H650" s="146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</row>
    <row r="651" spans="1:44" s="8" customFormat="1" ht="30" customHeight="1" x14ac:dyDescent="0.35">
      <c r="A651" s="12"/>
      <c r="B651" s="12"/>
      <c r="C651" s="12"/>
      <c r="D651" s="17"/>
      <c r="E651" s="18"/>
      <c r="F651" s="18"/>
      <c r="G651" s="12"/>
      <c r="H651" s="146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</row>
    <row r="652" spans="1:44" s="8" customFormat="1" ht="30" customHeight="1" x14ac:dyDescent="0.35">
      <c r="A652" s="12"/>
      <c r="B652" s="12"/>
      <c r="C652" s="12"/>
      <c r="D652" s="17"/>
      <c r="E652" s="18"/>
      <c r="F652" s="18"/>
      <c r="G652" s="12"/>
      <c r="H652" s="146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</row>
    <row r="653" spans="1:44" s="8" customFormat="1" ht="30" customHeight="1" x14ac:dyDescent="0.35">
      <c r="A653" s="12"/>
      <c r="B653" s="12"/>
      <c r="C653" s="12"/>
      <c r="D653" s="17"/>
      <c r="E653" s="18"/>
      <c r="F653" s="18"/>
      <c r="G653" s="12"/>
      <c r="H653" s="146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</row>
    <row r="654" spans="1:44" s="8" customFormat="1" ht="30" customHeight="1" x14ac:dyDescent="0.35">
      <c r="A654" s="12"/>
      <c r="B654" s="12"/>
      <c r="C654" s="12"/>
      <c r="D654" s="17"/>
      <c r="E654" s="18"/>
      <c r="F654" s="18"/>
      <c r="G654" s="12"/>
      <c r="H654" s="146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</row>
    <row r="655" spans="1:44" s="8" customFormat="1" ht="30" customHeight="1" x14ac:dyDescent="0.35">
      <c r="A655" s="12"/>
      <c r="B655" s="12"/>
      <c r="C655" s="12"/>
      <c r="D655" s="17"/>
      <c r="E655" s="18"/>
      <c r="F655" s="18"/>
      <c r="G655" s="12"/>
      <c r="H655" s="146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</row>
    <row r="656" spans="1:44" s="8" customFormat="1" ht="30" customHeight="1" x14ac:dyDescent="0.35">
      <c r="A656" s="12"/>
      <c r="B656" s="12"/>
      <c r="C656" s="12"/>
      <c r="D656" s="17"/>
      <c r="E656" s="18"/>
      <c r="F656" s="18"/>
      <c r="G656" s="12"/>
      <c r="H656" s="146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</row>
    <row r="657" spans="1:44" s="8" customFormat="1" ht="30" customHeight="1" x14ac:dyDescent="0.35">
      <c r="A657" s="12"/>
      <c r="B657" s="12"/>
      <c r="C657" s="12"/>
      <c r="D657" s="17"/>
      <c r="E657" s="18"/>
      <c r="F657" s="18"/>
      <c r="G657" s="12"/>
      <c r="H657" s="146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</row>
    <row r="658" spans="1:44" s="8" customFormat="1" ht="30" customHeight="1" x14ac:dyDescent="0.35">
      <c r="A658" s="12"/>
      <c r="B658" s="12"/>
      <c r="C658" s="12"/>
      <c r="D658" s="17"/>
      <c r="E658" s="18"/>
      <c r="F658" s="18"/>
      <c r="G658" s="12"/>
      <c r="H658" s="146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2"/>
      <c r="AR658" s="202"/>
    </row>
    <row r="659" spans="1:44" s="8" customFormat="1" ht="30" customHeight="1" x14ac:dyDescent="0.35">
      <c r="A659" s="12"/>
      <c r="B659" s="12"/>
      <c r="C659" s="12"/>
      <c r="D659" s="17"/>
      <c r="E659" s="18"/>
      <c r="F659" s="18"/>
      <c r="G659" s="12"/>
      <c r="H659" s="146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2"/>
      <c r="AR659" s="202"/>
    </row>
    <row r="660" spans="1:44" s="8" customFormat="1" ht="30" customHeight="1" x14ac:dyDescent="0.35">
      <c r="A660" s="12"/>
      <c r="B660" s="12"/>
      <c r="C660" s="12"/>
      <c r="D660" s="17"/>
      <c r="E660" s="18"/>
      <c r="F660" s="18"/>
      <c r="G660" s="12"/>
      <c r="H660" s="146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2"/>
      <c r="AR660" s="202"/>
    </row>
    <row r="661" spans="1:44" s="8" customFormat="1" ht="30" customHeight="1" x14ac:dyDescent="0.35">
      <c r="A661" s="12"/>
      <c r="B661" s="12"/>
      <c r="C661" s="12"/>
      <c r="D661" s="17"/>
      <c r="E661" s="18"/>
      <c r="F661" s="18"/>
      <c r="G661" s="12"/>
      <c r="H661" s="146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2"/>
      <c r="AR661" s="202"/>
    </row>
    <row r="662" spans="1:44" s="8" customFormat="1" ht="30" customHeight="1" x14ac:dyDescent="0.35">
      <c r="A662" s="12"/>
      <c r="B662" s="12"/>
      <c r="C662" s="12"/>
      <c r="D662" s="17"/>
      <c r="E662" s="18"/>
      <c r="F662" s="18"/>
      <c r="G662" s="12"/>
      <c r="H662" s="146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2"/>
      <c r="AR662" s="202"/>
    </row>
    <row r="663" spans="1:44" s="8" customFormat="1" ht="30" customHeight="1" x14ac:dyDescent="0.35">
      <c r="A663" s="12"/>
      <c r="B663" s="12"/>
      <c r="C663" s="12"/>
      <c r="D663" s="17"/>
      <c r="E663" s="18"/>
      <c r="F663" s="18"/>
      <c r="G663" s="12"/>
      <c r="H663" s="146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2"/>
      <c r="AR663" s="202"/>
    </row>
    <row r="664" spans="1:44" s="8" customFormat="1" ht="30" customHeight="1" x14ac:dyDescent="0.35">
      <c r="A664" s="12"/>
      <c r="B664" s="12"/>
      <c r="C664" s="12"/>
      <c r="D664" s="17"/>
      <c r="E664" s="18"/>
      <c r="F664" s="18"/>
      <c r="G664" s="12"/>
      <c r="H664" s="146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2"/>
      <c r="AR664" s="202"/>
    </row>
    <row r="665" spans="1:44" s="8" customFormat="1" ht="30" customHeight="1" x14ac:dyDescent="0.35">
      <c r="A665" s="12"/>
      <c r="B665" s="12"/>
      <c r="C665" s="12"/>
      <c r="D665" s="17"/>
      <c r="E665" s="18"/>
      <c r="F665" s="18"/>
      <c r="G665" s="12"/>
      <c r="H665" s="146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2"/>
      <c r="AR665" s="202"/>
    </row>
    <row r="666" spans="1:44" s="8" customFormat="1" ht="30" customHeight="1" x14ac:dyDescent="0.35">
      <c r="A666" s="12"/>
      <c r="B666" s="12"/>
      <c r="C666" s="12"/>
      <c r="D666" s="17"/>
      <c r="E666" s="18"/>
      <c r="F666" s="18"/>
      <c r="G666" s="12"/>
      <c r="H666" s="146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2"/>
      <c r="AR666" s="202"/>
    </row>
    <row r="667" spans="1:44" s="8" customFormat="1" ht="30" customHeight="1" x14ac:dyDescent="0.35">
      <c r="A667" s="12"/>
      <c r="B667" s="12"/>
      <c r="C667" s="12"/>
      <c r="D667" s="17"/>
      <c r="E667" s="18"/>
      <c r="F667" s="18"/>
      <c r="G667" s="12"/>
      <c r="H667" s="146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2"/>
      <c r="AR667" s="202"/>
    </row>
    <row r="668" spans="1:44" s="8" customFormat="1" ht="30" customHeight="1" x14ac:dyDescent="0.35">
      <c r="A668" s="12"/>
      <c r="B668" s="12"/>
      <c r="C668" s="12"/>
      <c r="D668" s="17"/>
      <c r="E668" s="18"/>
      <c r="F668" s="18"/>
      <c r="G668" s="12"/>
      <c r="H668" s="146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2"/>
      <c r="AR668" s="202"/>
    </row>
    <row r="669" spans="1:44" s="8" customFormat="1" ht="30" customHeight="1" x14ac:dyDescent="0.35">
      <c r="A669" s="12"/>
      <c r="B669" s="12"/>
      <c r="C669" s="12"/>
      <c r="D669" s="17"/>
      <c r="E669" s="18"/>
      <c r="F669" s="18"/>
      <c r="G669" s="12"/>
      <c r="H669" s="146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2"/>
      <c r="AR669" s="202"/>
    </row>
    <row r="670" spans="1:44" s="8" customFormat="1" ht="30" customHeight="1" x14ac:dyDescent="0.35">
      <c r="A670" s="12"/>
      <c r="B670" s="12"/>
      <c r="C670" s="12"/>
      <c r="D670" s="17"/>
      <c r="E670" s="18"/>
      <c r="F670" s="18"/>
      <c r="G670" s="12"/>
      <c r="H670" s="146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2"/>
      <c r="AR670" s="202"/>
    </row>
    <row r="671" spans="1:44" s="8" customFormat="1" ht="30" customHeight="1" x14ac:dyDescent="0.35">
      <c r="A671" s="12"/>
      <c r="B671" s="12"/>
      <c r="C671" s="12"/>
      <c r="D671" s="17"/>
      <c r="E671" s="18"/>
      <c r="F671" s="18"/>
      <c r="G671" s="12"/>
      <c r="H671" s="146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2"/>
      <c r="AR671" s="202"/>
    </row>
    <row r="672" spans="1:44" s="8" customFormat="1" ht="30" customHeight="1" x14ac:dyDescent="0.35">
      <c r="A672" s="12"/>
      <c r="B672" s="12"/>
      <c r="C672" s="12"/>
      <c r="D672" s="17"/>
      <c r="E672" s="18"/>
      <c r="F672" s="18"/>
      <c r="G672" s="12"/>
      <c r="H672" s="146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2"/>
      <c r="AR672" s="202"/>
    </row>
    <row r="673" spans="1:44" s="8" customFormat="1" ht="30" customHeight="1" x14ac:dyDescent="0.35">
      <c r="A673" s="12"/>
      <c r="B673" s="12"/>
      <c r="C673" s="12"/>
      <c r="D673" s="17"/>
      <c r="E673" s="18"/>
      <c r="F673" s="18"/>
      <c r="G673" s="12"/>
      <c r="H673" s="146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2"/>
      <c r="AR673" s="202"/>
    </row>
    <row r="674" spans="1:44" s="8" customFormat="1" ht="30" customHeight="1" x14ac:dyDescent="0.35">
      <c r="A674" s="12"/>
      <c r="B674" s="12"/>
      <c r="C674" s="12"/>
      <c r="D674" s="17"/>
      <c r="E674" s="18"/>
      <c r="F674" s="18"/>
      <c r="G674" s="12"/>
      <c r="H674" s="146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</row>
    <row r="675" spans="1:44" s="8" customFormat="1" ht="30" customHeight="1" x14ac:dyDescent="0.35">
      <c r="A675" s="12"/>
      <c r="B675" s="12"/>
      <c r="C675" s="12"/>
      <c r="D675" s="17"/>
      <c r="E675" s="18"/>
      <c r="F675" s="18"/>
      <c r="G675" s="12"/>
      <c r="H675" s="146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2"/>
      <c r="AR675" s="202"/>
    </row>
    <row r="676" spans="1:44" s="8" customFormat="1" ht="30" customHeight="1" x14ac:dyDescent="0.35">
      <c r="A676" s="12"/>
      <c r="B676" s="12"/>
      <c r="C676" s="12"/>
      <c r="D676" s="17"/>
      <c r="E676" s="18"/>
      <c r="F676" s="18"/>
      <c r="G676" s="12"/>
      <c r="H676" s="146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</row>
    <row r="677" spans="1:44" s="8" customFormat="1" ht="30" customHeight="1" x14ac:dyDescent="0.35">
      <c r="A677" s="12"/>
      <c r="B677" s="12"/>
      <c r="C677" s="12"/>
      <c r="D677" s="17"/>
      <c r="E677" s="18"/>
      <c r="F677" s="18"/>
      <c r="G677" s="12"/>
      <c r="H677" s="146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2"/>
      <c r="AR677" s="202"/>
    </row>
    <row r="678" spans="1:44" s="8" customFormat="1" ht="30" customHeight="1" x14ac:dyDescent="0.35">
      <c r="A678" s="12"/>
      <c r="B678" s="12"/>
      <c r="C678" s="12"/>
      <c r="D678" s="17"/>
      <c r="E678" s="18"/>
      <c r="F678" s="18"/>
      <c r="G678" s="12"/>
      <c r="H678" s="146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2"/>
      <c r="AR678" s="202"/>
    </row>
    <row r="679" spans="1:44" s="8" customFormat="1" ht="30" customHeight="1" x14ac:dyDescent="0.35">
      <c r="A679" s="12"/>
      <c r="B679" s="12"/>
      <c r="C679" s="12"/>
      <c r="D679" s="17"/>
      <c r="E679" s="18"/>
      <c r="F679" s="18"/>
      <c r="G679" s="12"/>
      <c r="H679" s="146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2"/>
      <c r="AR679" s="202"/>
    </row>
    <row r="680" spans="1:44" s="8" customFormat="1" ht="30" customHeight="1" x14ac:dyDescent="0.35">
      <c r="A680" s="12"/>
      <c r="B680" s="12"/>
      <c r="C680" s="12"/>
      <c r="D680" s="17"/>
      <c r="E680" s="18"/>
      <c r="F680" s="18"/>
      <c r="G680" s="12"/>
      <c r="H680" s="146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2"/>
      <c r="AR680" s="202"/>
    </row>
    <row r="681" spans="1:44" s="8" customFormat="1" ht="30" customHeight="1" x14ac:dyDescent="0.35">
      <c r="A681" s="12"/>
      <c r="B681" s="12"/>
      <c r="C681" s="12"/>
      <c r="D681" s="17"/>
      <c r="E681" s="18"/>
      <c r="F681" s="18"/>
      <c r="G681" s="12"/>
      <c r="H681" s="146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2"/>
      <c r="AR681" s="202"/>
    </row>
    <row r="682" spans="1:44" s="8" customFormat="1" ht="30" customHeight="1" x14ac:dyDescent="0.35">
      <c r="A682" s="12"/>
      <c r="B682" s="12"/>
      <c r="C682" s="12"/>
      <c r="D682" s="17"/>
      <c r="E682" s="18"/>
      <c r="F682" s="18"/>
      <c r="G682" s="12"/>
      <c r="H682" s="146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</row>
    <row r="683" spans="1:44" s="8" customFormat="1" ht="30" customHeight="1" x14ac:dyDescent="0.35">
      <c r="A683" s="12"/>
      <c r="B683" s="12"/>
      <c r="C683" s="12"/>
      <c r="D683" s="17"/>
      <c r="E683" s="18"/>
      <c r="F683" s="18"/>
      <c r="G683" s="12"/>
      <c r="H683" s="146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</row>
    <row r="684" spans="1:44" s="8" customFormat="1" ht="30" customHeight="1" x14ac:dyDescent="0.35">
      <c r="A684" s="12"/>
      <c r="B684" s="12"/>
      <c r="C684" s="12"/>
      <c r="D684" s="17"/>
      <c r="E684" s="18"/>
      <c r="F684" s="18"/>
      <c r="G684" s="12"/>
      <c r="H684" s="146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</row>
    <row r="685" spans="1:44" s="8" customFormat="1" ht="30" customHeight="1" x14ac:dyDescent="0.35">
      <c r="A685" s="12"/>
      <c r="B685" s="12"/>
      <c r="C685" s="12"/>
      <c r="D685" s="17"/>
      <c r="E685" s="18"/>
      <c r="F685" s="18"/>
      <c r="G685" s="12"/>
      <c r="H685" s="146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</row>
    <row r="686" spans="1:44" s="8" customFormat="1" ht="30" customHeight="1" x14ac:dyDescent="0.35">
      <c r="A686" s="12"/>
      <c r="B686" s="12"/>
      <c r="C686" s="12"/>
      <c r="D686" s="17"/>
      <c r="E686" s="18"/>
      <c r="F686" s="18"/>
      <c r="G686" s="12"/>
      <c r="H686" s="146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</row>
    <row r="687" spans="1:44" s="8" customFormat="1" ht="30" customHeight="1" x14ac:dyDescent="0.35">
      <c r="A687" s="12"/>
      <c r="B687" s="12"/>
      <c r="C687" s="12"/>
      <c r="D687" s="17"/>
      <c r="E687" s="18"/>
      <c r="F687" s="18"/>
      <c r="G687" s="12"/>
      <c r="H687" s="146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</row>
    <row r="688" spans="1:44" s="8" customFormat="1" ht="30" customHeight="1" x14ac:dyDescent="0.35">
      <c r="A688" s="12"/>
      <c r="B688" s="12"/>
      <c r="C688" s="12"/>
      <c r="D688" s="17"/>
      <c r="E688" s="18"/>
      <c r="F688" s="18"/>
      <c r="G688" s="12"/>
      <c r="H688" s="146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</row>
    <row r="689" spans="1:44" s="8" customFormat="1" ht="30" customHeight="1" x14ac:dyDescent="0.35">
      <c r="A689" s="12"/>
      <c r="B689" s="12"/>
      <c r="C689" s="12"/>
      <c r="D689" s="17"/>
      <c r="E689" s="18"/>
      <c r="F689" s="18"/>
      <c r="G689" s="12"/>
      <c r="H689" s="146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</row>
    <row r="690" spans="1:44" s="8" customFormat="1" ht="30" customHeight="1" x14ac:dyDescent="0.35">
      <c r="A690" s="12"/>
      <c r="B690" s="12"/>
      <c r="C690" s="12"/>
      <c r="D690" s="17"/>
      <c r="E690" s="18"/>
      <c r="F690" s="18"/>
      <c r="G690" s="12"/>
      <c r="H690" s="146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</row>
    <row r="691" spans="1:44" s="8" customFormat="1" ht="30" customHeight="1" x14ac:dyDescent="0.35">
      <c r="A691" s="12"/>
      <c r="B691" s="12"/>
      <c r="C691" s="12"/>
      <c r="D691" s="17"/>
      <c r="E691" s="18"/>
      <c r="F691" s="18"/>
      <c r="G691" s="12"/>
      <c r="H691" s="146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2"/>
      <c r="AR691" s="202"/>
    </row>
    <row r="692" spans="1:44" s="8" customFormat="1" ht="30" customHeight="1" x14ac:dyDescent="0.35">
      <c r="A692" s="12"/>
      <c r="B692" s="12"/>
      <c r="C692" s="12"/>
      <c r="D692" s="17"/>
      <c r="E692" s="18"/>
      <c r="F692" s="18"/>
      <c r="G692" s="12"/>
      <c r="H692" s="146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2"/>
      <c r="AR692" s="202"/>
    </row>
    <row r="693" spans="1:44" s="8" customFormat="1" ht="30" customHeight="1" x14ac:dyDescent="0.35">
      <c r="A693" s="12"/>
      <c r="B693" s="12"/>
      <c r="C693" s="12"/>
      <c r="D693" s="17"/>
      <c r="E693" s="18"/>
      <c r="F693" s="18"/>
      <c r="G693" s="12"/>
      <c r="H693" s="146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2"/>
      <c r="AR693" s="202"/>
    </row>
    <row r="694" spans="1:44" s="8" customFormat="1" ht="30" customHeight="1" x14ac:dyDescent="0.35">
      <c r="A694" s="12"/>
      <c r="B694" s="12"/>
      <c r="C694" s="12"/>
      <c r="D694" s="17"/>
      <c r="E694" s="18"/>
      <c r="F694" s="18"/>
      <c r="G694" s="12"/>
      <c r="H694" s="146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2"/>
      <c r="AR694" s="202"/>
    </row>
    <row r="695" spans="1:44" s="8" customFormat="1" ht="30" customHeight="1" x14ac:dyDescent="0.35">
      <c r="A695" s="12"/>
      <c r="B695" s="12"/>
      <c r="C695" s="12"/>
      <c r="D695" s="17"/>
      <c r="E695" s="18"/>
      <c r="F695" s="18"/>
      <c r="G695" s="12"/>
      <c r="H695" s="146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2"/>
      <c r="AR695" s="202"/>
    </row>
    <row r="696" spans="1:44" s="8" customFormat="1" ht="30" customHeight="1" x14ac:dyDescent="0.35">
      <c r="A696" s="12"/>
      <c r="B696" s="12"/>
      <c r="C696" s="12"/>
      <c r="D696" s="17"/>
      <c r="E696" s="18"/>
      <c r="F696" s="18"/>
      <c r="G696" s="12"/>
      <c r="H696" s="146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2"/>
      <c r="AR696" s="202"/>
    </row>
    <row r="697" spans="1:44" s="8" customFormat="1" ht="30" customHeight="1" x14ac:dyDescent="0.35">
      <c r="A697" s="12"/>
      <c r="B697" s="12"/>
      <c r="C697" s="12"/>
      <c r="D697" s="17"/>
      <c r="E697" s="18"/>
      <c r="F697" s="18"/>
      <c r="G697" s="12"/>
      <c r="H697" s="146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2"/>
      <c r="AR697" s="202"/>
    </row>
    <row r="698" spans="1:44" s="8" customFormat="1" ht="30" customHeight="1" x14ac:dyDescent="0.35">
      <c r="A698" s="12"/>
      <c r="B698" s="12"/>
      <c r="C698" s="12"/>
      <c r="D698" s="17"/>
      <c r="E698" s="18"/>
      <c r="F698" s="18"/>
      <c r="G698" s="12"/>
      <c r="H698" s="146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2"/>
      <c r="AR698" s="202"/>
    </row>
    <row r="699" spans="1:44" s="8" customFormat="1" ht="30" customHeight="1" x14ac:dyDescent="0.35">
      <c r="A699" s="12"/>
      <c r="B699" s="12"/>
      <c r="C699" s="12"/>
      <c r="D699" s="17"/>
      <c r="E699" s="18"/>
      <c r="F699" s="18"/>
      <c r="G699" s="12"/>
      <c r="H699" s="146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2"/>
      <c r="AR699" s="202"/>
    </row>
    <row r="700" spans="1:44" s="8" customFormat="1" ht="30" customHeight="1" x14ac:dyDescent="0.35">
      <c r="A700" s="12"/>
      <c r="B700" s="12"/>
      <c r="C700" s="12"/>
      <c r="D700" s="17"/>
      <c r="E700" s="18"/>
      <c r="F700" s="18"/>
      <c r="G700" s="12"/>
      <c r="H700" s="146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2"/>
      <c r="AR700" s="202"/>
    </row>
    <row r="701" spans="1:44" s="8" customFormat="1" ht="30" customHeight="1" x14ac:dyDescent="0.35">
      <c r="A701" s="12"/>
      <c r="B701" s="12"/>
      <c r="C701" s="12"/>
      <c r="D701" s="17"/>
      <c r="E701" s="18"/>
      <c r="F701" s="18"/>
      <c r="G701" s="12"/>
      <c r="H701" s="146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2"/>
      <c r="AR701" s="202"/>
    </row>
    <row r="702" spans="1:44" s="8" customFormat="1" ht="30" customHeight="1" x14ac:dyDescent="0.35">
      <c r="A702" s="12"/>
      <c r="B702" s="12"/>
      <c r="C702" s="12"/>
      <c r="D702" s="17"/>
      <c r="E702" s="18"/>
      <c r="F702" s="18"/>
      <c r="G702" s="12"/>
      <c r="H702" s="146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2"/>
      <c r="AR702" s="202"/>
    </row>
    <row r="703" spans="1:44" s="8" customFormat="1" ht="30" customHeight="1" x14ac:dyDescent="0.35">
      <c r="A703" s="12"/>
      <c r="B703" s="12"/>
      <c r="C703" s="12"/>
      <c r="D703" s="17"/>
      <c r="E703" s="18"/>
      <c r="F703" s="18"/>
      <c r="G703" s="12"/>
      <c r="H703" s="146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</row>
    <row r="704" spans="1:44" s="8" customFormat="1" ht="30" customHeight="1" x14ac:dyDescent="0.35">
      <c r="A704" s="12"/>
      <c r="B704" s="12"/>
      <c r="C704" s="12"/>
      <c r="D704" s="17"/>
      <c r="E704" s="18"/>
      <c r="F704" s="18"/>
      <c r="G704" s="12"/>
      <c r="H704" s="146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</row>
    <row r="705" spans="1:44" s="8" customFormat="1" ht="30" customHeight="1" x14ac:dyDescent="0.35">
      <c r="A705" s="12"/>
      <c r="B705" s="12"/>
      <c r="C705" s="12"/>
      <c r="D705" s="17"/>
      <c r="E705" s="18"/>
      <c r="F705" s="18"/>
      <c r="G705" s="12"/>
      <c r="H705" s="146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</row>
    <row r="706" spans="1:44" s="8" customFormat="1" ht="30" customHeight="1" x14ac:dyDescent="0.35">
      <c r="A706" s="12"/>
      <c r="B706" s="12"/>
      <c r="C706" s="12"/>
      <c r="D706" s="17"/>
      <c r="E706" s="18"/>
      <c r="F706" s="18"/>
      <c r="G706" s="12"/>
      <c r="H706" s="146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</row>
    <row r="707" spans="1:44" s="8" customFormat="1" ht="30" customHeight="1" x14ac:dyDescent="0.35">
      <c r="A707" s="12"/>
      <c r="B707" s="12"/>
      <c r="C707" s="12"/>
      <c r="D707" s="17"/>
      <c r="E707" s="18"/>
      <c r="F707" s="18"/>
      <c r="G707" s="12"/>
      <c r="H707" s="146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</row>
    <row r="708" spans="1:44" s="8" customFormat="1" ht="30" customHeight="1" x14ac:dyDescent="0.35">
      <c r="A708" s="12"/>
      <c r="B708" s="12"/>
      <c r="C708" s="12"/>
      <c r="D708" s="17"/>
      <c r="E708" s="18"/>
      <c r="F708" s="18"/>
      <c r="G708" s="12"/>
      <c r="H708" s="146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</row>
    <row r="709" spans="1:44" s="8" customFormat="1" ht="30" customHeight="1" x14ac:dyDescent="0.35">
      <c r="A709" s="12"/>
      <c r="B709" s="12"/>
      <c r="C709" s="12"/>
      <c r="D709" s="17"/>
      <c r="E709" s="18"/>
      <c r="F709" s="18"/>
      <c r="G709" s="12"/>
      <c r="H709" s="146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</row>
    <row r="710" spans="1:44" s="8" customFormat="1" ht="30" customHeight="1" x14ac:dyDescent="0.35">
      <c r="A710" s="12"/>
      <c r="B710" s="12"/>
      <c r="C710" s="12"/>
      <c r="D710" s="17"/>
      <c r="E710" s="18"/>
      <c r="F710" s="18"/>
      <c r="G710" s="12"/>
      <c r="H710" s="146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</row>
    <row r="711" spans="1:44" s="8" customFormat="1" ht="30" customHeight="1" x14ac:dyDescent="0.35">
      <c r="A711" s="12"/>
      <c r="B711" s="12"/>
      <c r="C711" s="12"/>
      <c r="D711" s="17"/>
      <c r="E711" s="18"/>
      <c r="F711" s="18"/>
      <c r="G711" s="12"/>
      <c r="H711" s="146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</row>
    <row r="712" spans="1:44" s="8" customFormat="1" ht="30" customHeight="1" x14ac:dyDescent="0.35">
      <c r="A712" s="12"/>
      <c r="B712" s="12"/>
      <c r="C712" s="12"/>
      <c r="D712" s="17"/>
      <c r="E712" s="18"/>
      <c r="F712" s="18"/>
      <c r="G712" s="12"/>
      <c r="H712" s="146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</row>
    <row r="713" spans="1:44" s="8" customFormat="1" ht="30" customHeight="1" x14ac:dyDescent="0.35">
      <c r="A713" s="12"/>
      <c r="B713" s="12"/>
      <c r="C713" s="12"/>
      <c r="D713" s="17"/>
      <c r="E713" s="18"/>
      <c r="F713" s="18"/>
      <c r="G713" s="12"/>
      <c r="H713" s="146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</row>
    <row r="714" spans="1:44" s="8" customFormat="1" ht="30" customHeight="1" x14ac:dyDescent="0.35">
      <c r="A714" s="12"/>
      <c r="B714" s="12"/>
      <c r="C714" s="12"/>
      <c r="D714" s="17"/>
      <c r="E714" s="18"/>
      <c r="F714" s="18"/>
      <c r="G714" s="12"/>
      <c r="H714" s="146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</row>
    <row r="715" spans="1:44" s="8" customFormat="1" ht="30" customHeight="1" x14ac:dyDescent="0.35">
      <c r="A715" s="12"/>
      <c r="B715" s="12"/>
      <c r="C715" s="12"/>
      <c r="D715" s="17"/>
      <c r="E715" s="18"/>
      <c r="F715" s="18"/>
      <c r="G715" s="12"/>
      <c r="H715" s="146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</row>
    <row r="716" spans="1:44" s="8" customFormat="1" ht="30" customHeight="1" x14ac:dyDescent="0.35">
      <c r="A716" s="12"/>
      <c r="B716" s="12"/>
      <c r="C716" s="12"/>
      <c r="D716" s="17"/>
      <c r="E716" s="18"/>
      <c r="F716" s="18"/>
      <c r="G716" s="12"/>
      <c r="H716" s="146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</row>
    <row r="717" spans="1:44" s="8" customFormat="1" ht="30" customHeight="1" x14ac:dyDescent="0.35">
      <c r="A717" s="12"/>
      <c r="B717" s="12"/>
      <c r="C717" s="12"/>
      <c r="D717" s="17"/>
      <c r="E717" s="18"/>
      <c r="F717" s="18"/>
      <c r="G717" s="12"/>
      <c r="H717" s="146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2"/>
      <c r="AR717" s="202"/>
    </row>
    <row r="718" spans="1:44" s="8" customFormat="1" ht="30" customHeight="1" x14ac:dyDescent="0.35">
      <c r="A718" s="12"/>
      <c r="B718" s="12"/>
      <c r="C718" s="12"/>
      <c r="D718" s="17"/>
      <c r="E718" s="18"/>
      <c r="F718" s="18"/>
      <c r="G718" s="12"/>
      <c r="H718" s="146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2"/>
      <c r="AR718" s="202"/>
    </row>
    <row r="719" spans="1:44" s="8" customFormat="1" ht="30" customHeight="1" x14ac:dyDescent="0.35">
      <c r="A719" s="12"/>
      <c r="B719" s="12"/>
      <c r="C719" s="12"/>
      <c r="D719" s="17"/>
      <c r="E719" s="18"/>
      <c r="F719" s="18"/>
      <c r="G719" s="12"/>
      <c r="H719" s="146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2"/>
      <c r="AR719" s="202"/>
    </row>
    <row r="720" spans="1:44" s="8" customFormat="1" ht="30" customHeight="1" x14ac:dyDescent="0.35">
      <c r="A720" s="12"/>
      <c r="B720" s="12"/>
      <c r="C720" s="12"/>
      <c r="D720" s="17"/>
      <c r="E720" s="18"/>
      <c r="F720" s="18"/>
      <c r="G720" s="12"/>
      <c r="H720" s="146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2"/>
      <c r="AR720" s="202"/>
    </row>
    <row r="721" spans="1:44" s="8" customFormat="1" ht="30" customHeight="1" x14ac:dyDescent="0.35">
      <c r="A721" s="12"/>
      <c r="B721" s="12"/>
      <c r="C721" s="12"/>
      <c r="D721" s="17"/>
      <c r="E721" s="18"/>
      <c r="F721" s="18"/>
      <c r="G721" s="12"/>
      <c r="H721" s="146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2"/>
      <c r="AR721" s="202"/>
    </row>
    <row r="722" spans="1:44" s="8" customFormat="1" ht="30" customHeight="1" x14ac:dyDescent="0.35">
      <c r="A722" s="12"/>
      <c r="B722" s="12"/>
      <c r="C722" s="12"/>
      <c r="D722" s="17"/>
      <c r="E722" s="18"/>
      <c r="F722" s="18"/>
      <c r="G722" s="12"/>
      <c r="H722" s="146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</row>
    <row r="723" spans="1:44" s="8" customFormat="1" ht="30" customHeight="1" x14ac:dyDescent="0.35">
      <c r="A723" s="12"/>
      <c r="B723" s="12"/>
      <c r="C723" s="12"/>
      <c r="D723" s="17"/>
      <c r="E723" s="18"/>
      <c r="F723" s="18"/>
      <c r="G723" s="12"/>
      <c r="H723" s="146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</row>
    <row r="724" spans="1:44" s="8" customFormat="1" ht="30" customHeight="1" x14ac:dyDescent="0.35">
      <c r="A724" s="12"/>
      <c r="B724" s="12"/>
      <c r="C724" s="12"/>
      <c r="D724" s="17"/>
      <c r="E724" s="18"/>
      <c r="F724" s="18"/>
      <c r="G724" s="12"/>
      <c r="H724" s="146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</row>
    <row r="725" spans="1:44" s="8" customFormat="1" ht="30" customHeight="1" x14ac:dyDescent="0.35">
      <c r="A725" s="12"/>
      <c r="B725" s="12"/>
      <c r="C725" s="12"/>
      <c r="D725" s="17"/>
      <c r="E725" s="18"/>
      <c r="F725" s="18"/>
      <c r="G725" s="12"/>
      <c r="H725" s="146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</row>
    <row r="726" spans="1:44" s="8" customFormat="1" ht="30" customHeight="1" x14ac:dyDescent="0.35">
      <c r="A726" s="12"/>
      <c r="B726" s="12"/>
      <c r="C726" s="12"/>
      <c r="D726" s="17"/>
      <c r="E726" s="18"/>
      <c r="F726" s="18"/>
      <c r="G726" s="12"/>
      <c r="H726" s="146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</row>
    <row r="727" spans="1:44" s="8" customFormat="1" ht="30" customHeight="1" x14ac:dyDescent="0.35">
      <c r="A727" s="12"/>
      <c r="B727" s="12"/>
      <c r="C727" s="12"/>
      <c r="D727" s="17"/>
      <c r="E727" s="18"/>
      <c r="F727" s="18"/>
      <c r="G727" s="12"/>
      <c r="H727" s="146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</row>
    <row r="728" spans="1:44" s="8" customFormat="1" ht="30" customHeight="1" x14ac:dyDescent="0.35">
      <c r="A728" s="12"/>
      <c r="B728" s="12"/>
      <c r="C728" s="12"/>
      <c r="D728" s="17"/>
      <c r="E728" s="18"/>
      <c r="F728" s="18"/>
      <c r="G728" s="12"/>
      <c r="H728" s="146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</row>
    <row r="729" spans="1:44" s="8" customFormat="1" ht="30" customHeight="1" x14ac:dyDescent="0.35">
      <c r="A729" s="12"/>
      <c r="B729" s="12"/>
      <c r="C729" s="12"/>
      <c r="D729" s="17"/>
      <c r="E729" s="18"/>
      <c r="F729" s="18"/>
      <c r="G729" s="12"/>
      <c r="H729" s="146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</row>
    <row r="730" spans="1:44" s="8" customFormat="1" ht="30" customHeight="1" x14ac:dyDescent="0.35">
      <c r="A730" s="12"/>
      <c r="B730" s="12"/>
      <c r="C730" s="12"/>
      <c r="D730" s="17"/>
      <c r="E730" s="18"/>
      <c r="F730" s="18"/>
      <c r="G730" s="12"/>
      <c r="H730" s="146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</row>
    <row r="731" spans="1:44" s="8" customFormat="1" ht="30" customHeight="1" x14ac:dyDescent="0.35">
      <c r="A731" s="12"/>
      <c r="B731" s="12"/>
      <c r="C731" s="12"/>
      <c r="D731" s="17"/>
      <c r="E731" s="18"/>
      <c r="F731" s="18"/>
      <c r="G731" s="12"/>
      <c r="H731" s="146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</row>
    <row r="732" spans="1:44" s="8" customFormat="1" ht="30" customHeight="1" x14ac:dyDescent="0.35">
      <c r="A732" s="12"/>
      <c r="B732" s="12"/>
      <c r="C732" s="12"/>
      <c r="D732" s="17"/>
      <c r="E732" s="18"/>
      <c r="F732" s="18"/>
      <c r="G732" s="12"/>
      <c r="H732" s="146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</row>
    <row r="733" spans="1:44" s="8" customFormat="1" ht="30" customHeight="1" x14ac:dyDescent="0.35">
      <c r="A733" s="12"/>
      <c r="B733" s="12"/>
      <c r="C733" s="12"/>
      <c r="D733" s="17"/>
      <c r="E733" s="18"/>
      <c r="F733" s="18"/>
      <c r="G733" s="12"/>
      <c r="H733" s="146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2"/>
      <c r="AR733" s="202"/>
    </row>
    <row r="734" spans="1:44" s="8" customFormat="1" ht="30" customHeight="1" x14ac:dyDescent="0.35">
      <c r="A734" s="12"/>
      <c r="B734" s="12"/>
      <c r="C734" s="12"/>
      <c r="D734" s="17"/>
      <c r="E734" s="18"/>
      <c r="F734" s="18"/>
      <c r="G734" s="12"/>
      <c r="H734" s="146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2"/>
      <c r="AR734" s="202"/>
    </row>
    <row r="735" spans="1:44" s="8" customFormat="1" ht="30" customHeight="1" x14ac:dyDescent="0.35">
      <c r="A735" s="12"/>
      <c r="B735" s="12"/>
      <c r="C735" s="12"/>
      <c r="D735" s="17"/>
      <c r="E735" s="18"/>
      <c r="F735" s="18"/>
      <c r="G735" s="12"/>
      <c r="H735" s="146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2"/>
      <c r="AR735" s="202"/>
    </row>
    <row r="736" spans="1:44" s="8" customFormat="1" ht="30" customHeight="1" x14ac:dyDescent="0.35">
      <c r="A736" s="12"/>
      <c r="B736" s="12"/>
      <c r="C736" s="12"/>
      <c r="D736" s="17"/>
      <c r="E736" s="18"/>
      <c r="F736" s="18"/>
      <c r="G736" s="12"/>
      <c r="H736" s="146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2"/>
      <c r="AR736" s="202"/>
    </row>
    <row r="737" spans="1:44" s="8" customFormat="1" ht="30" customHeight="1" x14ac:dyDescent="0.35">
      <c r="A737" s="12"/>
      <c r="B737" s="12"/>
      <c r="C737" s="12"/>
      <c r="D737" s="17"/>
      <c r="E737" s="18"/>
      <c r="F737" s="18"/>
      <c r="G737" s="12"/>
      <c r="H737" s="146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2"/>
      <c r="AR737" s="202"/>
    </row>
    <row r="738" spans="1:44" s="8" customFormat="1" ht="30" customHeight="1" x14ac:dyDescent="0.35">
      <c r="A738" s="12"/>
      <c r="B738" s="12"/>
      <c r="C738" s="12"/>
      <c r="D738" s="17"/>
      <c r="E738" s="18"/>
      <c r="F738" s="18"/>
      <c r="G738" s="12"/>
      <c r="H738" s="146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</row>
    <row r="739" spans="1:44" s="8" customFormat="1" ht="30" customHeight="1" x14ac:dyDescent="0.35">
      <c r="A739" s="12"/>
      <c r="B739" s="12"/>
      <c r="C739" s="12"/>
      <c r="D739" s="17"/>
      <c r="E739" s="18"/>
      <c r="F739" s="18"/>
      <c r="G739" s="12"/>
      <c r="H739" s="146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</row>
    <row r="740" spans="1:44" s="8" customFormat="1" ht="30" customHeight="1" x14ac:dyDescent="0.35">
      <c r="A740" s="12"/>
      <c r="B740" s="12"/>
      <c r="C740" s="12"/>
      <c r="D740" s="17"/>
      <c r="E740" s="18"/>
      <c r="F740" s="18"/>
      <c r="G740" s="12"/>
      <c r="H740" s="146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</row>
    <row r="741" spans="1:44" s="8" customFormat="1" ht="30" customHeight="1" x14ac:dyDescent="0.35">
      <c r="A741" s="12"/>
      <c r="B741" s="12"/>
      <c r="C741" s="12"/>
      <c r="D741" s="17"/>
      <c r="E741" s="18"/>
      <c r="F741" s="18"/>
      <c r="G741" s="12"/>
      <c r="H741" s="146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</row>
    <row r="742" spans="1:44" s="8" customFormat="1" ht="30" customHeight="1" x14ac:dyDescent="0.35">
      <c r="A742" s="12"/>
      <c r="B742" s="12"/>
      <c r="C742" s="12"/>
      <c r="D742" s="17"/>
      <c r="E742" s="18"/>
      <c r="F742" s="18"/>
      <c r="G742" s="12"/>
      <c r="H742" s="146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</row>
    <row r="743" spans="1:44" s="8" customFormat="1" ht="30" customHeight="1" x14ac:dyDescent="0.35">
      <c r="A743" s="12"/>
      <c r="B743" s="12"/>
      <c r="C743" s="12"/>
      <c r="D743" s="17"/>
      <c r="E743" s="18"/>
      <c r="F743" s="18"/>
      <c r="G743" s="12"/>
      <c r="H743" s="146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</row>
    <row r="744" spans="1:44" s="8" customFormat="1" ht="30" customHeight="1" x14ac:dyDescent="0.35">
      <c r="A744" s="12"/>
      <c r="B744" s="12"/>
      <c r="C744" s="12"/>
      <c r="D744" s="17"/>
      <c r="E744" s="18"/>
      <c r="F744" s="18"/>
      <c r="G744" s="12"/>
      <c r="H744" s="146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</row>
    <row r="745" spans="1:44" s="8" customFormat="1" ht="30" customHeight="1" x14ac:dyDescent="0.35">
      <c r="A745" s="12"/>
      <c r="B745" s="12"/>
      <c r="C745" s="12"/>
      <c r="D745" s="17"/>
      <c r="E745" s="18"/>
      <c r="F745" s="18"/>
      <c r="G745" s="12"/>
      <c r="H745" s="146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</row>
    <row r="746" spans="1:44" s="8" customFormat="1" ht="30" customHeight="1" x14ac:dyDescent="0.35">
      <c r="A746" s="12"/>
      <c r="B746" s="12"/>
      <c r="C746" s="12"/>
      <c r="D746" s="17"/>
      <c r="E746" s="18"/>
      <c r="F746" s="18"/>
      <c r="G746" s="12"/>
      <c r="H746" s="146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</row>
    <row r="747" spans="1:44" s="8" customFormat="1" ht="30" customHeight="1" x14ac:dyDescent="0.35">
      <c r="A747" s="12"/>
      <c r="B747" s="12"/>
      <c r="C747" s="12"/>
      <c r="D747" s="17"/>
      <c r="E747" s="18"/>
      <c r="F747" s="18"/>
      <c r="G747" s="12"/>
      <c r="H747" s="146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2"/>
      <c r="AR747" s="202"/>
    </row>
    <row r="748" spans="1:44" s="8" customFormat="1" ht="30" customHeight="1" x14ac:dyDescent="0.35">
      <c r="A748" s="12"/>
      <c r="B748" s="12"/>
      <c r="C748" s="12"/>
      <c r="D748" s="17"/>
      <c r="E748" s="18"/>
      <c r="F748" s="18"/>
      <c r="G748" s="12"/>
      <c r="H748" s="146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2"/>
      <c r="AR748" s="202"/>
    </row>
    <row r="749" spans="1:44" s="8" customFormat="1" ht="30" customHeight="1" x14ac:dyDescent="0.35">
      <c r="A749" s="12"/>
      <c r="B749" s="12"/>
      <c r="C749" s="12"/>
      <c r="D749" s="17"/>
      <c r="E749" s="18"/>
      <c r="F749" s="18"/>
      <c r="G749" s="12"/>
      <c r="H749" s="146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2"/>
      <c r="AR749" s="202"/>
    </row>
    <row r="750" spans="1:44" s="8" customFormat="1" ht="30" customHeight="1" x14ac:dyDescent="0.35">
      <c r="A750" s="12"/>
      <c r="B750" s="12"/>
      <c r="C750" s="12"/>
      <c r="D750" s="17"/>
      <c r="E750" s="18"/>
      <c r="F750" s="18"/>
      <c r="G750" s="12"/>
      <c r="H750" s="146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2"/>
      <c r="AR750" s="202"/>
    </row>
    <row r="751" spans="1:44" s="8" customFormat="1" ht="30" customHeight="1" x14ac:dyDescent="0.35">
      <c r="A751" s="12"/>
      <c r="B751" s="12"/>
      <c r="C751" s="12"/>
      <c r="D751" s="17"/>
      <c r="E751" s="18"/>
      <c r="F751" s="18"/>
      <c r="G751" s="12"/>
      <c r="H751" s="146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2"/>
      <c r="AR751" s="202"/>
    </row>
    <row r="752" spans="1:44" s="8" customFormat="1" ht="30" customHeight="1" x14ac:dyDescent="0.35">
      <c r="A752" s="12"/>
      <c r="B752" s="12"/>
      <c r="C752" s="12"/>
      <c r="D752" s="17"/>
      <c r="E752" s="18"/>
      <c r="F752" s="18"/>
      <c r="G752" s="12"/>
      <c r="H752" s="146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2"/>
      <c r="AR752" s="202"/>
    </row>
    <row r="753" spans="1:44" s="8" customFormat="1" ht="30" customHeight="1" x14ac:dyDescent="0.35">
      <c r="A753" s="12"/>
      <c r="B753" s="12"/>
      <c r="C753" s="12"/>
      <c r="D753" s="17"/>
      <c r="E753" s="18"/>
      <c r="F753" s="18"/>
      <c r="G753" s="12"/>
      <c r="H753" s="146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2"/>
      <c r="AR753" s="202"/>
    </row>
    <row r="754" spans="1:44" s="8" customFormat="1" ht="30" customHeight="1" x14ac:dyDescent="0.35">
      <c r="A754" s="12"/>
      <c r="B754" s="12"/>
      <c r="C754" s="12"/>
      <c r="D754" s="17"/>
      <c r="E754" s="18"/>
      <c r="F754" s="18"/>
      <c r="G754" s="12"/>
      <c r="H754" s="146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2"/>
      <c r="AR754" s="202"/>
    </row>
    <row r="755" spans="1:44" s="8" customFormat="1" ht="30" customHeight="1" x14ac:dyDescent="0.35">
      <c r="A755" s="12"/>
      <c r="B755" s="12"/>
      <c r="C755" s="12"/>
      <c r="D755" s="17"/>
      <c r="E755" s="18"/>
      <c r="F755" s="18"/>
      <c r="G755" s="12"/>
      <c r="H755" s="146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2"/>
      <c r="AR755" s="202"/>
    </row>
    <row r="756" spans="1:44" s="8" customFormat="1" ht="30" customHeight="1" x14ac:dyDescent="0.35">
      <c r="A756" s="12"/>
      <c r="B756" s="12"/>
      <c r="C756" s="12"/>
      <c r="D756" s="17"/>
      <c r="E756" s="18"/>
      <c r="F756" s="18"/>
      <c r="G756" s="12"/>
      <c r="H756" s="146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2"/>
      <c r="AR756" s="202"/>
    </row>
    <row r="757" spans="1:44" s="8" customFormat="1" ht="30" customHeight="1" x14ac:dyDescent="0.35">
      <c r="A757" s="12"/>
      <c r="B757" s="12"/>
      <c r="C757" s="12"/>
      <c r="D757" s="17"/>
      <c r="E757" s="18"/>
      <c r="F757" s="18"/>
      <c r="G757" s="12"/>
      <c r="H757" s="146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2"/>
      <c r="AR757" s="202"/>
    </row>
    <row r="758" spans="1:44" s="8" customFormat="1" ht="30" customHeight="1" x14ac:dyDescent="0.35">
      <c r="A758" s="12"/>
      <c r="B758" s="12"/>
      <c r="C758" s="12"/>
      <c r="D758" s="17"/>
      <c r="E758" s="18"/>
      <c r="F758" s="18"/>
      <c r="G758" s="12"/>
      <c r="H758" s="146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</row>
    <row r="759" spans="1:44" s="8" customFormat="1" ht="30" customHeight="1" x14ac:dyDescent="0.35">
      <c r="A759" s="12"/>
      <c r="B759" s="12"/>
      <c r="C759" s="12"/>
      <c r="D759" s="17"/>
      <c r="E759" s="18"/>
      <c r="F759" s="18"/>
      <c r="G759" s="12"/>
      <c r="H759" s="146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</row>
    <row r="760" spans="1:44" s="8" customFormat="1" ht="30" customHeight="1" x14ac:dyDescent="0.35">
      <c r="A760" s="12"/>
      <c r="B760" s="12"/>
      <c r="C760" s="12"/>
      <c r="D760" s="17"/>
      <c r="E760" s="18"/>
      <c r="F760" s="18"/>
      <c r="G760" s="12"/>
      <c r="H760" s="146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</row>
    <row r="761" spans="1:44" s="8" customFormat="1" ht="30" customHeight="1" x14ac:dyDescent="0.35">
      <c r="A761" s="12"/>
      <c r="B761" s="12"/>
      <c r="C761" s="12"/>
      <c r="D761" s="17"/>
      <c r="E761" s="18"/>
      <c r="F761" s="18"/>
      <c r="G761" s="12"/>
      <c r="H761" s="146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</row>
    <row r="762" spans="1:44" s="8" customFormat="1" ht="30" customHeight="1" x14ac:dyDescent="0.35">
      <c r="A762" s="12"/>
      <c r="B762" s="12"/>
      <c r="C762" s="12"/>
      <c r="D762" s="17"/>
      <c r="E762" s="18"/>
      <c r="F762" s="18"/>
      <c r="G762" s="12"/>
      <c r="H762" s="146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</row>
    <row r="763" spans="1:44" s="8" customFormat="1" ht="30" customHeight="1" x14ac:dyDescent="0.35">
      <c r="A763" s="12"/>
      <c r="B763" s="12"/>
      <c r="C763" s="12"/>
      <c r="D763" s="17"/>
      <c r="E763" s="18"/>
      <c r="F763" s="18"/>
      <c r="G763" s="12"/>
      <c r="H763" s="146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</row>
    <row r="764" spans="1:44" s="8" customFormat="1" ht="30" customHeight="1" x14ac:dyDescent="0.35">
      <c r="A764" s="12"/>
      <c r="B764" s="12"/>
      <c r="C764" s="12"/>
      <c r="D764" s="17"/>
      <c r="E764" s="18"/>
      <c r="F764" s="18"/>
      <c r="G764" s="12"/>
      <c r="H764" s="146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</row>
    <row r="765" spans="1:44" s="8" customFormat="1" ht="30" customHeight="1" x14ac:dyDescent="0.35">
      <c r="A765" s="12"/>
      <c r="B765" s="12"/>
      <c r="C765" s="12"/>
      <c r="D765" s="17"/>
      <c r="E765" s="18"/>
      <c r="F765" s="18"/>
      <c r="G765" s="12"/>
      <c r="H765" s="146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</row>
    <row r="766" spans="1:44" s="8" customFormat="1" ht="30" customHeight="1" x14ac:dyDescent="0.35">
      <c r="A766" s="12"/>
      <c r="B766" s="12"/>
      <c r="C766" s="12"/>
      <c r="D766" s="17"/>
      <c r="E766" s="18"/>
      <c r="F766" s="18"/>
      <c r="G766" s="12"/>
      <c r="H766" s="146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</row>
    <row r="767" spans="1:44" s="8" customFormat="1" ht="30" customHeight="1" x14ac:dyDescent="0.35">
      <c r="A767" s="12"/>
      <c r="B767" s="12"/>
      <c r="C767" s="12"/>
      <c r="D767" s="17"/>
      <c r="E767" s="18"/>
      <c r="F767" s="18"/>
      <c r="G767" s="12"/>
      <c r="H767" s="146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</row>
    <row r="768" spans="1:44" s="8" customFormat="1" ht="30" customHeight="1" x14ac:dyDescent="0.35">
      <c r="A768" s="12"/>
      <c r="B768" s="12"/>
      <c r="C768" s="12"/>
      <c r="D768" s="17"/>
      <c r="E768" s="18"/>
      <c r="F768" s="18"/>
      <c r="G768" s="12"/>
      <c r="H768" s="146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</row>
    <row r="769" spans="1:44" s="8" customFormat="1" ht="30" customHeight="1" x14ac:dyDescent="0.35">
      <c r="A769" s="12"/>
      <c r="B769" s="12"/>
      <c r="C769" s="12"/>
      <c r="D769" s="17"/>
      <c r="E769" s="18"/>
      <c r="F769" s="18"/>
      <c r="G769" s="12"/>
      <c r="H769" s="146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2"/>
      <c r="AR769" s="202"/>
    </row>
    <row r="770" spans="1:44" s="8" customFormat="1" ht="30" customHeight="1" x14ac:dyDescent="0.35">
      <c r="A770" s="12"/>
      <c r="B770" s="12"/>
      <c r="C770" s="12"/>
      <c r="D770" s="17"/>
      <c r="E770" s="18"/>
      <c r="F770" s="18"/>
      <c r="G770" s="12"/>
      <c r="H770" s="146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2"/>
      <c r="AR770" s="202"/>
    </row>
    <row r="771" spans="1:44" s="8" customFormat="1" ht="30" customHeight="1" x14ac:dyDescent="0.35">
      <c r="A771" s="12"/>
      <c r="B771" s="12"/>
      <c r="C771" s="12"/>
      <c r="D771" s="17"/>
      <c r="E771" s="18"/>
      <c r="F771" s="18"/>
      <c r="G771" s="12"/>
      <c r="H771" s="146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2"/>
      <c r="AR771" s="202"/>
    </row>
    <row r="772" spans="1:44" s="8" customFormat="1" ht="30" customHeight="1" x14ac:dyDescent="0.35">
      <c r="A772" s="12"/>
      <c r="B772" s="12"/>
      <c r="C772" s="12"/>
      <c r="D772" s="17"/>
      <c r="E772" s="18"/>
      <c r="F772" s="18"/>
      <c r="G772" s="12"/>
      <c r="H772" s="146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2"/>
      <c r="AR772" s="202"/>
    </row>
    <row r="773" spans="1:44" s="8" customFormat="1" ht="30" customHeight="1" x14ac:dyDescent="0.35">
      <c r="A773" s="12"/>
      <c r="B773" s="12"/>
      <c r="C773" s="12"/>
      <c r="D773" s="17"/>
      <c r="E773" s="18"/>
      <c r="F773" s="18"/>
      <c r="G773" s="12"/>
      <c r="H773" s="146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2"/>
      <c r="AR773" s="202"/>
    </row>
    <row r="774" spans="1:44" s="8" customFormat="1" ht="30" customHeight="1" x14ac:dyDescent="0.35">
      <c r="A774" s="12"/>
      <c r="B774" s="12"/>
      <c r="C774" s="12"/>
      <c r="D774" s="17"/>
      <c r="E774" s="18"/>
      <c r="F774" s="18"/>
      <c r="G774" s="12"/>
      <c r="H774" s="146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2"/>
      <c r="AR774" s="202"/>
    </row>
    <row r="775" spans="1:44" s="8" customFormat="1" ht="30" customHeight="1" x14ac:dyDescent="0.35">
      <c r="A775" s="12"/>
      <c r="B775" s="12"/>
      <c r="C775" s="12"/>
      <c r="D775" s="17"/>
      <c r="E775" s="18"/>
      <c r="F775" s="18"/>
      <c r="G775" s="12"/>
      <c r="H775" s="146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2"/>
      <c r="AR775" s="202"/>
    </row>
    <row r="776" spans="1:44" s="8" customFormat="1" ht="30" customHeight="1" x14ac:dyDescent="0.35">
      <c r="A776" s="12"/>
      <c r="B776" s="12"/>
      <c r="C776" s="12"/>
      <c r="D776" s="17"/>
      <c r="E776" s="18"/>
      <c r="F776" s="18"/>
      <c r="G776" s="12"/>
      <c r="H776" s="146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2"/>
      <c r="AR776" s="202"/>
    </row>
    <row r="777" spans="1:44" s="8" customFormat="1" ht="30" customHeight="1" x14ac:dyDescent="0.35">
      <c r="A777" s="12"/>
      <c r="B777" s="12"/>
      <c r="C777" s="12"/>
      <c r="D777" s="17"/>
      <c r="E777" s="18"/>
      <c r="F777" s="18"/>
      <c r="G777" s="12"/>
      <c r="H777" s="146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2"/>
      <c r="AR777" s="202"/>
    </row>
    <row r="778" spans="1:44" s="8" customFormat="1" ht="30" customHeight="1" x14ac:dyDescent="0.35">
      <c r="A778" s="12"/>
      <c r="B778" s="12"/>
      <c r="C778" s="12"/>
      <c r="D778" s="17"/>
      <c r="E778" s="18"/>
      <c r="F778" s="18"/>
      <c r="G778" s="12"/>
      <c r="H778" s="146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</row>
    <row r="779" spans="1:44" s="8" customFormat="1" ht="30" customHeight="1" x14ac:dyDescent="0.35">
      <c r="A779" s="12"/>
      <c r="B779" s="12"/>
      <c r="C779" s="12"/>
      <c r="D779" s="17"/>
      <c r="E779" s="18"/>
      <c r="F779" s="18"/>
      <c r="G779" s="12"/>
      <c r="H779" s="146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</row>
    <row r="780" spans="1:44" s="8" customFormat="1" ht="30" customHeight="1" x14ac:dyDescent="0.35">
      <c r="A780" s="12"/>
      <c r="B780" s="12"/>
      <c r="C780" s="12"/>
      <c r="D780" s="17"/>
      <c r="E780" s="18"/>
      <c r="F780" s="18"/>
      <c r="G780" s="12"/>
      <c r="H780" s="146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</row>
    <row r="781" spans="1:44" s="8" customFormat="1" ht="30" customHeight="1" x14ac:dyDescent="0.35">
      <c r="A781" s="12"/>
      <c r="B781" s="12"/>
      <c r="C781" s="12"/>
      <c r="D781" s="17"/>
      <c r="E781" s="18"/>
      <c r="F781" s="18"/>
      <c r="G781" s="12"/>
      <c r="H781" s="146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</row>
    <row r="782" spans="1:44" s="8" customFormat="1" ht="30" customHeight="1" x14ac:dyDescent="0.35">
      <c r="A782" s="12"/>
      <c r="B782" s="12"/>
      <c r="C782" s="12"/>
      <c r="D782" s="17"/>
      <c r="E782" s="18"/>
      <c r="F782" s="18"/>
      <c r="G782" s="12"/>
      <c r="H782" s="146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</row>
    <row r="783" spans="1:44" s="8" customFormat="1" ht="30" customHeight="1" x14ac:dyDescent="0.35">
      <c r="A783" s="12"/>
      <c r="B783" s="12"/>
      <c r="C783" s="12"/>
      <c r="D783" s="17"/>
      <c r="E783" s="18"/>
      <c r="F783" s="18"/>
      <c r="G783" s="12"/>
      <c r="H783" s="146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</row>
    <row r="784" spans="1:44" s="8" customFormat="1" ht="30" customHeight="1" x14ac:dyDescent="0.35">
      <c r="A784" s="12"/>
      <c r="B784" s="12"/>
      <c r="C784" s="12"/>
      <c r="D784" s="17"/>
      <c r="E784" s="18"/>
      <c r="F784" s="18"/>
      <c r="G784" s="12"/>
      <c r="H784" s="146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</row>
    <row r="785" spans="1:44" s="8" customFormat="1" ht="30" customHeight="1" x14ac:dyDescent="0.35">
      <c r="A785" s="12"/>
      <c r="B785" s="12"/>
      <c r="C785" s="12"/>
      <c r="D785" s="17"/>
      <c r="E785" s="18"/>
      <c r="F785" s="18"/>
      <c r="G785" s="12"/>
      <c r="H785" s="146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</row>
    <row r="786" spans="1:44" s="8" customFormat="1" ht="30" customHeight="1" x14ac:dyDescent="0.35">
      <c r="A786" s="12"/>
      <c r="B786" s="12"/>
      <c r="C786" s="12"/>
      <c r="D786" s="17"/>
      <c r="E786" s="18"/>
      <c r="F786" s="18"/>
      <c r="G786" s="12"/>
      <c r="H786" s="146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</row>
    <row r="787" spans="1:44" s="8" customFormat="1" ht="30" customHeight="1" x14ac:dyDescent="0.35">
      <c r="A787" s="12"/>
      <c r="B787" s="12"/>
      <c r="C787" s="12"/>
      <c r="D787" s="17"/>
      <c r="E787" s="18"/>
      <c r="F787" s="18"/>
      <c r="G787" s="12"/>
      <c r="H787" s="146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2"/>
      <c r="AR787" s="202"/>
    </row>
    <row r="788" spans="1:44" s="8" customFormat="1" ht="30" customHeight="1" x14ac:dyDescent="0.35">
      <c r="A788" s="12"/>
      <c r="B788" s="12"/>
      <c r="C788" s="12"/>
      <c r="D788" s="17"/>
      <c r="E788" s="18"/>
      <c r="F788" s="18"/>
      <c r="G788" s="12"/>
      <c r="H788" s="146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2"/>
      <c r="AR788" s="202"/>
    </row>
    <row r="789" spans="1:44" s="8" customFormat="1" ht="30" customHeight="1" x14ac:dyDescent="0.35">
      <c r="A789" s="12"/>
      <c r="B789" s="12"/>
      <c r="C789" s="12"/>
      <c r="D789" s="17"/>
      <c r="E789" s="18"/>
      <c r="F789" s="18"/>
      <c r="G789" s="12"/>
      <c r="H789" s="146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2"/>
      <c r="AR789" s="202"/>
    </row>
    <row r="790" spans="1:44" s="8" customFormat="1" ht="30" customHeight="1" x14ac:dyDescent="0.35">
      <c r="A790" s="12"/>
      <c r="B790" s="12"/>
      <c r="C790" s="12"/>
      <c r="D790" s="17"/>
      <c r="E790" s="18"/>
      <c r="F790" s="18"/>
      <c r="G790" s="12"/>
      <c r="H790" s="146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2"/>
      <c r="AR790" s="202"/>
    </row>
    <row r="791" spans="1:44" s="8" customFormat="1" ht="30" customHeight="1" x14ac:dyDescent="0.35">
      <c r="A791" s="12"/>
      <c r="B791" s="12"/>
      <c r="C791" s="12"/>
      <c r="D791" s="17"/>
      <c r="E791" s="18"/>
      <c r="F791" s="18"/>
      <c r="G791" s="12"/>
      <c r="H791" s="146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</row>
    <row r="792" spans="1:44" s="8" customFormat="1" ht="30" customHeight="1" x14ac:dyDescent="0.35">
      <c r="A792" s="12"/>
      <c r="B792" s="12"/>
      <c r="C792" s="12"/>
      <c r="D792" s="17"/>
      <c r="E792" s="18"/>
      <c r="F792" s="18"/>
      <c r="G792" s="12"/>
      <c r="H792" s="146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</row>
    <row r="793" spans="1:44" s="8" customFormat="1" ht="30" customHeight="1" x14ac:dyDescent="0.35">
      <c r="A793" s="12"/>
      <c r="B793" s="12"/>
      <c r="C793" s="12"/>
      <c r="D793" s="17"/>
      <c r="E793" s="18"/>
      <c r="F793" s="18"/>
      <c r="G793" s="12"/>
      <c r="H793" s="146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</row>
    <row r="794" spans="1:44" s="8" customFormat="1" ht="30" customHeight="1" x14ac:dyDescent="0.35">
      <c r="A794" s="12"/>
      <c r="B794" s="12"/>
      <c r="C794" s="12"/>
      <c r="D794" s="17"/>
      <c r="E794" s="18"/>
      <c r="F794" s="18"/>
      <c r="G794" s="12"/>
      <c r="H794" s="146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</row>
    <row r="795" spans="1:44" s="8" customFormat="1" ht="30" customHeight="1" x14ac:dyDescent="0.35">
      <c r="A795" s="12"/>
      <c r="B795" s="12"/>
      <c r="C795" s="12"/>
      <c r="D795" s="17"/>
      <c r="E795" s="18"/>
      <c r="F795" s="18"/>
      <c r="G795" s="12"/>
      <c r="H795" s="146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</row>
    <row r="796" spans="1:44" s="8" customFormat="1" ht="30" customHeight="1" x14ac:dyDescent="0.35">
      <c r="A796" s="12"/>
      <c r="B796" s="12"/>
      <c r="C796" s="12"/>
      <c r="D796" s="17"/>
      <c r="E796" s="18"/>
      <c r="F796" s="18"/>
      <c r="G796" s="12"/>
      <c r="H796" s="146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</row>
    <row r="797" spans="1:44" s="8" customFormat="1" ht="30" customHeight="1" x14ac:dyDescent="0.35">
      <c r="A797" s="12"/>
      <c r="B797" s="12"/>
      <c r="C797" s="12"/>
      <c r="D797" s="17"/>
      <c r="E797" s="18"/>
      <c r="F797" s="18"/>
      <c r="G797" s="12"/>
      <c r="H797" s="146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</row>
    <row r="798" spans="1:44" s="8" customFormat="1" ht="30" customHeight="1" x14ac:dyDescent="0.35">
      <c r="A798" s="12"/>
      <c r="B798" s="12"/>
      <c r="C798" s="12"/>
      <c r="D798" s="17"/>
      <c r="E798" s="18"/>
      <c r="F798" s="18"/>
      <c r="G798" s="12"/>
      <c r="H798" s="146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</row>
    <row r="799" spans="1:44" s="8" customFormat="1" ht="30" customHeight="1" x14ac:dyDescent="0.35">
      <c r="A799" s="12"/>
      <c r="B799" s="12"/>
      <c r="C799" s="12"/>
      <c r="D799" s="17"/>
      <c r="E799" s="18"/>
      <c r="F799" s="18"/>
      <c r="G799" s="12"/>
      <c r="H799" s="146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</row>
    <row r="800" spans="1:44" s="8" customFormat="1" ht="30" customHeight="1" x14ac:dyDescent="0.35">
      <c r="A800" s="12"/>
      <c r="B800" s="12"/>
      <c r="C800" s="12"/>
      <c r="D800" s="17"/>
      <c r="E800" s="18"/>
      <c r="F800" s="18"/>
      <c r="G800" s="12"/>
      <c r="H800" s="146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</row>
    <row r="801" spans="1:44" s="8" customFormat="1" ht="30" customHeight="1" x14ac:dyDescent="0.35">
      <c r="A801" s="12"/>
      <c r="B801" s="12"/>
      <c r="C801" s="12"/>
      <c r="D801" s="17"/>
      <c r="E801" s="18"/>
      <c r="F801" s="18"/>
      <c r="G801" s="12"/>
      <c r="H801" s="146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2"/>
      <c r="AR801" s="202"/>
    </row>
    <row r="802" spans="1:44" s="8" customFormat="1" ht="30" customHeight="1" x14ac:dyDescent="0.35">
      <c r="A802" s="12"/>
      <c r="B802" s="12"/>
      <c r="C802" s="12"/>
      <c r="D802" s="17"/>
      <c r="E802" s="18"/>
      <c r="F802" s="18"/>
      <c r="G802" s="12"/>
      <c r="H802" s="146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2"/>
      <c r="AR802" s="202"/>
    </row>
    <row r="803" spans="1:44" s="8" customFormat="1" ht="30" customHeight="1" x14ac:dyDescent="0.35">
      <c r="A803" s="12"/>
      <c r="B803" s="12"/>
      <c r="C803" s="12"/>
      <c r="D803" s="17"/>
      <c r="E803" s="18"/>
      <c r="F803" s="18"/>
      <c r="G803" s="12"/>
      <c r="H803" s="146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2"/>
      <c r="AR803" s="202"/>
    </row>
    <row r="804" spans="1:44" s="8" customFormat="1" ht="30" customHeight="1" x14ac:dyDescent="0.35">
      <c r="A804" s="12"/>
      <c r="B804" s="12"/>
      <c r="C804" s="12"/>
      <c r="D804" s="17"/>
      <c r="E804" s="18"/>
      <c r="F804" s="18"/>
      <c r="G804" s="12"/>
      <c r="H804" s="146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2"/>
      <c r="AR804" s="202"/>
    </row>
    <row r="805" spans="1:44" s="8" customFormat="1" ht="30" customHeight="1" x14ac:dyDescent="0.35">
      <c r="A805" s="12"/>
      <c r="B805" s="12"/>
      <c r="C805" s="12"/>
      <c r="D805" s="17"/>
      <c r="E805" s="18"/>
      <c r="F805" s="18"/>
      <c r="G805" s="12"/>
      <c r="H805" s="146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2"/>
      <c r="AR805" s="202"/>
    </row>
    <row r="806" spans="1:44" s="8" customFormat="1" ht="30" customHeight="1" x14ac:dyDescent="0.35">
      <c r="A806" s="12"/>
      <c r="B806" s="12"/>
      <c r="C806" s="12"/>
      <c r="D806" s="17"/>
      <c r="E806" s="18"/>
      <c r="F806" s="18"/>
      <c r="G806" s="12"/>
      <c r="H806" s="146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2"/>
      <c r="AR806" s="202"/>
    </row>
    <row r="807" spans="1:44" s="8" customFormat="1" ht="30" customHeight="1" x14ac:dyDescent="0.35">
      <c r="A807" s="12"/>
      <c r="B807" s="12"/>
      <c r="C807" s="12"/>
      <c r="D807" s="17"/>
      <c r="E807" s="18"/>
      <c r="F807" s="18"/>
      <c r="G807" s="12"/>
      <c r="H807" s="146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2"/>
      <c r="AR807" s="202"/>
    </row>
    <row r="808" spans="1:44" s="8" customFormat="1" ht="30" customHeight="1" x14ac:dyDescent="0.35">
      <c r="A808" s="12"/>
      <c r="B808" s="12"/>
      <c r="C808" s="12"/>
      <c r="D808" s="17"/>
      <c r="E808" s="18"/>
      <c r="F808" s="18"/>
      <c r="G808" s="12"/>
      <c r="H808" s="146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2"/>
      <c r="AR808" s="202"/>
    </row>
    <row r="809" spans="1:44" s="8" customFormat="1" ht="30" customHeight="1" x14ac:dyDescent="0.35">
      <c r="A809" s="12"/>
      <c r="B809" s="12"/>
      <c r="C809" s="12"/>
      <c r="D809" s="17"/>
      <c r="E809" s="18"/>
      <c r="F809" s="18"/>
      <c r="G809" s="12"/>
      <c r="H809" s="146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2"/>
      <c r="AR809" s="202"/>
    </row>
    <row r="810" spans="1:44" s="8" customFormat="1" ht="30" customHeight="1" x14ac:dyDescent="0.35">
      <c r="A810" s="12"/>
      <c r="B810" s="12"/>
      <c r="C810" s="12"/>
      <c r="D810" s="17"/>
      <c r="E810" s="18"/>
      <c r="F810" s="18"/>
      <c r="G810" s="12"/>
      <c r="H810" s="146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2"/>
      <c r="AR810" s="202"/>
    </row>
    <row r="811" spans="1:44" s="8" customFormat="1" ht="30" customHeight="1" x14ac:dyDescent="0.35">
      <c r="A811" s="12"/>
      <c r="B811" s="12"/>
      <c r="C811" s="12"/>
      <c r="D811" s="17"/>
      <c r="E811" s="18"/>
      <c r="F811" s="18"/>
      <c r="G811" s="12"/>
      <c r="H811" s="146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2"/>
      <c r="AR811" s="202"/>
    </row>
    <row r="812" spans="1:44" s="8" customFormat="1" ht="30" customHeight="1" x14ac:dyDescent="0.35">
      <c r="A812" s="12"/>
      <c r="B812" s="12"/>
      <c r="C812" s="12"/>
      <c r="D812" s="17"/>
      <c r="E812" s="18"/>
      <c r="F812" s="18"/>
      <c r="G812" s="12"/>
      <c r="H812" s="146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</row>
    <row r="813" spans="1:44" s="8" customFormat="1" ht="30" customHeight="1" x14ac:dyDescent="0.35">
      <c r="A813" s="12"/>
      <c r="B813" s="12"/>
      <c r="C813" s="12"/>
      <c r="D813" s="17"/>
      <c r="E813" s="18"/>
      <c r="F813" s="18"/>
      <c r="G813" s="12"/>
      <c r="H813" s="146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</row>
    <row r="814" spans="1:44" s="8" customFormat="1" ht="30" customHeight="1" x14ac:dyDescent="0.35">
      <c r="A814" s="12"/>
      <c r="B814" s="12"/>
      <c r="C814" s="12"/>
      <c r="D814" s="17"/>
      <c r="E814" s="18"/>
      <c r="F814" s="18"/>
      <c r="G814" s="12"/>
      <c r="H814" s="146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</row>
    <row r="815" spans="1:44" s="8" customFormat="1" ht="30" customHeight="1" x14ac:dyDescent="0.35">
      <c r="A815" s="12"/>
      <c r="B815" s="12"/>
      <c r="C815" s="12"/>
      <c r="D815" s="17"/>
      <c r="E815" s="18"/>
      <c r="F815" s="18"/>
      <c r="G815" s="12"/>
      <c r="H815" s="146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</row>
    <row r="816" spans="1:44" s="8" customFormat="1" ht="30" customHeight="1" x14ac:dyDescent="0.35">
      <c r="A816" s="12"/>
      <c r="B816" s="12"/>
      <c r="C816" s="12"/>
      <c r="D816" s="17"/>
      <c r="E816" s="18"/>
      <c r="F816" s="18"/>
      <c r="G816" s="12"/>
      <c r="H816" s="146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</row>
    <row r="817" spans="1:44" s="8" customFormat="1" ht="30" customHeight="1" x14ac:dyDescent="0.35">
      <c r="A817" s="12"/>
      <c r="B817" s="12"/>
      <c r="C817" s="12"/>
      <c r="D817" s="17"/>
      <c r="E817" s="18"/>
      <c r="F817" s="18"/>
      <c r="G817" s="12"/>
      <c r="H817" s="146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</row>
    <row r="818" spans="1:44" s="8" customFormat="1" ht="30" customHeight="1" x14ac:dyDescent="0.35">
      <c r="A818" s="12"/>
      <c r="B818" s="12"/>
      <c r="C818" s="12"/>
      <c r="D818" s="17"/>
      <c r="E818" s="18"/>
      <c r="F818" s="18"/>
      <c r="G818" s="12"/>
      <c r="H818" s="146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</row>
    <row r="819" spans="1:44" s="8" customFormat="1" ht="30" customHeight="1" x14ac:dyDescent="0.35">
      <c r="A819" s="12"/>
      <c r="B819" s="12"/>
      <c r="C819" s="12"/>
      <c r="D819" s="17"/>
      <c r="E819" s="18"/>
      <c r="F819" s="18"/>
      <c r="G819" s="12"/>
      <c r="H819" s="146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</row>
    <row r="820" spans="1:44" s="8" customFormat="1" ht="30" customHeight="1" x14ac:dyDescent="0.35">
      <c r="A820" s="12"/>
      <c r="B820" s="12"/>
      <c r="C820" s="12"/>
      <c r="D820" s="17"/>
      <c r="E820" s="18"/>
      <c r="F820" s="18"/>
      <c r="G820" s="12"/>
      <c r="H820" s="146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</row>
    <row r="821" spans="1:44" s="8" customFormat="1" ht="30" customHeight="1" x14ac:dyDescent="0.35">
      <c r="A821" s="12"/>
      <c r="B821" s="12"/>
      <c r="C821" s="12"/>
      <c r="D821" s="17"/>
      <c r="E821" s="18"/>
      <c r="F821" s="18"/>
      <c r="G821" s="12"/>
      <c r="H821" s="146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</row>
    <row r="822" spans="1:44" s="8" customFormat="1" ht="30" customHeight="1" x14ac:dyDescent="0.35">
      <c r="A822" s="12"/>
      <c r="B822" s="12"/>
      <c r="C822" s="12"/>
      <c r="D822" s="17"/>
      <c r="E822" s="18"/>
      <c r="F822" s="18"/>
      <c r="G822" s="12"/>
      <c r="H822" s="146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</row>
    <row r="823" spans="1:44" s="8" customFormat="1" ht="30" customHeight="1" x14ac:dyDescent="0.35">
      <c r="A823" s="12"/>
      <c r="B823" s="12"/>
      <c r="C823" s="12"/>
      <c r="D823" s="17"/>
      <c r="E823" s="18"/>
      <c r="F823" s="18"/>
      <c r="G823" s="12"/>
      <c r="H823" s="146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2"/>
      <c r="AR823" s="202"/>
    </row>
    <row r="824" spans="1:44" s="8" customFormat="1" ht="30" customHeight="1" x14ac:dyDescent="0.35">
      <c r="A824" s="12"/>
      <c r="B824" s="12"/>
      <c r="C824" s="12"/>
      <c r="D824" s="17"/>
      <c r="E824" s="18"/>
      <c r="F824" s="18"/>
      <c r="G824" s="12"/>
      <c r="H824" s="146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2"/>
      <c r="AR824" s="202"/>
    </row>
    <row r="825" spans="1:44" s="8" customFormat="1" ht="30" customHeight="1" x14ac:dyDescent="0.35">
      <c r="A825" s="12"/>
      <c r="B825" s="12"/>
      <c r="C825" s="12"/>
      <c r="D825" s="17"/>
      <c r="E825" s="18"/>
      <c r="F825" s="18"/>
      <c r="G825" s="12"/>
      <c r="H825" s="146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2"/>
      <c r="AR825" s="202"/>
    </row>
    <row r="826" spans="1:44" s="8" customFormat="1" ht="30" customHeight="1" x14ac:dyDescent="0.35">
      <c r="A826" s="12"/>
      <c r="B826" s="12"/>
      <c r="C826" s="12"/>
      <c r="D826" s="17"/>
      <c r="E826" s="18"/>
      <c r="F826" s="18"/>
      <c r="G826" s="12"/>
      <c r="H826" s="146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2"/>
      <c r="AR826" s="202"/>
    </row>
    <row r="827" spans="1:44" s="8" customFormat="1" ht="30" customHeight="1" x14ac:dyDescent="0.35">
      <c r="A827" s="12"/>
      <c r="B827" s="12"/>
      <c r="C827" s="12"/>
      <c r="D827" s="17"/>
      <c r="E827" s="18"/>
      <c r="F827" s="18"/>
      <c r="G827" s="12"/>
      <c r="H827" s="146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2"/>
      <c r="AR827" s="202"/>
    </row>
    <row r="828" spans="1:44" s="8" customFormat="1" ht="30" customHeight="1" x14ac:dyDescent="0.35">
      <c r="A828" s="12"/>
      <c r="B828" s="12"/>
      <c r="C828" s="12"/>
      <c r="D828" s="17"/>
      <c r="E828" s="18"/>
      <c r="F828" s="18"/>
      <c r="G828" s="12"/>
      <c r="H828" s="146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2"/>
      <c r="AR828" s="202"/>
    </row>
    <row r="829" spans="1:44" s="8" customFormat="1" ht="30" customHeight="1" x14ac:dyDescent="0.35">
      <c r="A829" s="12"/>
      <c r="B829" s="12"/>
      <c r="C829" s="12"/>
      <c r="D829" s="17"/>
      <c r="E829" s="18"/>
      <c r="F829" s="18"/>
      <c r="G829" s="12"/>
      <c r="H829" s="146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2"/>
      <c r="AR829" s="202"/>
    </row>
    <row r="830" spans="1:44" s="8" customFormat="1" ht="30" customHeight="1" x14ac:dyDescent="0.35">
      <c r="A830" s="12"/>
      <c r="B830" s="12"/>
      <c r="C830" s="12"/>
      <c r="D830" s="17"/>
      <c r="E830" s="18"/>
      <c r="F830" s="18"/>
      <c r="G830" s="12"/>
      <c r="H830" s="146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2"/>
      <c r="AR830" s="202"/>
    </row>
    <row r="831" spans="1:44" s="8" customFormat="1" ht="30" customHeight="1" x14ac:dyDescent="0.35">
      <c r="A831" s="12"/>
      <c r="B831" s="12"/>
      <c r="C831" s="12"/>
      <c r="D831" s="17"/>
      <c r="E831" s="18"/>
      <c r="F831" s="18"/>
      <c r="G831" s="12"/>
      <c r="H831" s="146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2"/>
      <c r="AR831" s="202"/>
    </row>
    <row r="832" spans="1:44" s="8" customFormat="1" ht="30" customHeight="1" x14ac:dyDescent="0.35">
      <c r="A832" s="12"/>
      <c r="B832" s="12"/>
      <c r="C832" s="12"/>
      <c r="D832" s="17"/>
      <c r="E832" s="18"/>
      <c r="F832" s="18"/>
      <c r="G832" s="12"/>
      <c r="H832" s="146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</row>
    <row r="833" spans="1:44" s="8" customFormat="1" ht="30" customHeight="1" x14ac:dyDescent="0.35">
      <c r="A833" s="12"/>
      <c r="B833" s="12"/>
      <c r="C833" s="12"/>
      <c r="D833" s="17"/>
      <c r="E833" s="18"/>
      <c r="F833" s="18"/>
      <c r="G833" s="12"/>
      <c r="H833" s="146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</row>
    <row r="834" spans="1:44" s="8" customFormat="1" ht="30" customHeight="1" x14ac:dyDescent="0.35">
      <c r="A834" s="12"/>
      <c r="B834" s="12"/>
      <c r="C834" s="12"/>
      <c r="D834" s="17"/>
      <c r="E834" s="18"/>
      <c r="F834" s="18"/>
      <c r="G834" s="12"/>
      <c r="H834" s="146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</row>
    <row r="835" spans="1:44" s="8" customFormat="1" ht="30" customHeight="1" x14ac:dyDescent="0.35">
      <c r="A835" s="12"/>
      <c r="B835" s="12"/>
      <c r="C835" s="12"/>
      <c r="D835" s="17"/>
      <c r="E835" s="18"/>
      <c r="F835" s="18"/>
      <c r="G835" s="12"/>
      <c r="H835" s="146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</row>
    <row r="836" spans="1:44" s="8" customFormat="1" ht="30" customHeight="1" x14ac:dyDescent="0.35">
      <c r="A836" s="12"/>
      <c r="B836" s="12"/>
      <c r="C836" s="12"/>
      <c r="D836" s="17"/>
      <c r="E836" s="18"/>
      <c r="F836" s="18"/>
      <c r="G836" s="12"/>
      <c r="H836" s="146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</row>
    <row r="837" spans="1:44" s="8" customFormat="1" ht="30" customHeight="1" x14ac:dyDescent="0.35">
      <c r="A837" s="12"/>
      <c r="B837" s="12"/>
      <c r="C837" s="12"/>
      <c r="D837" s="17"/>
      <c r="E837" s="18"/>
      <c r="F837" s="18"/>
      <c r="G837" s="12"/>
      <c r="H837" s="146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</row>
    <row r="838" spans="1:44" s="8" customFormat="1" ht="30" customHeight="1" x14ac:dyDescent="0.35">
      <c r="A838" s="12"/>
      <c r="B838" s="12"/>
      <c r="C838" s="12"/>
      <c r="D838" s="17"/>
      <c r="E838" s="18"/>
      <c r="F838" s="18"/>
      <c r="G838" s="12"/>
      <c r="H838" s="146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</row>
    <row r="839" spans="1:44" s="8" customFormat="1" ht="30" customHeight="1" x14ac:dyDescent="0.35">
      <c r="A839" s="12"/>
      <c r="B839" s="12"/>
      <c r="C839" s="12"/>
      <c r="D839" s="17"/>
      <c r="E839" s="18"/>
      <c r="F839" s="18"/>
      <c r="G839" s="12"/>
      <c r="H839" s="146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</row>
    <row r="840" spans="1:44" s="8" customFormat="1" ht="30" customHeight="1" x14ac:dyDescent="0.35">
      <c r="A840" s="12"/>
      <c r="B840" s="12"/>
      <c r="C840" s="12"/>
      <c r="D840" s="17"/>
      <c r="E840" s="18"/>
      <c r="F840" s="18"/>
      <c r="G840" s="12"/>
      <c r="H840" s="146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</row>
    <row r="841" spans="1:44" ht="30" customHeight="1" x14ac:dyDescent="0.2"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2"/>
      <c r="AR841" s="202"/>
    </row>
    <row r="842" spans="1:44" ht="30" customHeight="1" x14ac:dyDescent="0.2"/>
  </sheetData>
  <mergeCells count="37">
    <mergeCell ref="AO1:AO2"/>
    <mergeCell ref="AP1:AP2"/>
    <mergeCell ref="AQ1:AQ2"/>
    <mergeCell ref="AK5:AL5"/>
    <mergeCell ref="AM5:AN5"/>
    <mergeCell ref="AO5:AP5"/>
    <mergeCell ref="AQ5:AR5"/>
    <mergeCell ref="C44:C45"/>
    <mergeCell ref="F44:F45"/>
    <mergeCell ref="M5:N5"/>
    <mergeCell ref="O5:P5"/>
    <mergeCell ref="Q5:R5"/>
    <mergeCell ref="F46:F59"/>
    <mergeCell ref="H62:H66"/>
    <mergeCell ref="H46:H59"/>
    <mergeCell ref="I5:J5"/>
    <mergeCell ref="K5:L5"/>
    <mergeCell ref="F62:F66"/>
    <mergeCell ref="F41:F43"/>
    <mergeCell ref="F16:F36"/>
    <mergeCell ref="F5:F6"/>
    <mergeCell ref="F9:F13"/>
    <mergeCell ref="H9:H13"/>
    <mergeCell ref="AG5:AH5"/>
    <mergeCell ref="AI5:AJ5"/>
    <mergeCell ref="A5:A6"/>
    <mergeCell ref="B5:B6"/>
    <mergeCell ref="C5:C6"/>
    <mergeCell ref="D5:D6"/>
    <mergeCell ref="H5:H6"/>
    <mergeCell ref="AC5:AD5"/>
    <mergeCell ref="AE5:AF5"/>
    <mergeCell ref="S5:T5"/>
    <mergeCell ref="U5:V5"/>
    <mergeCell ref="W5:X5"/>
    <mergeCell ref="Y5:Z5"/>
    <mergeCell ref="AA5:AB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AU851"/>
  <sheetViews>
    <sheetView view="pageBreakPreview" zoomScale="25" zoomScaleNormal="10" zoomScaleSheetLayoutView="25" workbookViewId="0">
      <selection activeCell="J55" sqref="J55:AR57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317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95" t="s">
        <v>252</v>
      </c>
      <c r="B7" s="95"/>
      <c r="C7" s="95"/>
      <c r="D7" s="95"/>
      <c r="E7" s="95"/>
      <c r="F7" s="95"/>
      <c r="G7" s="16"/>
      <c r="H7" s="96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54" si="0">COUNTIF(I7:AR7,AO$3)</f>
        <v>0</v>
      </c>
      <c r="AT7" s="187">
        <f t="shared" ref="AT7:AT54" si="1">COUNTIF(I7:AR7,AP$3)</f>
        <v>0</v>
      </c>
      <c r="AU7" s="181">
        <f t="shared" ref="AU7:AU54" si="2">COUNTIF(I7:AR7,AQ$3)</f>
        <v>0</v>
      </c>
    </row>
    <row r="8" spans="1:47" s="8" customFormat="1" ht="30" customHeight="1" x14ac:dyDescent="0.4">
      <c r="A8" s="63">
        <v>1</v>
      </c>
      <c r="B8" s="85" t="s">
        <v>58</v>
      </c>
      <c r="C8" s="86"/>
      <c r="D8" s="86" t="s">
        <v>22</v>
      </c>
      <c r="E8" s="72">
        <f t="shared" ref="E8:E54" si="3">-IF(ISTEXT(D8),1-2)</f>
        <v>1</v>
      </c>
      <c r="F8" s="84" t="s">
        <v>253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63">
        <v>2</v>
      </c>
      <c r="B9" s="85" t="s">
        <v>58</v>
      </c>
      <c r="C9" s="85"/>
      <c r="D9" s="85" t="s">
        <v>122</v>
      </c>
      <c r="E9" s="72">
        <f t="shared" si="3"/>
        <v>1</v>
      </c>
      <c r="F9" s="63">
        <v>3</v>
      </c>
      <c r="G9" s="87"/>
      <c r="H9" s="99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63">
        <v>3</v>
      </c>
      <c r="B10" s="85" t="s">
        <v>58</v>
      </c>
      <c r="C10" s="85"/>
      <c r="D10" s="85" t="s">
        <v>22</v>
      </c>
      <c r="E10" s="72">
        <f t="shared" si="3"/>
        <v>1</v>
      </c>
      <c r="F10" s="63">
        <v>4.9000000000000004</v>
      </c>
      <c r="G10" s="87"/>
      <c r="H10" s="99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0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63">
        <v>4</v>
      </c>
      <c r="B11" s="85" t="s">
        <v>58</v>
      </c>
      <c r="C11" s="85"/>
      <c r="D11" s="85" t="s">
        <v>80</v>
      </c>
      <c r="E11" s="72">
        <f t="shared" si="3"/>
        <v>1</v>
      </c>
      <c r="F11" s="251">
        <v>63.8</v>
      </c>
      <c r="G11" s="87"/>
      <c r="H11" s="230" t="s">
        <v>249</v>
      </c>
      <c r="I11" s="196" t="s">
        <v>540</v>
      </c>
      <c r="J11" s="199" t="s">
        <v>1</v>
      </c>
      <c r="K11" s="196"/>
      <c r="L11" s="196"/>
      <c r="M11" s="196"/>
      <c r="N11" s="196"/>
      <c r="O11" s="196" t="s">
        <v>540</v>
      </c>
      <c r="P11" s="199" t="s">
        <v>1</v>
      </c>
      <c r="Q11" s="196" t="s">
        <v>540</v>
      </c>
      <c r="R11" s="199" t="s">
        <v>1</v>
      </c>
      <c r="S11" s="196"/>
      <c r="T11" s="196"/>
      <c r="U11" s="196"/>
      <c r="V11" s="196"/>
      <c r="W11" s="196" t="s">
        <v>541</v>
      </c>
      <c r="X11" s="200" t="s">
        <v>86</v>
      </c>
      <c r="Y11" s="196"/>
      <c r="Z11" s="196"/>
      <c r="AA11" s="196"/>
      <c r="AB11" s="196"/>
      <c r="AC11" s="196" t="s">
        <v>542</v>
      </c>
      <c r="AD11" s="200" t="s">
        <v>86</v>
      </c>
      <c r="AE11" s="196" t="s">
        <v>542</v>
      </c>
      <c r="AF11" s="200" t="s">
        <v>86</v>
      </c>
      <c r="AG11" s="196" t="s">
        <v>542</v>
      </c>
      <c r="AH11" s="200" t="s">
        <v>86</v>
      </c>
      <c r="AI11" s="196" t="s">
        <v>542</v>
      </c>
      <c r="AJ11" s="200" t="s">
        <v>86</v>
      </c>
      <c r="AK11" s="196" t="s">
        <v>542</v>
      </c>
      <c r="AL11" s="200" t="s">
        <v>86</v>
      </c>
      <c r="AM11" s="196" t="s">
        <v>542</v>
      </c>
      <c r="AN11" s="200" t="s">
        <v>86</v>
      </c>
      <c r="AO11" s="196" t="s">
        <v>542</v>
      </c>
      <c r="AP11" s="200" t="s">
        <v>86</v>
      </c>
      <c r="AQ11" s="196" t="s">
        <v>542</v>
      </c>
      <c r="AR11" s="200" t="s">
        <v>86</v>
      </c>
      <c r="AS11" s="182">
        <f t="shared" si="0"/>
        <v>9</v>
      </c>
      <c r="AT11" s="187">
        <f t="shared" si="1"/>
        <v>3</v>
      </c>
      <c r="AU11" s="181">
        <f t="shared" si="2"/>
        <v>0</v>
      </c>
    </row>
    <row r="12" spans="1:47" s="8" customFormat="1" ht="30" customHeight="1" x14ac:dyDescent="0.4">
      <c r="A12" s="63">
        <v>5</v>
      </c>
      <c r="B12" s="85" t="s">
        <v>58</v>
      </c>
      <c r="C12" s="85"/>
      <c r="D12" s="85" t="s">
        <v>80</v>
      </c>
      <c r="E12" s="72">
        <f t="shared" si="3"/>
        <v>1</v>
      </c>
      <c r="F12" s="251"/>
      <c r="G12" s="87"/>
      <c r="H12" s="230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 t="s">
        <v>543</v>
      </c>
      <c r="AD12" s="199" t="s">
        <v>1</v>
      </c>
      <c r="AE12" s="196" t="s">
        <v>543</v>
      </c>
      <c r="AF12" s="199" t="s">
        <v>1</v>
      </c>
      <c r="AG12" s="196" t="s">
        <v>543</v>
      </c>
      <c r="AH12" s="199" t="s">
        <v>1</v>
      </c>
      <c r="AI12" s="196" t="s">
        <v>543</v>
      </c>
      <c r="AJ12" s="199" t="s">
        <v>1</v>
      </c>
      <c r="AK12" s="196" t="s">
        <v>543</v>
      </c>
      <c r="AL12" s="199" t="s">
        <v>1</v>
      </c>
      <c r="AM12" s="196" t="s">
        <v>543</v>
      </c>
      <c r="AN12" s="199" t="s">
        <v>1</v>
      </c>
      <c r="AO12" s="196" t="s">
        <v>543</v>
      </c>
      <c r="AP12" s="199" t="s">
        <v>1</v>
      </c>
      <c r="AQ12" s="196" t="s">
        <v>543</v>
      </c>
      <c r="AR12" s="199" t="s">
        <v>1</v>
      </c>
      <c r="AS12" s="182">
        <f t="shared" si="0"/>
        <v>0</v>
      </c>
      <c r="AT12" s="187">
        <f t="shared" si="1"/>
        <v>8</v>
      </c>
      <c r="AU12" s="181">
        <f t="shared" si="2"/>
        <v>0</v>
      </c>
    </row>
    <row r="13" spans="1:47" s="8" customFormat="1" ht="30" customHeight="1" x14ac:dyDescent="0.4">
      <c r="A13" s="63">
        <v>6</v>
      </c>
      <c r="B13" s="85" t="s">
        <v>58</v>
      </c>
      <c r="C13" s="85"/>
      <c r="D13" s="85" t="s">
        <v>80</v>
      </c>
      <c r="E13" s="72">
        <f t="shared" si="3"/>
        <v>1</v>
      </c>
      <c r="F13" s="251"/>
      <c r="G13" s="87"/>
      <c r="H13" s="230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 t="s">
        <v>543</v>
      </c>
      <c r="V13" s="199" t="s">
        <v>1</v>
      </c>
      <c r="W13" s="196" t="s">
        <v>543</v>
      </c>
      <c r="X13" s="199" t="s">
        <v>1</v>
      </c>
      <c r="Y13" s="196"/>
      <c r="Z13" s="196"/>
      <c r="AA13" s="196" t="s">
        <v>543</v>
      </c>
      <c r="AB13" s="199" t="s">
        <v>1</v>
      </c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 t="s">
        <v>1224</v>
      </c>
      <c r="AN13" s="200" t="s">
        <v>86</v>
      </c>
      <c r="AO13" s="196" t="s">
        <v>1224</v>
      </c>
      <c r="AP13" s="200" t="s">
        <v>86</v>
      </c>
      <c r="AQ13" s="196" t="s">
        <v>1224</v>
      </c>
      <c r="AR13" s="200" t="s">
        <v>86</v>
      </c>
      <c r="AS13" s="182">
        <f t="shared" si="0"/>
        <v>3</v>
      </c>
      <c r="AT13" s="187">
        <f t="shared" si="1"/>
        <v>3</v>
      </c>
      <c r="AU13" s="181">
        <f t="shared" si="2"/>
        <v>0</v>
      </c>
    </row>
    <row r="14" spans="1:47" s="8" customFormat="1" ht="30" customHeight="1" x14ac:dyDescent="0.4">
      <c r="A14" s="63">
        <v>7</v>
      </c>
      <c r="B14" s="85" t="s">
        <v>58</v>
      </c>
      <c r="C14" s="85"/>
      <c r="D14" s="85" t="s">
        <v>80</v>
      </c>
      <c r="E14" s="72">
        <f t="shared" si="3"/>
        <v>1</v>
      </c>
      <c r="F14" s="251"/>
      <c r="G14" s="87"/>
      <c r="H14" s="230"/>
      <c r="I14" s="196" t="s">
        <v>544</v>
      </c>
      <c r="J14" s="200" t="s">
        <v>86</v>
      </c>
      <c r="K14" s="196" t="s">
        <v>544</v>
      </c>
      <c r="L14" s="200" t="s">
        <v>86</v>
      </c>
      <c r="M14" s="196" t="s">
        <v>544</v>
      </c>
      <c r="N14" s="200" t="s">
        <v>86</v>
      </c>
      <c r="O14" s="196" t="s">
        <v>544</v>
      </c>
      <c r="P14" s="200" t="s">
        <v>86</v>
      </c>
      <c r="Q14" s="196" t="s">
        <v>545</v>
      </c>
      <c r="R14" s="199" t="s">
        <v>1</v>
      </c>
      <c r="S14" s="196" t="s">
        <v>546</v>
      </c>
      <c r="T14" s="199" t="s">
        <v>1</v>
      </c>
      <c r="U14" s="196" t="s">
        <v>546</v>
      </c>
      <c r="V14" s="199" t="s">
        <v>1</v>
      </c>
      <c r="W14" s="196"/>
      <c r="X14" s="199" t="s">
        <v>1</v>
      </c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82">
        <f t="shared" si="0"/>
        <v>4</v>
      </c>
      <c r="AT14" s="187">
        <f t="shared" si="1"/>
        <v>4</v>
      </c>
      <c r="AU14" s="181">
        <f t="shared" si="2"/>
        <v>0</v>
      </c>
    </row>
    <row r="15" spans="1:47" s="8" customFormat="1" ht="30" customHeight="1" x14ac:dyDescent="0.4">
      <c r="A15" s="63">
        <v>8</v>
      </c>
      <c r="B15" s="85" t="s">
        <v>58</v>
      </c>
      <c r="C15" s="85"/>
      <c r="D15" s="85" t="s">
        <v>80</v>
      </c>
      <c r="E15" s="72">
        <f t="shared" si="3"/>
        <v>1</v>
      </c>
      <c r="F15" s="251"/>
      <c r="G15" s="87"/>
      <c r="H15" s="230"/>
      <c r="I15" s="196"/>
      <c r="J15" s="196"/>
      <c r="K15" s="196"/>
      <c r="L15" s="196"/>
      <c r="M15" s="196"/>
      <c r="N15" s="196"/>
      <c r="O15" s="196"/>
      <c r="P15" s="196"/>
      <c r="Q15" s="196" t="s">
        <v>547</v>
      </c>
      <c r="R15" s="199" t="s">
        <v>1</v>
      </c>
      <c r="S15" s="196" t="s">
        <v>547</v>
      </c>
      <c r="T15" s="199" t="s">
        <v>1</v>
      </c>
      <c r="U15" s="196" t="s">
        <v>547</v>
      </c>
      <c r="V15" s="199" t="s">
        <v>1</v>
      </c>
      <c r="W15" s="196" t="s">
        <v>547</v>
      </c>
      <c r="X15" s="199" t="s">
        <v>1</v>
      </c>
      <c r="Y15" s="196"/>
      <c r="Z15" s="196"/>
      <c r="AA15" s="196" t="s">
        <v>547</v>
      </c>
      <c r="AB15" s="199" t="s">
        <v>1</v>
      </c>
      <c r="AC15" s="196" t="s">
        <v>547</v>
      </c>
      <c r="AD15" s="199" t="s">
        <v>1</v>
      </c>
      <c r="AE15" s="196" t="s">
        <v>547</v>
      </c>
      <c r="AF15" s="199" t="s">
        <v>1</v>
      </c>
      <c r="AG15" s="196" t="s">
        <v>547</v>
      </c>
      <c r="AH15" s="199" t="s">
        <v>1</v>
      </c>
      <c r="AI15" s="196" t="s">
        <v>547</v>
      </c>
      <c r="AJ15" s="199" t="s">
        <v>1</v>
      </c>
      <c r="AK15" s="196" t="s">
        <v>547</v>
      </c>
      <c r="AL15" s="199" t="s">
        <v>1</v>
      </c>
      <c r="AM15" s="196" t="s">
        <v>547</v>
      </c>
      <c r="AN15" s="199" t="s">
        <v>1</v>
      </c>
      <c r="AO15" s="196" t="s">
        <v>547</v>
      </c>
      <c r="AP15" s="199" t="s">
        <v>1</v>
      </c>
      <c r="AQ15" s="196" t="s">
        <v>547</v>
      </c>
      <c r="AR15" s="199" t="s">
        <v>1</v>
      </c>
      <c r="AS15" s="182">
        <f t="shared" si="0"/>
        <v>0</v>
      </c>
      <c r="AT15" s="187">
        <f t="shared" si="1"/>
        <v>13</v>
      </c>
      <c r="AU15" s="181">
        <f t="shared" si="2"/>
        <v>0</v>
      </c>
    </row>
    <row r="16" spans="1:47" s="8" customFormat="1" ht="30" customHeight="1" x14ac:dyDescent="0.4">
      <c r="A16" s="63">
        <v>9</v>
      </c>
      <c r="B16" s="85" t="s">
        <v>58</v>
      </c>
      <c r="C16" s="85"/>
      <c r="D16" s="85" t="s">
        <v>80</v>
      </c>
      <c r="E16" s="72">
        <f t="shared" si="3"/>
        <v>1</v>
      </c>
      <c r="F16" s="251"/>
      <c r="G16" s="87"/>
      <c r="H16" s="230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 t="s">
        <v>1361</v>
      </c>
      <c r="AN16" s="200" t="s">
        <v>86</v>
      </c>
      <c r="AO16" s="196" t="s">
        <v>1361</v>
      </c>
      <c r="AP16" s="200" t="s">
        <v>86</v>
      </c>
      <c r="AQ16" s="196" t="s">
        <v>1361</v>
      </c>
      <c r="AR16" s="200" t="s">
        <v>86</v>
      </c>
      <c r="AS16" s="182">
        <f t="shared" si="0"/>
        <v>3</v>
      </c>
      <c r="AT16" s="187">
        <f t="shared" si="1"/>
        <v>0</v>
      </c>
      <c r="AU16" s="181">
        <f t="shared" si="2"/>
        <v>0</v>
      </c>
    </row>
    <row r="17" spans="1:47" s="8" customFormat="1" ht="30" customHeight="1" x14ac:dyDescent="0.4">
      <c r="A17" s="63">
        <v>10</v>
      </c>
      <c r="B17" s="85" t="s">
        <v>58</v>
      </c>
      <c r="C17" s="85"/>
      <c r="D17" s="85" t="s">
        <v>80</v>
      </c>
      <c r="E17" s="72">
        <f t="shared" si="3"/>
        <v>1</v>
      </c>
      <c r="F17" s="251"/>
      <c r="G17" s="87"/>
      <c r="H17" s="230"/>
      <c r="I17" s="196" t="s">
        <v>548</v>
      </c>
      <c r="J17" s="200" t="s">
        <v>86</v>
      </c>
      <c r="K17" s="196" t="s">
        <v>548</v>
      </c>
      <c r="L17" s="200" t="s">
        <v>86</v>
      </c>
      <c r="M17" s="196" t="s">
        <v>548</v>
      </c>
      <c r="N17" s="200" t="s">
        <v>86</v>
      </c>
      <c r="O17" s="196" t="s">
        <v>548</v>
      </c>
      <c r="P17" s="200" t="s">
        <v>86</v>
      </c>
      <c r="Q17" s="196" t="s">
        <v>549</v>
      </c>
      <c r="R17" s="199" t="s">
        <v>1</v>
      </c>
      <c r="S17" s="196" t="s">
        <v>549</v>
      </c>
      <c r="T17" s="199" t="s">
        <v>1</v>
      </c>
      <c r="U17" s="196" t="s">
        <v>549</v>
      </c>
      <c r="V17" s="199" t="s">
        <v>1</v>
      </c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  <c r="AM17" s="196" t="s">
        <v>548</v>
      </c>
      <c r="AN17" s="200" t="s">
        <v>86</v>
      </c>
      <c r="AO17" s="196" t="s">
        <v>548</v>
      </c>
      <c r="AP17" s="200" t="s">
        <v>86</v>
      </c>
      <c r="AQ17" s="196" t="s">
        <v>548</v>
      </c>
      <c r="AR17" s="200" t="s">
        <v>86</v>
      </c>
      <c r="AS17" s="182">
        <f t="shared" si="0"/>
        <v>7</v>
      </c>
      <c r="AT17" s="187">
        <f t="shared" si="1"/>
        <v>3</v>
      </c>
      <c r="AU17" s="181">
        <f t="shared" si="2"/>
        <v>0</v>
      </c>
    </row>
    <row r="18" spans="1:47" s="8" customFormat="1" ht="30" customHeight="1" x14ac:dyDescent="0.4">
      <c r="A18" s="63">
        <v>11</v>
      </c>
      <c r="B18" s="85" t="s">
        <v>58</v>
      </c>
      <c r="C18" s="60"/>
      <c r="D18" s="85" t="s">
        <v>80</v>
      </c>
      <c r="E18" s="72">
        <f t="shared" si="3"/>
        <v>1</v>
      </c>
      <c r="F18" s="251"/>
      <c r="G18" s="87"/>
      <c r="H18" s="230"/>
      <c r="I18" s="196" t="s">
        <v>550</v>
      </c>
      <c r="J18" s="200" t="s">
        <v>86</v>
      </c>
      <c r="K18" s="196" t="s">
        <v>550</v>
      </c>
      <c r="L18" s="200" t="s">
        <v>86</v>
      </c>
      <c r="M18" s="196" t="s">
        <v>550</v>
      </c>
      <c r="N18" s="200" t="s">
        <v>86</v>
      </c>
      <c r="O18" s="196" t="s">
        <v>550</v>
      </c>
      <c r="P18" s="200" t="s">
        <v>86</v>
      </c>
      <c r="Q18" s="196" t="s">
        <v>550</v>
      </c>
      <c r="R18" s="200" t="s">
        <v>86</v>
      </c>
      <c r="S18" s="196" t="s">
        <v>550</v>
      </c>
      <c r="T18" s="200" t="s">
        <v>86</v>
      </c>
      <c r="U18" s="196" t="s">
        <v>550</v>
      </c>
      <c r="V18" s="200" t="s">
        <v>86</v>
      </c>
      <c r="W18" s="196" t="s">
        <v>550</v>
      </c>
      <c r="X18" s="200" t="s">
        <v>86</v>
      </c>
      <c r="Y18" s="196" t="s">
        <v>550</v>
      </c>
      <c r="Z18" s="200" t="s">
        <v>86</v>
      </c>
      <c r="AA18" s="196" t="s">
        <v>550</v>
      </c>
      <c r="AB18" s="200" t="s">
        <v>86</v>
      </c>
      <c r="AC18" s="196" t="s">
        <v>550</v>
      </c>
      <c r="AD18" s="200" t="s">
        <v>86</v>
      </c>
      <c r="AE18" s="196" t="s">
        <v>550</v>
      </c>
      <c r="AF18" s="200" t="s">
        <v>86</v>
      </c>
      <c r="AG18" s="196"/>
      <c r="AH18" s="197"/>
      <c r="AI18" s="196"/>
      <c r="AJ18" s="196"/>
      <c r="AK18" s="196"/>
      <c r="AL18" s="196"/>
      <c r="AM18" s="196"/>
      <c r="AN18" s="196"/>
      <c r="AO18" s="196"/>
      <c r="AP18" s="196"/>
      <c r="AQ18" s="196"/>
      <c r="AR18" s="197"/>
      <c r="AS18" s="182">
        <f t="shared" si="0"/>
        <v>12</v>
      </c>
      <c r="AT18" s="187">
        <f t="shared" si="1"/>
        <v>0</v>
      </c>
      <c r="AU18" s="181">
        <f t="shared" si="2"/>
        <v>0</v>
      </c>
    </row>
    <row r="19" spans="1:47" s="8" customFormat="1" ht="30" customHeight="1" x14ac:dyDescent="0.4">
      <c r="A19" s="63">
        <v>12</v>
      </c>
      <c r="B19" s="85" t="s">
        <v>58</v>
      </c>
      <c r="C19" s="85"/>
      <c r="D19" s="85" t="s">
        <v>80</v>
      </c>
      <c r="E19" s="72">
        <f t="shared" si="3"/>
        <v>1</v>
      </c>
      <c r="F19" s="251"/>
      <c r="G19" s="87"/>
      <c r="H19" s="230"/>
      <c r="I19" s="196" t="s">
        <v>551</v>
      </c>
      <c r="J19" s="200" t="s">
        <v>86</v>
      </c>
      <c r="K19" s="196" t="s">
        <v>551</v>
      </c>
      <c r="L19" s="200" t="s">
        <v>86</v>
      </c>
      <c r="M19" s="196" t="s">
        <v>551</v>
      </c>
      <c r="N19" s="200" t="s">
        <v>86</v>
      </c>
      <c r="O19" s="196" t="s">
        <v>551</v>
      </c>
      <c r="P19" s="200" t="s">
        <v>86</v>
      </c>
      <c r="Q19" s="196" t="s">
        <v>551</v>
      </c>
      <c r="R19" s="200" t="s">
        <v>86</v>
      </c>
      <c r="S19" s="196" t="s">
        <v>551</v>
      </c>
      <c r="T19" s="200" t="s">
        <v>86</v>
      </c>
      <c r="U19" s="196" t="s">
        <v>551</v>
      </c>
      <c r="V19" s="200" t="s">
        <v>86</v>
      </c>
      <c r="W19" s="196" t="s">
        <v>551</v>
      </c>
      <c r="X19" s="200" t="s">
        <v>86</v>
      </c>
      <c r="Y19" s="196" t="s">
        <v>551</v>
      </c>
      <c r="Z19" s="200" t="s">
        <v>86</v>
      </c>
      <c r="AA19" s="196" t="s">
        <v>551</v>
      </c>
      <c r="AB19" s="200" t="s">
        <v>86</v>
      </c>
      <c r="AC19" s="196" t="s">
        <v>551</v>
      </c>
      <c r="AD19" s="200" t="s">
        <v>86</v>
      </c>
      <c r="AE19" s="196" t="s">
        <v>551</v>
      </c>
      <c r="AF19" s="200" t="s">
        <v>86</v>
      </c>
      <c r="AG19" s="196" t="s">
        <v>551</v>
      </c>
      <c r="AH19" s="200" t="s">
        <v>86</v>
      </c>
      <c r="AI19" s="196" t="s">
        <v>551</v>
      </c>
      <c r="AJ19" s="200" t="s">
        <v>86</v>
      </c>
      <c r="AK19" s="196" t="s">
        <v>551</v>
      </c>
      <c r="AL19" s="200" t="s">
        <v>86</v>
      </c>
      <c r="AM19" s="196" t="s">
        <v>551</v>
      </c>
      <c r="AN19" s="200" t="s">
        <v>86</v>
      </c>
      <c r="AO19" s="196" t="s">
        <v>551</v>
      </c>
      <c r="AP19" s="200" t="s">
        <v>86</v>
      </c>
      <c r="AQ19" s="196" t="s">
        <v>551</v>
      </c>
      <c r="AR19" s="200" t="s">
        <v>86</v>
      </c>
      <c r="AS19" s="182">
        <f t="shared" si="0"/>
        <v>18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63">
        <v>13</v>
      </c>
      <c r="B20" s="85" t="s">
        <v>58</v>
      </c>
      <c r="C20" s="85"/>
      <c r="D20" s="85" t="s">
        <v>80</v>
      </c>
      <c r="E20" s="72">
        <f t="shared" si="3"/>
        <v>1</v>
      </c>
      <c r="F20" s="251"/>
      <c r="G20" s="87"/>
      <c r="H20" s="230"/>
      <c r="I20" s="196"/>
      <c r="J20" s="196"/>
      <c r="K20" s="196"/>
      <c r="L20" s="196"/>
      <c r="M20" s="196"/>
      <c r="N20" s="196"/>
      <c r="O20" s="196"/>
      <c r="P20" s="196"/>
      <c r="Q20" s="196" t="s">
        <v>552</v>
      </c>
      <c r="R20" s="199" t="s">
        <v>1</v>
      </c>
      <c r="S20" s="196" t="s">
        <v>552</v>
      </c>
      <c r="T20" s="199" t="s">
        <v>1</v>
      </c>
      <c r="U20" s="196" t="s">
        <v>552</v>
      </c>
      <c r="V20" s="199" t="s">
        <v>1</v>
      </c>
      <c r="W20" s="196" t="s">
        <v>552</v>
      </c>
      <c r="X20" s="199" t="s">
        <v>1</v>
      </c>
      <c r="Y20" s="196" t="s">
        <v>552</v>
      </c>
      <c r="Z20" s="199" t="s">
        <v>1</v>
      </c>
      <c r="AA20" s="196" t="s">
        <v>552</v>
      </c>
      <c r="AB20" s="199" t="s">
        <v>1</v>
      </c>
      <c r="AC20" s="196" t="s">
        <v>552</v>
      </c>
      <c r="AD20" s="199" t="s">
        <v>1</v>
      </c>
      <c r="AE20" s="196" t="s">
        <v>552</v>
      </c>
      <c r="AF20" s="199" t="s">
        <v>1</v>
      </c>
      <c r="AG20" s="196" t="s">
        <v>552</v>
      </c>
      <c r="AH20" s="199" t="s">
        <v>1</v>
      </c>
      <c r="AI20" s="196"/>
      <c r="AJ20" s="196"/>
      <c r="AK20" s="196"/>
      <c r="AL20" s="196"/>
      <c r="AM20" s="196" t="s">
        <v>550</v>
      </c>
      <c r="AN20" s="200" t="s">
        <v>86</v>
      </c>
      <c r="AO20" s="196" t="s">
        <v>550</v>
      </c>
      <c r="AP20" s="200" t="s">
        <v>86</v>
      </c>
      <c r="AQ20" s="196" t="s">
        <v>550</v>
      </c>
      <c r="AR20" s="200" t="s">
        <v>86</v>
      </c>
      <c r="AS20" s="182">
        <f t="shared" si="0"/>
        <v>3</v>
      </c>
      <c r="AT20" s="187">
        <f t="shared" si="1"/>
        <v>9</v>
      </c>
      <c r="AU20" s="181">
        <f t="shared" si="2"/>
        <v>0</v>
      </c>
    </row>
    <row r="21" spans="1:47" s="8" customFormat="1" ht="30" customHeight="1" x14ac:dyDescent="0.4">
      <c r="A21" s="63">
        <v>14</v>
      </c>
      <c r="B21" s="85" t="s">
        <v>58</v>
      </c>
      <c r="C21" s="85"/>
      <c r="D21" s="85" t="s">
        <v>80</v>
      </c>
      <c r="E21" s="72">
        <f t="shared" si="3"/>
        <v>1</v>
      </c>
      <c r="F21" s="251"/>
      <c r="G21" s="87"/>
      <c r="H21" s="230"/>
      <c r="I21" s="196" t="s">
        <v>553</v>
      </c>
      <c r="J21" s="200" t="s">
        <v>86</v>
      </c>
      <c r="K21" s="196" t="s">
        <v>553</v>
      </c>
      <c r="L21" s="200" t="s">
        <v>86</v>
      </c>
      <c r="M21" s="196" t="s">
        <v>553</v>
      </c>
      <c r="N21" s="200" t="s">
        <v>86</v>
      </c>
      <c r="O21" s="196" t="s">
        <v>553</v>
      </c>
      <c r="P21" s="200" t="s">
        <v>86</v>
      </c>
      <c r="Q21" s="196" t="s">
        <v>553</v>
      </c>
      <c r="R21" s="200" t="s">
        <v>86</v>
      </c>
      <c r="S21" s="196" t="s">
        <v>553</v>
      </c>
      <c r="T21" s="200" t="s">
        <v>86</v>
      </c>
      <c r="U21" s="196" t="s">
        <v>553</v>
      </c>
      <c r="V21" s="200" t="s">
        <v>86</v>
      </c>
      <c r="W21" s="196" t="s">
        <v>553</v>
      </c>
      <c r="X21" s="200" t="s">
        <v>86</v>
      </c>
      <c r="Y21" s="196" t="s">
        <v>553</v>
      </c>
      <c r="Z21" s="200" t="s">
        <v>86</v>
      </c>
      <c r="AA21" s="196" t="s">
        <v>553</v>
      </c>
      <c r="AB21" s="200" t="s">
        <v>86</v>
      </c>
      <c r="AC21" s="196" t="s">
        <v>553</v>
      </c>
      <c r="AD21" s="200" t="s">
        <v>86</v>
      </c>
      <c r="AE21" s="196" t="s">
        <v>553</v>
      </c>
      <c r="AF21" s="200" t="s">
        <v>86</v>
      </c>
      <c r="AG21" s="196" t="s">
        <v>553</v>
      </c>
      <c r="AH21" s="200" t="s">
        <v>86</v>
      </c>
      <c r="AI21" s="196" t="s">
        <v>553</v>
      </c>
      <c r="AJ21" s="200" t="s">
        <v>86</v>
      </c>
      <c r="AK21" s="196" t="s">
        <v>553</v>
      </c>
      <c r="AL21" s="200" t="s">
        <v>86</v>
      </c>
      <c r="AM21" s="196" t="s">
        <v>553</v>
      </c>
      <c r="AN21" s="200" t="s">
        <v>86</v>
      </c>
      <c r="AO21" s="196" t="s">
        <v>553</v>
      </c>
      <c r="AP21" s="200" t="s">
        <v>86</v>
      </c>
      <c r="AQ21" s="196" t="s">
        <v>553</v>
      </c>
      <c r="AR21" s="200" t="s">
        <v>86</v>
      </c>
      <c r="AS21" s="182">
        <f t="shared" si="0"/>
        <v>18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63">
        <v>15</v>
      </c>
      <c r="B22" s="85" t="s">
        <v>58</v>
      </c>
      <c r="C22" s="85"/>
      <c r="D22" s="85" t="s">
        <v>80</v>
      </c>
      <c r="E22" s="72">
        <f t="shared" si="3"/>
        <v>1</v>
      </c>
      <c r="F22" s="251"/>
      <c r="G22" s="87"/>
      <c r="H22" s="230"/>
      <c r="I22" s="196" t="s">
        <v>554</v>
      </c>
      <c r="J22" s="200" t="s">
        <v>86</v>
      </c>
      <c r="K22" s="196" t="s">
        <v>554</v>
      </c>
      <c r="L22" s="200" t="s">
        <v>86</v>
      </c>
      <c r="M22" s="196" t="s">
        <v>554</v>
      </c>
      <c r="N22" s="200" t="s">
        <v>86</v>
      </c>
      <c r="O22" s="196" t="s">
        <v>554</v>
      </c>
      <c r="P22" s="200" t="s">
        <v>86</v>
      </c>
      <c r="Q22" s="196" t="s">
        <v>554</v>
      </c>
      <c r="R22" s="200" t="s">
        <v>86</v>
      </c>
      <c r="S22" s="196"/>
      <c r="T22" s="196"/>
      <c r="U22" s="196"/>
      <c r="V22" s="196"/>
      <c r="W22" s="196" t="s">
        <v>555</v>
      </c>
      <c r="X22" s="200" t="s">
        <v>86</v>
      </c>
      <c r="Y22" s="196" t="s">
        <v>555</v>
      </c>
      <c r="Z22" s="200" t="s">
        <v>86</v>
      </c>
      <c r="AA22" s="196" t="s">
        <v>555</v>
      </c>
      <c r="AB22" s="200" t="s">
        <v>86</v>
      </c>
      <c r="AC22" s="196" t="s">
        <v>555</v>
      </c>
      <c r="AD22" s="200" t="s">
        <v>86</v>
      </c>
      <c r="AE22" s="196" t="s">
        <v>555</v>
      </c>
      <c r="AF22" s="200" t="s">
        <v>86</v>
      </c>
      <c r="AG22" s="196" t="s">
        <v>555</v>
      </c>
      <c r="AH22" s="200" t="s">
        <v>86</v>
      </c>
      <c r="AI22" s="196" t="s">
        <v>555</v>
      </c>
      <c r="AJ22" s="200" t="s">
        <v>86</v>
      </c>
      <c r="AK22" s="196" t="s">
        <v>555</v>
      </c>
      <c r="AL22" s="200" t="s">
        <v>86</v>
      </c>
      <c r="AM22" s="196" t="s">
        <v>555</v>
      </c>
      <c r="AN22" s="200" t="s">
        <v>86</v>
      </c>
      <c r="AO22" s="196" t="s">
        <v>555</v>
      </c>
      <c r="AP22" s="200" t="s">
        <v>86</v>
      </c>
      <c r="AQ22" s="196" t="s">
        <v>555</v>
      </c>
      <c r="AR22" s="200" t="s">
        <v>86</v>
      </c>
      <c r="AS22" s="182">
        <f t="shared" si="0"/>
        <v>16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63">
        <v>16</v>
      </c>
      <c r="B23" s="85" t="s">
        <v>58</v>
      </c>
      <c r="C23" s="85"/>
      <c r="D23" s="85" t="s">
        <v>80</v>
      </c>
      <c r="E23" s="72">
        <f t="shared" si="3"/>
        <v>1</v>
      </c>
      <c r="F23" s="251"/>
      <c r="G23" s="87"/>
      <c r="H23" s="230"/>
      <c r="I23" s="196" t="s">
        <v>556</v>
      </c>
      <c r="J23" s="200" t="s">
        <v>86</v>
      </c>
      <c r="K23" s="196" t="s">
        <v>556</v>
      </c>
      <c r="L23" s="200" t="s">
        <v>86</v>
      </c>
      <c r="M23" s="196" t="s">
        <v>556</v>
      </c>
      <c r="N23" s="200" t="s">
        <v>86</v>
      </c>
      <c r="O23" s="196" t="s">
        <v>556</v>
      </c>
      <c r="P23" s="200" t="s">
        <v>86</v>
      </c>
      <c r="Q23" s="196" t="s">
        <v>556</v>
      </c>
      <c r="R23" s="200" t="s">
        <v>86</v>
      </c>
      <c r="S23" s="196" t="s">
        <v>556</v>
      </c>
      <c r="T23" s="200" t="s">
        <v>86</v>
      </c>
      <c r="U23" s="196" t="s">
        <v>556</v>
      </c>
      <c r="V23" s="200" t="s">
        <v>86</v>
      </c>
      <c r="W23" s="196" t="s">
        <v>556</v>
      </c>
      <c r="X23" s="200" t="s">
        <v>86</v>
      </c>
      <c r="Y23" s="196" t="s">
        <v>556</v>
      </c>
      <c r="Z23" s="200" t="s">
        <v>86</v>
      </c>
      <c r="AA23" s="196"/>
      <c r="AB23" s="196"/>
      <c r="AC23" s="196"/>
      <c r="AD23" s="196"/>
      <c r="AE23" s="196"/>
      <c r="AF23" s="196"/>
      <c r="AG23" s="196"/>
      <c r="AH23" s="196"/>
      <c r="AI23" s="196" t="s">
        <v>1362</v>
      </c>
      <c r="AJ23" s="199" t="s">
        <v>1</v>
      </c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9</v>
      </c>
      <c r="AT23" s="187">
        <f t="shared" si="1"/>
        <v>1</v>
      </c>
      <c r="AU23" s="181">
        <f t="shared" si="2"/>
        <v>0</v>
      </c>
    </row>
    <row r="24" spans="1:47" s="8" customFormat="1" ht="30" customHeight="1" x14ac:dyDescent="0.4">
      <c r="A24" s="53" t="s">
        <v>134</v>
      </c>
      <c r="B24" s="53"/>
      <c r="C24" s="53"/>
      <c r="D24" s="53"/>
      <c r="E24" s="72">
        <f t="shared" si="3"/>
        <v>0</v>
      </c>
      <c r="F24" s="53"/>
      <c r="G24" s="9"/>
      <c r="H24" s="49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82">
        <f t="shared" si="0"/>
        <v>0</v>
      </c>
      <c r="AT24" s="187">
        <f t="shared" si="1"/>
        <v>0</v>
      </c>
      <c r="AU24" s="181">
        <f t="shared" si="2"/>
        <v>0</v>
      </c>
    </row>
    <row r="25" spans="1:47" s="8" customFormat="1" ht="30" customHeight="1" x14ac:dyDescent="0.4">
      <c r="A25" s="63">
        <v>17</v>
      </c>
      <c r="B25" s="85" t="s">
        <v>58</v>
      </c>
      <c r="C25" s="85"/>
      <c r="D25" s="85" t="s">
        <v>40</v>
      </c>
      <c r="E25" s="72">
        <f t="shared" si="3"/>
        <v>1</v>
      </c>
      <c r="F25" s="63">
        <v>5.7</v>
      </c>
      <c r="G25" s="87"/>
      <c r="H25" s="99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 t="s">
        <v>557</v>
      </c>
      <c r="V25" s="199" t="s">
        <v>1</v>
      </c>
      <c r="W25" s="196" t="s">
        <v>557</v>
      </c>
      <c r="X25" s="199" t="s">
        <v>1</v>
      </c>
      <c r="Y25" s="196" t="s">
        <v>557</v>
      </c>
      <c r="Z25" s="199" t="s">
        <v>1</v>
      </c>
      <c r="AA25" s="196" t="s">
        <v>557</v>
      </c>
      <c r="AB25" s="199" t="s">
        <v>1</v>
      </c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82">
        <f t="shared" si="0"/>
        <v>0</v>
      </c>
      <c r="AT25" s="187">
        <f t="shared" si="1"/>
        <v>4</v>
      </c>
      <c r="AU25" s="181">
        <f t="shared" si="2"/>
        <v>0</v>
      </c>
    </row>
    <row r="26" spans="1:47" s="8" customFormat="1" ht="30" customHeight="1" x14ac:dyDescent="0.4">
      <c r="A26" s="63">
        <v>18</v>
      </c>
      <c r="B26" s="85" t="s">
        <v>58</v>
      </c>
      <c r="C26" s="85"/>
      <c r="D26" s="85" t="s">
        <v>64</v>
      </c>
      <c r="E26" s="72">
        <f t="shared" si="3"/>
        <v>1</v>
      </c>
      <c r="F26" s="63">
        <v>2.2999999999999998</v>
      </c>
      <c r="G26" s="87"/>
      <c r="H26" s="99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82">
        <f t="shared" si="0"/>
        <v>0</v>
      </c>
      <c r="AT26" s="187">
        <f t="shared" si="1"/>
        <v>0</v>
      </c>
      <c r="AU26" s="181">
        <f t="shared" si="2"/>
        <v>0</v>
      </c>
    </row>
    <row r="27" spans="1:47" s="8" customFormat="1" ht="30" customHeight="1" x14ac:dyDescent="0.4">
      <c r="A27" s="63">
        <v>19</v>
      </c>
      <c r="B27" s="85" t="s">
        <v>58</v>
      </c>
      <c r="C27" s="85"/>
      <c r="D27" s="85" t="s">
        <v>35</v>
      </c>
      <c r="E27" s="72">
        <f t="shared" si="3"/>
        <v>1</v>
      </c>
      <c r="F27" s="251">
        <v>14.7</v>
      </c>
      <c r="G27" s="87"/>
      <c r="H27" s="224" t="s">
        <v>191</v>
      </c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 t="s">
        <v>558</v>
      </c>
      <c r="T27" s="199" t="s">
        <v>1</v>
      </c>
      <c r="U27" s="197"/>
      <c r="V27" s="197"/>
      <c r="W27" s="197" t="s">
        <v>559</v>
      </c>
      <c r="X27" s="199" t="s">
        <v>1</v>
      </c>
      <c r="Y27" s="197" t="s">
        <v>559</v>
      </c>
      <c r="Z27" s="199" t="s">
        <v>1</v>
      </c>
      <c r="AA27" s="197" t="s">
        <v>559</v>
      </c>
      <c r="AB27" s="199" t="s">
        <v>1</v>
      </c>
      <c r="AC27" s="197"/>
      <c r="AD27" s="197"/>
      <c r="AE27" s="197"/>
      <c r="AF27" s="197"/>
      <c r="AG27" s="197"/>
      <c r="AH27" s="197"/>
      <c r="AI27" s="197" t="s">
        <v>1363</v>
      </c>
      <c r="AJ27" s="199" t="s">
        <v>1</v>
      </c>
      <c r="AK27" s="197"/>
      <c r="AL27" s="197"/>
      <c r="AM27" s="197"/>
      <c r="AN27" s="197"/>
      <c r="AO27" s="197"/>
      <c r="AP27" s="197"/>
      <c r="AQ27" s="197"/>
      <c r="AR27" s="197"/>
      <c r="AS27" s="182">
        <f t="shared" si="0"/>
        <v>0</v>
      </c>
      <c r="AT27" s="187">
        <f t="shared" si="1"/>
        <v>5</v>
      </c>
      <c r="AU27" s="181">
        <f t="shared" si="2"/>
        <v>0</v>
      </c>
    </row>
    <row r="28" spans="1:47" s="8" customFormat="1" ht="30" customHeight="1" x14ac:dyDescent="0.4">
      <c r="A28" s="63">
        <v>20</v>
      </c>
      <c r="B28" s="85" t="s">
        <v>58</v>
      </c>
      <c r="C28" s="85"/>
      <c r="D28" s="85" t="s">
        <v>35</v>
      </c>
      <c r="E28" s="72">
        <f t="shared" si="3"/>
        <v>1</v>
      </c>
      <c r="F28" s="251"/>
      <c r="G28" s="87"/>
      <c r="H28" s="224"/>
      <c r="I28" s="197" t="s">
        <v>560</v>
      </c>
      <c r="J28" s="200" t="s">
        <v>86</v>
      </c>
      <c r="K28" s="197" t="s">
        <v>560</v>
      </c>
      <c r="L28" s="200" t="s">
        <v>86</v>
      </c>
      <c r="M28" s="197" t="s">
        <v>560</v>
      </c>
      <c r="N28" s="200" t="s">
        <v>86</v>
      </c>
      <c r="O28" s="197" t="s">
        <v>560</v>
      </c>
      <c r="P28" s="200" t="s">
        <v>86</v>
      </c>
      <c r="Q28" s="197" t="s">
        <v>560</v>
      </c>
      <c r="R28" s="200" t="s">
        <v>86</v>
      </c>
      <c r="S28" s="197" t="s">
        <v>560</v>
      </c>
      <c r="T28" s="200" t="s">
        <v>86</v>
      </c>
      <c r="U28" s="197" t="s">
        <v>560</v>
      </c>
      <c r="V28" s="200" t="s">
        <v>86</v>
      </c>
      <c r="W28" s="197" t="s">
        <v>560</v>
      </c>
      <c r="X28" s="200" t="s">
        <v>86</v>
      </c>
      <c r="Y28" s="197" t="s">
        <v>561</v>
      </c>
      <c r="Z28" s="199" t="s">
        <v>1</v>
      </c>
      <c r="AA28" s="197" t="s">
        <v>561</v>
      </c>
      <c r="AB28" s="199" t="s">
        <v>1</v>
      </c>
      <c r="AC28" s="197" t="s">
        <v>561</v>
      </c>
      <c r="AD28" s="199" t="s">
        <v>1</v>
      </c>
      <c r="AE28" s="197" t="s">
        <v>561</v>
      </c>
      <c r="AF28" s="199" t="s">
        <v>1</v>
      </c>
      <c r="AG28" s="197" t="s">
        <v>561</v>
      </c>
      <c r="AH28" s="199" t="s">
        <v>1</v>
      </c>
      <c r="AI28" s="197" t="s">
        <v>561</v>
      </c>
      <c r="AJ28" s="199" t="s">
        <v>1</v>
      </c>
      <c r="AK28" s="197"/>
      <c r="AL28" s="197"/>
      <c r="AM28" s="197"/>
      <c r="AN28" s="197"/>
      <c r="AO28" s="197"/>
      <c r="AP28" s="197"/>
      <c r="AQ28" s="197"/>
      <c r="AR28" s="197"/>
      <c r="AS28" s="182">
        <f t="shared" si="0"/>
        <v>8</v>
      </c>
      <c r="AT28" s="187">
        <f t="shared" si="1"/>
        <v>6</v>
      </c>
      <c r="AU28" s="181">
        <f t="shared" si="2"/>
        <v>0</v>
      </c>
    </row>
    <row r="29" spans="1:47" s="8" customFormat="1" ht="30" customHeight="1" x14ac:dyDescent="0.4">
      <c r="A29" s="63">
        <v>21</v>
      </c>
      <c r="B29" s="85" t="s">
        <v>58</v>
      </c>
      <c r="C29" s="85"/>
      <c r="D29" s="85" t="s">
        <v>35</v>
      </c>
      <c r="E29" s="72">
        <f t="shared" si="3"/>
        <v>1</v>
      </c>
      <c r="F29" s="251"/>
      <c r="G29" s="87"/>
      <c r="H29" s="224"/>
      <c r="I29" s="197" t="s">
        <v>562</v>
      </c>
      <c r="J29" s="200" t="s">
        <v>86</v>
      </c>
      <c r="K29" s="197" t="s">
        <v>562</v>
      </c>
      <c r="L29" s="200" t="s">
        <v>86</v>
      </c>
      <c r="M29" s="197" t="s">
        <v>562</v>
      </c>
      <c r="N29" s="200" t="s">
        <v>86</v>
      </c>
      <c r="O29" s="197" t="s">
        <v>562</v>
      </c>
      <c r="P29" s="200" t="s">
        <v>86</v>
      </c>
      <c r="Q29" s="197" t="s">
        <v>562</v>
      </c>
      <c r="R29" s="200" t="s">
        <v>86</v>
      </c>
      <c r="S29" s="197" t="s">
        <v>562</v>
      </c>
      <c r="T29" s="200" t="s">
        <v>86</v>
      </c>
      <c r="U29" s="197" t="s">
        <v>562</v>
      </c>
      <c r="V29" s="200" t="s">
        <v>86</v>
      </c>
      <c r="W29" s="197" t="s">
        <v>562</v>
      </c>
      <c r="X29" s="200" t="s">
        <v>86</v>
      </c>
      <c r="Y29" s="197" t="s">
        <v>562</v>
      </c>
      <c r="Z29" s="200" t="s">
        <v>86</v>
      </c>
      <c r="AA29" s="197" t="s">
        <v>562</v>
      </c>
      <c r="AB29" s="200" t="s">
        <v>86</v>
      </c>
      <c r="AC29" s="197" t="s">
        <v>562</v>
      </c>
      <c r="AD29" s="200" t="s">
        <v>86</v>
      </c>
      <c r="AE29" s="197" t="s">
        <v>562</v>
      </c>
      <c r="AF29" s="200" t="s">
        <v>86</v>
      </c>
      <c r="AG29" s="197" t="s">
        <v>562</v>
      </c>
      <c r="AH29" s="200" t="s">
        <v>86</v>
      </c>
      <c r="AI29" s="197" t="s">
        <v>562</v>
      </c>
      <c r="AJ29" s="200" t="s">
        <v>86</v>
      </c>
      <c r="AK29" s="197" t="s">
        <v>562</v>
      </c>
      <c r="AL29" s="200" t="s">
        <v>86</v>
      </c>
      <c r="AM29" s="197" t="s">
        <v>562</v>
      </c>
      <c r="AN29" s="200" t="s">
        <v>86</v>
      </c>
      <c r="AO29" s="197" t="s">
        <v>562</v>
      </c>
      <c r="AP29" s="200" t="s">
        <v>86</v>
      </c>
      <c r="AQ29" s="197" t="s">
        <v>562</v>
      </c>
      <c r="AR29" s="200" t="s">
        <v>86</v>
      </c>
      <c r="AS29" s="182">
        <f t="shared" si="0"/>
        <v>18</v>
      </c>
      <c r="AT29" s="187">
        <f t="shared" si="1"/>
        <v>0</v>
      </c>
      <c r="AU29" s="181">
        <f t="shared" si="2"/>
        <v>0</v>
      </c>
    </row>
    <row r="30" spans="1:47" s="8" customFormat="1" ht="30" customHeight="1" x14ac:dyDescent="0.4">
      <c r="A30" s="63">
        <v>22</v>
      </c>
      <c r="B30" s="85" t="s">
        <v>58</v>
      </c>
      <c r="C30" s="85"/>
      <c r="D30" s="85" t="s">
        <v>22</v>
      </c>
      <c r="E30" s="72">
        <f t="shared" si="3"/>
        <v>1</v>
      </c>
      <c r="F30" s="63">
        <v>4.5</v>
      </c>
      <c r="G30" s="87"/>
      <c r="H30" s="99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82">
        <f t="shared" si="0"/>
        <v>0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53" t="s">
        <v>62</v>
      </c>
      <c r="B31" s="53"/>
      <c r="C31" s="53"/>
      <c r="D31" s="53"/>
      <c r="E31" s="72">
        <f t="shared" si="3"/>
        <v>0</v>
      </c>
      <c r="F31" s="53"/>
      <c r="G31" s="9"/>
      <c r="H31" s="49"/>
      <c r="I31" s="196"/>
      <c r="J31" s="204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82">
        <f t="shared" si="0"/>
        <v>0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63">
        <v>23</v>
      </c>
      <c r="B32" s="85" t="s">
        <v>58</v>
      </c>
      <c r="C32" s="86"/>
      <c r="D32" s="85" t="s">
        <v>22</v>
      </c>
      <c r="E32" s="72">
        <f t="shared" si="3"/>
        <v>1</v>
      </c>
      <c r="F32" s="63">
        <v>6.9</v>
      </c>
      <c r="G32" s="87"/>
      <c r="H32" s="99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82">
        <f t="shared" si="0"/>
        <v>0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53" t="s">
        <v>62</v>
      </c>
      <c r="B33" s="143"/>
      <c r="C33" s="143"/>
      <c r="D33" s="143"/>
      <c r="E33" s="72">
        <f t="shared" si="3"/>
        <v>0</v>
      </c>
      <c r="F33" s="143"/>
      <c r="G33" s="11"/>
      <c r="H33" s="50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82">
        <f t="shared" si="0"/>
        <v>0</v>
      </c>
      <c r="AT33" s="187">
        <f t="shared" si="1"/>
        <v>0</v>
      </c>
      <c r="AU33" s="181">
        <f t="shared" si="2"/>
        <v>0</v>
      </c>
    </row>
    <row r="34" spans="1:47" s="8" customFormat="1" ht="30" customHeight="1" x14ac:dyDescent="0.4">
      <c r="A34" s="63">
        <v>24</v>
      </c>
      <c r="B34" s="85" t="s">
        <v>61</v>
      </c>
      <c r="C34" s="86"/>
      <c r="D34" s="85" t="s">
        <v>22</v>
      </c>
      <c r="E34" s="72">
        <f t="shared" si="3"/>
        <v>1</v>
      </c>
      <c r="F34" s="63">
        <v>4.3</v>
      </c>
      <c r="G34" s="87"/>
      <c r="H34" s="99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82">
        <f t="shared" si="0"/>
        <v>0</v>
      </c>
      <c r="AT34" s="187">
        <f t="shared" si="1"/>
        <v>0</v>
      </c>
      <c r="AU34" s="181">
        <f t="shared" si="2"/>
        <v>0</v>
      </c>
    </row>
    <row r="35" spans="1:47" s="8" customFormat="1" ht="30" customHeight="1" x14ac:dyDescent="0.4">
      <c r="A35" s="63">
        <v>25</v>
      </c>
      <c r="B35" s="85" t="s">
        <v>61</v>
      </c>
      <c r="C35" s="86"/>
      <c r="D35" s="85" t="s">
        <v>84</v>
      </c>
      <c r="E35" s="72">
        <f t="shared" si="3"/>
        <v>1</v>
      </c>
      <c r="F35" s="251">
        <v>20.9</v>
      </c>
      <c r="G35" s="87"/>
      <c r="H35" s="230" t="s">
        <v>315</v>
      </c>
      <c r="I35" s="197" t="s">
        <v>555</v>
      </c>
      <c r="J35" s="200" t="s">
        <v>86</v>
      </c>
      <c r="K35" s="197" t="s">
        <v>555</v>
      </c>
      <c r="L35" s="200" t="s">
        <v>86</v>
      </c>
      <c r="M35" s="197" t="s">
        <v>555</v>
      </c>
      <c r="N35" s="200" t="s">
        <v>86</v>
      </c>
      <c r="O35" s="197" t="s">
        <v>555</v>
      </c>
      <c r="P35" s="200" t="s">
        <v>86</v>
      </c>
      <c r="Q35" s="197" t="s">
        <v>555</v>
      </c>
      <c r="R35" s="200" t="s">
        <v>86</v>
      </c>
      <c r="S35" s="197" t="s">
        <v>555</v>
      </c>
      <c r="T35" s="200" t="s">
        <v>86</v>
      </c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 t="s">
        <v>563</v>
      </c>
      <c r="AF35" s="200" t="s">
        <v>86</v>
      </c>
      <c r="AG35" s="197" t="s">
        <v>563</v>
      </c>
      <c r="AH35" s="200" t="s">
        <v>86</v>
      </c>
      <c r="AI35" s="197" t="s">
        <v>563</v>
      </c>
      <c r="AJ35" s="200" t="s">
        <v>86</v>
      </c>
      <c r="AK35" s="197" t="s">
        <v>563</v>
      </c>
      <c r="AL35" s="200" t="s">
        <v>86</v>
      </c>
      <c r="AM35" s="197" t="s">
        <v>563</v>
      </c>
      <c r="AN35" s="200" t="s">
        <v>86</v>
      </c>
      <c r="AO35" s="197" t="s">
        <v>563</v>
      </c>
      <c r="AP35" s="200" t="s">
        <v>86</v>
      </c>
      <c r="AQ35" s="197" t="s">
        <v>563</v>
      </c>
      <c r="AR35" s="200" t="s">
        <v>86</v>
      </c>
      <c r="AS35" s="182">
        <f t="shared" si="0"/>
        <v>13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63">
        <v>26</v>
      </c>
      <c r="B36" s="85" t="s">
        <v>61</v>
      </c>
      <c r="C36" s="85"/>
      <c r="D36" s="85" t="s">
        <v>84</v>
      </c>
      <c r="E36" s="72">
        <f t="shared" si="3"/>
        <v>1</v>
      </c>
      <c r="F36" s="251"/>
      <c r="G36" s="87"/>
      <c r="H36" s="230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 t="s">
        <v>564</v>
      </c>
      <c r="T36" s="199" t="s">
        <v>1</v>
      </c>
      <c r="U36" s="197" t="s">
        <v>564</v>
      </c>
      <c r="V36" s="199" t="s">
        <v>1</v>
      </c>
      <c r="W36" s="197" t="s">
        <v>564</v>
      </c>
      <c r="X36" s="199" t="s">
        <v>1</v>
      </c>
      <c r="Y36" s="197" t="s">
        <v>564</v>
      </c>
      <c r="Z36" s="199" t="s">
        <v>1</v>
      </c>
      <c r="AA36" s="197" t="s">
        <v>564</v>
      </c>
      <c r="AB36" s="199" t="s">
        <v>1</v>
      </c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82">
        <f t="shared" si="0"/>
        <v>0</v>
      </c>
      <c r="AT36" s="187">
        <f t="shared" si="1"/>
        <v>5</v>
      </c>
      <c r="AU36" s="181">
        <f t="shared" si="2"/>
        <v>0</v>
      </c>
    </row>
    <row r="37" spans="1:47" s="8" customFormat="1" ht="30" customHeight="1" x14ac:dyDescent="0.4">
      <c r="A37" s="63">
        <v>27</v>
      </c>
      <c r="B37" s="85" t="s">
        <v>61</v>
      </c>
      <c r="C37" s="86"/>
      <c r="D37" s="85" t="s">
        <v>84</v>
      </c>
      <c r="E37" s="72">
        <f t="shared" si="3"/>
        <v>1</v>
      </c>
      <c r="F37" s="251"/>
      <c r="G37" s="87"/>
      <c r="H37" s="230"/>
      <c r="I37" s="197" t="s">
        <v>557</v>
      </c>
      <c r="J37" s="200" t="s">
        <v>86</v>
      </c>
      <c r="K37" s="197" t="s">
        <v>557</v>
      </c>
      <c r="L37" s="200" t="s">
        <v>86</v>
      </c>
      <c r="M37" s="197" t="s">
        <v>557</v>
      </c>
      <c r="N37" s="200" t="s">
        <v>86</v>
      </c>
      <c r="O37" s="197" t="s">
        <v>557</v>
      </c>
      <c r="P37" s="200" t="s">
        <v>86</v>
      </c>
      <c r="Q37" s="197" t="s">
        <v>557</v>
      </c>
      <c r="R37" s="200" t="s">
        <v>86</v>
      </c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 t="s">
        <v>1364</v>
      </c>
      <c r="AN37" s="199" t="s">
        <v>1</v>
      </c>
      <c r="AO37" s="197" t="s">
        <v>1364</v>
      </c>
      <c r="AP37" s="199" t="s">
        <v>1</v>
      </c>
      <c r="AQ37" s="197" t="s">
        <v>1364</v>
      </c>
      <c r="AR37" s="199" t="s">
        <v>1</v>
      </c>
      <c r="AS37" s="182">
        <f t="shared" si="0"/>
        <v>5</v>
      </c>
      <c r="AT37" s="187">
        <f t="shared" si="1"/>
        <v>3</v>
      </c>
      <c r="AU37" s="181">
        <f t="shared" si="2"/>
        <v>0</v>
      </c>
    </row>
    <row r="38" spans="1:47" s="8" customFormat="1" ht="30" customHeight="1" x14ac:dyDescent="0.4">
      <c r="A38" s="63">
        <v>28</v>
      </c>
      <c r="B38" s="85" t="s">
        <v>61</v>
      </c>
      <c r="C38" s="85"/>
      <c r="D38" s="85" t="s">
        <v>84</v>
      </c>
      <c r="E38" s="72">
        <f t="shared" si="3"/>
        <v>1</v>
      </c>
      <c r="F38" s="251"/>
      <c r="G38" s="87"/>
      <c r="H38" s="230"/>
      <c r="I38" s="197" t="s">
        <v>565</v>
      </c>
      <c r="J38" s="199" t="s">
        <v>1</v>
      </c>
      <c r="K38" s="197" t="s">
        <v>565</v>
      </c>
      <c r="L38" s="199" t="s">
        <v>1</v>
      </c>
      <c r="M38" s="197" t="s">
        <v>565</v>
      </c>
      <c r="N38" s="199" t="s">
        <v>1</v>
      </c>
      <c r="O38" s="197" t="s">
        <v>565</v>
      </c>
      <c r="P38" s="199" t="s">
        <v>1</v>
      </c>
      <c r="Q38" s="197" t="s">
        <v>565</v>
      </c>
      <c r="R38" s="199" t="s">
        <v>1</v>
      </c>
      <c r="S38" s="197" t="s">
        <v>565</v>
      </c>
      <c r="T38" s="199" t="s">
        <v>1</v>
      </c>
      <c r="U38" s="197" t="s">
        <v>565</v>
      </c>
      <c r="V38" s="199" t="s">
        <v>1</v>
      </c>
      <c r="W38" s="197" t="s">
        <v>565</v>
      </c>
      <c r="X38" s="199" t="s">
        <v>1</v>
      </c>
      <c r="Y38" s="197" t="s">
        <v>565</v>
      </c>
      <c r="Z38" s="199" t="s">
        <v>1</v>
      </c>
      <c r="AA38" s="197" t="s">
        <v>565</v>
      </c>
      <c r="AB38" s="199" t="s">
        <v>1</v>
      </c>
      <c r="AC38" s="197" t="s">
        <v>565</v>
      </c>
      <c r="AD38" s="199" t="s">
        <v>1</v>
      </c>
      <c r="AE38" s="197" t="s">
        <v>565</v>
      </c>
      <c r="AF38" s="199" t="s">
        <v>1</v>
      </c>
      <c r="AG38" s="197" t="s">
        <v>565</v>
      </c>
      <c r="AH38" s="199" t="s">
        <v>1</v>
      </c>
      <c r="AI38" s="197" t="s">
        <v>565</v>
      </c>
      <c r="AJ38" s="199" t="s">
        <v>1</v>
      </c>
      <c r="AK38" s="197" t="s">
        <v>565</v>
      </c>
      <c r="AL38" s="199" t="s">
        <v>1</v>
      </c>
      <c r="AM38" s="197" t="s">
        <v>565</v>
      </c>
      <c r="AN38" s="199" t="s">
        <v>1</v>
      </c>
      <c r="AO38" s="197"/>
      <c r="AP38" s="197"/>
      <c r="AQ38" s="197"/>
      <c r="AR38" s="197"/>
      <c r="AS38" s="182">
        <f t="shared" si="0"/>
        <v>0</v>
      </c>
      <c r="AT38" s="187">
        <f t="shared" si="1"/>
        <v>16</v>
      </c>
      <c r="AU38" s="181">
        <f t="shared" si="2"/>
        <v>0</v>
      </c>
    </row>
    <row r="39" spans="1:47" s="8" customFormat="1" ht="30" customHeight="1" x14ac:dyDescent="0.4">
      <c r="A39" s="63">
        <v>29</v>
      </c>
      <c r="B39" s="85" t="s">
        <v>61</v>
      </c>
      <c r="C39" s="85"/>
      <c r="D39" s="85" t="s">
        <v>64</v>
      </c>
      <c r="E39" s="72">
        <f t="shared" si="3"/>
        <v>1</v>
      </c>
      <c r="F39" s="63">
        <v>4.7</v>
      </c>
      <c r="G39" s="87"/>
      <c r="H39" s="99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 t="s">
        <v>566</v>
      </c>
      <c r="X39" s="199" t="s">
        <v>1</v>
      </c>
      <c r="Y39" s="197" t="s">
        <v>566</v>
      </c>
      <c r="Z39" s="199" t="s">
        <v>1</v>
      </c>
      <c r="AA39" s="197" t="s">
        <v>566</v>
      </c>
      <c r="AB39" s="199" t="s">
        <v>1</v>
      </c>
      <c r="AC39" s="197" t="s">
        <v>566</v>
      </c>
      <c r="AD39" s="199" t="s">
        <v>1</v>
      </c>
      <c r="AE39" s="197" t="s">
        <v>566</v>
      </c>
      <c r="AF39" s="199" t="s">
        <v>1</v>
      </c>
      <c r="AG39" s="197" t="s">
        <v>566</v>
      </c>
      <c r="AH39" s="199" t="s">
        <v>1</v>
      </c>
      <c r="AI39" s="197" t="s">
        <v>566</v>
      </c>
      <c r="AJ39" s="199" t="s">
        <v>1</v>
      </c>
      <c r="AK39" s="197" t="s">
        <v>566</v>
      </c>
      <c r="AL39" s="199" t="s">
        <v>1</v>
      </c>
      <c r="AM39" s="197" t="s">
        <v>566</v>
      </c>
      <c r="AN39" s="199" t="s">
        <v>1</v>
      </c>
      <c r="AO39" s="197" t="s">
        <v>566</v>
      </c>
      <c r="AP39" s="199" t="s">
        <v>1</v>
      </c>
      <c r="AQ39" s="197" t="s">
        <v>566</v>
      </c>
      <c r="AR39" s="199" t="s">
        <v>1</v>
      </c>
      <c r="AS39" s="182">
        <f t="shared" si="0"/>
        <v>0</v>
      </c>
      <c r="AT39" s="187">
        <f t="shared" si="1"/>
        <v>11</v>
      </c>
      <c r="AU39" s="181">
        <f t="shared" si="2"/>
        <v>0</v>
      </c>
    </row>
    <row r="40" spans="1:47" s="8" customFormat="1" ht="30" customHeight="1" x14ac:dyDescent="0.4">
      <c r="A40" s="63">
        <v>30</v>
      </c>
      <c r="B40" s="85" t="s">
        <v>61</v>
      </c>
      <c r="C40" s="86"/>
      <c r="D40" s="85" t="s">
        <v>80</v>
      </c>
      <c r="E40" s="72">
        <f t="shared" si="3"/>
        <v>1</v>
      </c>
      <c r="F40" s="251">
        <v>35.9</v>
      </c>
      <c r="G40" s="87"/>
      <c r="H40" s="224" t="s">
        <v>254</v>
      </c>
      <c r="I40" s="196" t="s">
        <v>567</v>
      </c>
      <c r="J40" s="200" t="s">
        <v>86</v>
      </c>
      <c r="K40" s="196" t="s">
        <v>567</v>
      </c>
      <c r="L40" s="200" t="s">
        <v>86</v>
      </c>
      <c r="M40" s="196" t="s">
        <v>567</v>
      </c>
      <c r="N40" s="200" t="s">
        <v>86</v>
      </c>
      <c r="O40" s="196" t="s">
        <v>567</v>
      </c>
      <c r="P40" s="200" t="s">
        <v>86</v>
      </c>
      <c r="Q40" s="196" t="s">
        <v>567</v>
      </c>
      <c r="R40" s="200" t="s">
        <v>86</v>
      </c>
      <c r="S40" s="196" t="s">
        <v>567</v>
      </c>
      <c r="T40" s="200" t="s">
        <v>86</v>
      </c>
      <c r="U40" s="196" t="s">
        <v>567</v>
      </c>
      <c r="V40" s="200" t="s">
        <v>86</v>
      </c>
      <c r="W40" s="196" t="s">
        <v>567</v>
      </c>
      <c r="X40" s="200" t="s">
        <v>86</v>
      </c>
      <c r="Y40" s="196" t="s">
        <v>567</v>
      </c>
      <c r="Z40" s="200" t="s">
        <v>86</v>
      </c>
      <c r="AA40" s="196" t="s">
        <v>567</v>
      </c>
      <c r="AB40" s="200" t="s">
        <v>86</v>
      </c>
      <c r="AC40" s="196" t="s">
        <v>567</v>
      </c>
      <c r="AD40" s="200" t="s">
        <v>86</v>
      </c>
      <c r="AE40" s="196" t="s">
        <v>567</v>
      </c>
      <c r="AF40" s="200" t="s">
        <v>86</v>
      </c>
      <c r="AG40" s="196" t="s">
        <v>567</v>
      </c>
      <c r="AH40" s="200" t="s">
        <v>86</v>
      </c>
      <c r="AI40" s="196" t="s">
        <v>567</v>
      </c>
      <c r="AJ40" s="200" t="s">
        <v>86</v>
      </c>
      <c r="AK40" s="196" t="s">
        <v>567</v>
      </c>
      <c r="AL40" s="200" t="s">
        <v>86</v>
      </c>
      <c r="AM40" s="196" t="s">
        <v>567</v>
      </c>
      <c r="AN40" s="200" t="s">
        <v>86</v>
      </c>
      <c r="AO40" s="196" t="s">
        <v>567</v>
      </c>
      <c r="AP40" s="200" t="s">
        <v>86</v>
      </c>
      <c r="AQ40" s="196" t="s">
        <v>567</v>
      </c>
      <c r="AR40" s="200" t="s">
        <v>86</v>
      </c>
      <c r="AS40" s="182">
        <f t="shared" si="0"/>
        <v>18</v>
      </c>
      <c r="AT40" s="187">
        <f t="shared" si="1"/>
        <v>0</v>
      </c>
      <c r="AU40" s="181">
        <f t="shared" si="2"/>
        <v>0</v>
      </c>
    </row>
    <row r="41" spans="1:47" s="8" customFormat="1" ht="30" customHeight="1" x14ac:dyDescent="0.4">
      <c r="A41" s="63">
        <v>31</v>
      </c>
      <c r="B41" s="85" t="s">
        <v>61</v>
      </c>
      <c r="C41" s="86"/>
      <c r="D41" s="85" t="s">
        <v>80</v>
      </c>
      <c r="E41" s="72">
        <f t="shared" si="3"/>
        <v>1</v>
      </c>
      <c r="F41" s="251"/>
      <c r="G41" s="87"/>
      <c r="H41" s="224"/>
      <c r="I41" s="196" t="s">
        <v>568</v>
      </c>
      <c r="J41" s="200" t="s">
        <v>86</v>
      </c>
      <c r="K41" s="196" t="s">
        <v>568</v>
      </c>
      <c r="L41" s="200" t="s">
        <v>86</v>
      </c>
      <c r="M41" s="196" t="s">
        <v>568</v>
      </c>
      <c r="N41" s="200" t="s">
        <v>86</v>
      </c>
      <c r="O41" s="196" t="s">
        <v>568</v>
      </c>
      <c r="P41" s="200" t="s">
        <v>86</v>
      </c>
      <c r="Q41" s="196" t="s">
        <v>568</v>
      </c>
      <c r="R41" s="200" t="s">
        <v>86</v>
      </c>
      <c r="S41" s="196" t="s">
        <v>568</v>
      </c>
      <c r="T41" s="200" t="s">
        <v>86</v>
      </c>
      <c r="U41" s="196" t="s">
        <v>568</v>
      </c>
      <c r="V41" s="200" t="s">
        <v>86</v>
      </c>
      <c r="W41" s="196" t="s">
        <v>568</v>
      </c>
      <c r="X41" s="200" t="s">
        <v>86</v>
      </c>
      <c r="Y41" s="196" t="s">
        <v>568</v>
      </c>
      <c r="Z41" s="200" t="s">
        <v>86</v>
      </c>
      <c r="AA41" s="196" t="s">
        <v>568</v>
      </c>
      <c r="AB41" s="200" t="s">
        <v>86</v>
      </c>
      <c r="AC41" s="196" t="s">
        <v>568</v>
      </c>
      <c r="AD41" s="200" t="s">
        <v>86</v>
      </c>
      <c r="AE41" s="196" t="s">
        <v>568</v>
      </c>
      <c r="AF41" s="200" t="s">
        <v>86</v>
      </c>
      <c r="AG41" s="196" t="s">
        <v>568</v>
      </c>
      <c r="AH41" s="200" t="s">
        <v>86</v>
      </c>
      <c r="AI41" s="196" t="s">
        <v>568</v>
      </c>
      <c r="AJ41" s="200" t="s">
        <v>86</v>
      </c>
      <c r="AK41" s="196" t="s">
        <v>568</v>
      </c>
      <c r="AL41" s="200" t="s">
        <v>86</v>
      </c>
      <c r="AM41" s="196" t="s">
        <v>568</v>
      </c>
      <c r="AN41" s="200" t="s">
        <v>86</v>
      </c>
      <c r="AO41" s="196" t="s">
        <v>568</v>
      </c>
      <c r="AP41" s="200" t="s">
        <v>86</v>
      </c>
      <c r="AQ41" s="196" t="s">
        <v>568</v>
      </c>
      <c r="AR41" s="200" t="s">
        <v>86</v>
      </c>
      <c r="AS41" s="182">
        <f t="shared" si="0"/>
        <v>18</v>
      </c>
      <c r="AT41" s="187">
        <f t="shared" si="1"/>
        <v>0</v>
      </c>
      <c r="AU41" s="181">
        <f t="shared" si="2"/>
        <v>0</v>
      </c>
    </row>
    <row r="42" spans="1:47" s="8" customFormat="1" ht="30" customHeight="1" x14ac:dyDescent="0.4">
      <c r="A42" s="63">
        <v>32</v>
      </c>
      <c r="B42" s="85" t="s">
        <v>61</v>
      </c>
      <c r="C42" s="86"/>
      <c r="D42" s="85" t="s">
        <v>80</v>
      </c>
      <c r="E42" s="72">
        <f t="shared" si="3"/>
        <v>1</v>
      </c>
      <c r="F42" s="251"/>
      <c r="G42" s="87"/>
      <c r="H42" s="224"/>
      <c r="I42" s="196" t="s">
        <v>569</v>
      </c>
      <c r="J42" s="199" t="s">
        <v>1</v>
      </c>
      <c r="K42" s="196" t="s">
        <v>569</v>
      </c>
      <c r="L42" s="199" t="s">
        <v>1</v>
      </c>
      <c r="M42" s="196" t="s">
        <v>569</v>
      </c>
      <c r="N42" s="199" t="s">
        <v>1</v>
      </c>
      <c r="O42" s="196" t="s">
        <v>570</v>
      </c>
      <c r="P42" s="199" t="s">
        <v>1</v>
      </c>
      <c r="Q42" s="196" t="s">
        <v>570</v>
      </c>
      <c r="R42" s="199" t="s">
        <v>1</v>
      </c>
      <c r="S42" s="196" t="s">
        <v>570</v>
      </c>
      <c r="T42" s="199" t="s">
        <v>1</v>
      </c>
      <c r="U42" s="196" t="s">
        <v>570</v>
      </c>
      <c r="V42" s="199" t="s">
        <v>1</v>
      </c>
      <c r="W42" s="196" t="s">
        <v>570</v>
      </c>
      <c r="X42" s="199" t="s">
        <v>1</v>
      </c>
      <c r="Y42" s="196" t="s">
        <v>570</v>
      </c>
      <c r="Z42" s="199" t="s">
        <v>1</v>
      </c>
      <c r="AA42" s="196" t="s">
        <v>570</v>
      </c>
      <c r="AB42" s="199" t="s">
        <v>1</v>
      </c>
      <c r="AC42" s="196" t="s">
        <v>570</v>
      </c>
      <c r="AD42" s="199" t="s">
        <v>1</v>
      </c>
      <c r="AE42" s="196" t="s">
        <v>570</v>
      </c>
      <c r="AF42" s="199" t="s">
        <v>1</v>
      </c>
      <c r="AG42" s="196" t="s">
        <v>570</v>
      </c>
      <c r="AH42" s="199" t="s">
        <v>1</v>
      </c>
      <c r="AI42" s="196" t="s">
        <v>570</v>
      </c>
      <c r="AJ42" s="199" t="s">
        <v>1</v>
      </c>
      <c r="AK42" s="196" t="s">
        <v>570</v>
      </c>
      <c r="AL42" s="199" t="s">
        <v>1</v>
      </c>
      <c r="AM42" s="196" t="s">
        <v>1365</v>
      </c>
      <c r="AN42" s="199" t="s">
        <v>1</v>
      </c>
      <c r="AO42" s="196" t="s">
        <v>1365</v>
      </c>
      <c r="AP42" s="199" t="s">
        <v>1</v>
      </c>
      <c r="AQ42" s="196" t="s">
        <v>1365</v>
      </c>
      <c r="AR42" s="199" t="s">
        <v>1</v>
      </c>
      <c r="AS42" s="182">
        <f t="shared" si="0"/>
        <v>0</v>
      </c>
      <c r="AT42" s="187">
        <f t="shared" si="1"/>
        <v>18</v>
      </c>
      <c r="AU42" s="181">
        <f t="shared" si="2"/>
        <v>0</v>
      </c>
    </row>
    <row r="43" spans="1:47" s="8" customFormat="1" ht="30" customHeight="1" x14ac:dyDescent="0.4">
      <c r="A43" s="63">
        <v>33</v>
      </c>
      <c r="B43" s="85" t="s">
        <v>61</v>
      </c>
      <c r="C43" s="86"/>
      <c r="D43" s="85" t="s">
        <v>80</v>
      </c>
      <c r="E43" s="72">
        <f t="shared" si="3"/>
        <v>1</v>
      </c>
      <c r="F43" s="251"/>
      <c r="G43" s="87"/>
      <c r="H43" s="224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 t="s">
        <v>571</v>
      </c>
      <c r="X43" s="199" t="s">
        <v>1</v>
      </c>
      <c r="Y43" s="196" t="s">
        <v>571</v>
      </c>
      <c r="Z43" s="199" t="s">
        <v>1</v>
      </c>
      <c r="AA43" s="196" t="s">
        <v>571</v>
      </c>
      <c r="AB43" s="199" t="s">
        <v>1</v>
      </c>
      <c r="AC43" s="196" t="s">
        <v>571</v>
      </c>
      <c r="AD43" s="199" t="s">
        <v>1</v>
      </c>
      <c r="AE43" s="196" t="s">
        <v>571</v>
      </c>
      <c r="AF43" s="199" t="s">
        <v>1</v>
      </c>
      <c r="AG43" s="196" t="s">
        <v>571</v>
      </c>
      <c r="AH43" s="199" t="s">
        <v>1</v>
      </c>
      <c r="AI43" s="196" t="s">
        <v>571</v>
      </c>
      <c r="AJ43" s="199" t="s">
        <v>1</v>
      </c>
      <c r="AK43" s="196" t="s">
        <v>571</v>
      </c>
      <c r="AL43" s="199" t="s">
        <v>1</v>
      </c>
      <c r="AM43" s="196" t="s">
        <v>571</v>
      </c>
      <c r="AN43" s="199" t="s">
        <v>1</v>
      </c>
      <c r="AO43" s="196" t="s">
        <v>571</v>
      </c>
      <c r="AP43" s="199" t="s">
        <v>1</v>
      </c>
      <c r="AQ43" s="196" t="s">
        <v>571</v>
      </c>
      <c r="AR43" s="199" t="s">
        <v>1</v>
      </c>
      <c r="AS43" s="182">
        <f t="shared" si="0"/>
        <v>0</v>
      </c>
      <c r="AT43" s="187">
        <f t="shared" si="1"/>
        <v>11</v>
      </c>
      <c r="AU43" s="181">
        <f t="shared" si="2"/>
        <v>0</v>
      </c>
    </row>
    <row r="44" spans="1:47" s="8" customFormat="1" ht="30" customHeight="1" x14ac:dyDescent="0.4">
      <c r="A44" s="63">
        <v>34</v>
      </c>
      <c r="B44" s="85" t="s">
        <v>61</v>
      </c>
      <c r="C44" s="86"/>
      <c r="D44" s="85" t="s">
        <v>80</v>
      </c>
      <c r="E44" s="72">
        <f t="shared" si="3"/>
        <v>1</v>
      </c>
      <c r="F44" s="251"/>
      <c r="G44" s="87"/>
      <c r="H44" s="224"/>
      <c r="I44" s="196"/>
      <c r="J44" s="196"/>
      <c r="K44" s="196"/>
      <c r="L44" s="196"/>
      <c r="M44" s="196"/>
      <c r="N44" s="196"/>
      <c r="O44" s="196"/>
      <c r="P44" s="196"/>
      <c r="Q44" s="196" t="s">
        <v>572</v>
      </c>
      <c r="R44" s="199" t="s">
        <v>1</v>
      </c>
      <c r="S44" s="196" t="s">
        <v>572</v>
      </c>
      <c r="T44" s="199" t="s">
        <v>1</v>
      </c>
      <c r="U44" s="196"/>
      <c r="V44" s="196"/>
      <c r="W44" s="196"/>
      <c r="X44" s="196"/>
      <c r="Y44" s="196"/>
      <c r="Z44" s="196"/>
      <c r="AA44" s="196" t="s">
        <v>573</v>
      </c>
      <c r="AB44" s="199" t="s">
        <v>1</v>
      </c>
      <c r="AC44" s="196" t="s">
        <v>573</v>
      </c>
      <c r="AD44" s="199" t="s">
        <v>1</v>
      </c>
      <c r="AE44" s="196" t="s">
        <v>573</v>
      </c>
      <c r="AF44" s="199" t="s">
        <v>1</v>
      </c>
      <c r="AG44" s="196" t="s">
        <v>573</v>
      </c>
      <c r="AH44" s="199" t="s">
        <v>1</v>
      </c>
      <c r="AI44" s="196" t="s">
        <v>573</v>
      </c>
      <c r="AJ44" s="199" t="s">
        <v>1</v>
      </c>
      <c r="AK44" s="196" t="s">
        <v>573</v>
      </c>
      <c r="AL44" s="199" t="s">
        <v>1</v>
      </c>
      <c r="AM44" s="196" t="s">
        <v>573</v>
      </c>
      <c r="AN44" s="199" t="s">
        <v>1</v>
      </c>
      <c r="AO44" s="196" t="s">
        <v>573</v>
      </c>
      <c r="AP44" s="199" t="s">
        <v>1</v>
      </c>
      <c r="AQ44" s="196" t="s">
        <v>573</v>
      </c>
      <c r="AR44" s="199" t="s">
        <v>1</v>
      </c>
      <c r="AS44" s="182">
        <f t="shared" si="0"/>
        <v>0</v>
      </c>
      <c r="AT44" s="187">
        <f t="shared" si="1"/>
        <v>11</v>
      </c>
      <c r="AU44" s="181">
        <f t="shared" si="2"/>
        <v>0</v>
      </c>
    </row>
    <row r="45" spans="1:47" s="8" customFormat="1" ht="30" customHeight="1" x14ac:dyDescent="0.4">
      <c r="A45" s="63">
        <v>35</v>
      </c>
      <c r="B45" s="85" t="s">
        <v>61</v>
      </c>
      <c r="C45" s="86"/>
      <c r="D45" s="85" t="s">
        <v>80</v>
      </c>
      <c r="E45" s="72">
        <f t="shared" si="3"/>
        <v>1</v>
      </c>
      <c r="F45" s="251"/>
      <c r="G45" s="87"/>
      <c r="H45" s="224"/>
      <c r="I45" s="196"/>
      <c r="J45" s="196"/>
      <c r="K45" s="196"/>
      <c r="L45" s="196"/>
      <c r="M45" s="196"/>
      <c r="N45" s="196"/>
      <c r="O45" s="196" t="s">
        <v>574</v>
      </c>
      <c r="P45" s="199" t="s">
        <v>1</v>
      </c>
      <c r="Q45" s="196" t="s">
        <v>574</v>
      </c>
      <c r="R45" s="199" t="s">
        <v>1</v>
      </c>
      <c r="S45" s="196" t="s">
        <v>574</v>
      </c>
      <c r="T45" s="199" t="s">
        <v>1</v>
      </c>
      <c r="U45" s="196" t="s">
        <v>574</v>
      </c>
      <c r="V45" s="199" t="s">
        <v>1</v>
      </c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82">
        <f t="shared" si="0"/>
        <v>0</v>
      </c>
      <c r="AT45" s="187">
        <f t="shared" si="1"/>
        <v>4</v>
      </c>
      <c r="AU45" s="181">
        <f t="shared" si="2"/>
        <v>0</v>
      </c>
    </row>
    <row r="46" spans="1:47" s="8" customFormat="1" ht="30" customHeight="1" x14ac:dyDescent="0.4">
      <c r="A46" s="63">
        <v>36</v>
      </c>
      <c r="B46" s="85" t="s">
        <v>61</v>
      </c>
      <c r="C46" s="86"/>
      <c r="D46" s="85" t="s">
        <v>80</v>
      </c>
      <c r="E46" s="72">
        <f t="shared" si="3"/>
        <v>1</v>
      </c>
      <c r="F46" s="251"/>
      <c r="G46" s="87"/>
      <c r="H46" s="224"/>
      <c r="I46" s="196" t="s">
        <v>575</v>
      </c>
      <c r="J46" s="199" t="s">
        <v>1</v>
      </c>
      <c r="K46" s="196" t="s">
        <v>575</v>
      </c>
      <c r="L46" s="199" t="s">
        <v>1</v>
      </c>
      <c r="M46" s="196" t="s">
        <v>575</v>
      </c>
      <c r="N46" s="199" t="s">
        <v>1</v>
      </c>
      <c r="O46" s="196" t="s">
        <v>575</v>
      </c>
      <c r="P46" s="199" t="s">
        <v>1</v>
      </c>
      <c r="Q46" s="196" t="s">
        <v>576</v>
      </c>
      <c r="R46" s="199" t="s">
        <v>1</v>
      </c>
      <c r="S46" s="196" t="s">
        <v>576</v>
      </c>
      <c r="T46" s="199" t="s">
        <v>1</v>
      </c>
      <c r="U46" s="196"/>
      <c r="V46" s="196"/>
      <c r="W46" s="196" t="s">
        <v>577</v>
      </c>
      <c r="X46" s="199" t="s">
        <v>1</v>
      </c>
      <c r="Y46" s="196"/>
      <c r="Z46" s="196"/>
      <c r="AA46" s="196"/>
      <c r="AB46" s="196"/>
      <c r="AC46" s="196"/>
      <c r="AD46" s="196"/>
      <c r="AE46" s="196"/>
      <c r="AF46" s="196"/>
      <c r="AG46" s="196" t="s">
        <v>578</v>
      </c>
      <c r="AH46" s="200" t="s">
        <v>86</v>
      </c>
      <c r="AI46" s="196" t="s">
        <v>578</v>
      </c>
      <c r="AJ46" s="200" t="s">
        <v>86</v>
      </c>
      <c r="AK46" s="196" t="s">
        <v>578</v>
      </c>
      <c r="AL46" s="200" t="s">
        <v>86</v>
      </c>
      <c r="AM46" s="196" t="s">
        <v>578</v>
      </c>
      <c r="AN46" s="200" t="s">
        <v>86</v>
      </c>
      <c r="AO46" s="196" t="s">
        <v>578</v>
      </c>
      <c r="AP46" s="200" t="s">
        <v>86</v>
      </c>
      <c r="AQ46" s="196"/>
      <c r="AR46" s="196"/>
      <c r="AS46" s="182">
        <f t="shared" si="0"/>
        <v>5</v>
      </c>
      <c r="AT46" s="187">
        <f t="shared" si="1"/>
        <v>7</v>
      </c>
      <c r="AU46" s="181">
        <f t="shared" si="2"/>
        <v>0</v>
      </c>
    </row>
    <row r="47" spans="1:47" s="8" customFormat="1" ht="30" customHeight="1" x14ac:dyDescent="0.4">
      <c r="A47" s="63">
        <v>37</v>
      </c>
      <c r="B47" s="85" t="s">
        <v>61</v>
      </c>
      <c r="C47" s="85"/>
      <c r="D47" s="85" t="s">
        <v>64</v>
      </c>
      <c r="E47" s="72">
        <f t="shared" si="3"/>
        <v>1</v>
      </c>
      <c r="F47" s="63">
        <v>6.3</v>
      </c>
      <c r="G47" s="87"/>
      <c r="H47" s="99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82">
        <f t="shared" si="0"/>
        <v>0</v>
      </c>
      <c r="AT47" s="187">
        <f t="shared" si="1"/>
        <v>0</v>
      </c>
      <c r="AU47" s="181">
        <f t="shared" si="2"/>
        <v>0</v>
      </c>
    </row>
    <row r="48" spans="1:47" s="8" customFormat="1" ht="30" customHeight="1" x14ac:dyDescent="0.4">
      <c r="A48" s="63">
        <v>38</v>
      </c>
      <c r="B48" s="85" t="s">
        <v>61</v>
      </c>
      <c r="C48" s="86"/>
      <c r="D48" s="85" t="s">
        <v>80</v>
      </c>
      <c r="E48" s="72">
        <f t="shared" si="3"/>
        <v>1</v>
      </c>
      <c r="F48" s="251">
        <v>22.6</v>
      </c>
      <c r="G48" s="87"/>
      <c r="H48" s="224" t="s">
        <v>190</v>
      </c>
      <c r="I48" s="196" t="s">
        <v>579</v>
      </c>
      <c r="J48" s="201" t="s">
        <v>89</v>
      </c>
      <c r="K48" s="196"/>
      <c r="L48" s="196"/>
      <c r="M48" s="196"/>
      <c r="N48" s="196"/>
      <c r="O48" s="196"/>
      <c r="P48" s="196"/>
      <c r="Q48" s="196" t="s">
        <v>580</v>
      </c>
      <c r="R48" s="199" t="s">
        <v>1</v>
      </c>
      <c r="S48" s="196" t="s">
        <v>580</v>
      </c>
      <c r="T48" s="199" t="s">
        <v>1</v>
      </c>
      <c r="U48" s="196" t="s">
        <v>580</v>
      </c>
      <c r="V48" s="199" t="s">
        <v>1</v>
      </c>
      <c r="W48" s="196" t="s">
        <v>580</v>
      </c>
      <c r="X48" s="199" t="s">
        <v>1</v>
      </c>
      <c r="Y48" s="196" t="s">
        <v>580</v>
      </c>
      <c r="Z48" s="199" t="s">
        <v>1</v>
      </c>
      <c r="AA48" s="196" t="s">
        <v>580</v>
      </c>
      <c r="AB48" s="199" t="s">
        <v>1</v>
      </c>
      <c r="AC48" s="196" t="s">
        <v>580</v>
      </c>
      <c r="AD48" s="199" t="s">
        <v>1</v>
      </c>
      <c r="AE48" s="196" t="s">
        <v>580</v>
      </c>
      <c r="AF48" s="199" t="s">
        <v>1</v>
      </c>
      <c r="AG48" s="196" t="s">
        <v>580</v>
      </c>
      <c r="AH48" s="199" t="s">
        <v>1</v>
      </c>
      <c r="AI48" s="196" t="s">
        <v>580</v>
      </c>
      <c r="AJ48" s="199" t="s">
        <v>1</v>
      </c>
      <c r="AK48" s="196" t="s">
        <v>580</v>
      </c>
      <c r="AL48" s="199" t="s">
        <v>1</v>
      </c>
      <c r="AM48" s="196" t="s">
        <v>580</v>
      </c>
      <c r="AN48" s="199" t="s">
        <v>1</v>
      </c>
      <c r="AO48" s="196" t="s">
        <v>580</v>
      </c>
      <c r="AP48" s="199" t="s">
        <v>1</v>
      </c>
      <c r="AQ48" s="196" t="s">
        <v>580</v>
      </c>
      <c r="AR48" s="199" t="s">
        <v>1</v>
      </c>
      <c r="AS48" s="182">
        <f t="shared" si="0"/>
        <v>0</v>
      </c>
      <c r="AT48" s="187">
        <f t="shared" si="1"/>
        <v>14</v>
      </c>
      <c r="AU48" s="181">
        <f t="shared" si="2"/>
        <v>1</v>
      </c>
    </row>
    <row r="49" spans="1:47" s="8" customFormat="1" ht="30" customHeight="1" x14ac:dyDescent="0.4">
      <c r="A49" s="63">
        <v>39</v>
      </c>
      <c r="B49" s="85" t="s">
        <v>61</v>
      </c>
      <c r="C49" s="86"/>
      <c r="D49" s="85" t="s">
        <v>80</v>
      </c>
      <c r="E49" s="72">
        <f t="shared" si="3"/>
        <v>1</v>
      </c>
      <c r="F49" s="251"/>
      <c r="G49" s="87"/>
      <c r="H49" s="224"/>
      <c r="I49" s="196" t="s">
        <v>581</v>
      </c>
      <c r="J49" s="200" t="s">
        <v>86</v>
      </c>
      <c r="K49" s="196" t="s">
        <v>581</v>
      </c>
      <c r="L49" s="200" t="s">
        <v>86</v>
      </c>
      <c r="M49" s="196" t="s">
        <v>581</v>
      </c>
      <c r="N49" s="200" t="s">
        <v>86</v>
      </c>
      <c r="O49" s="196" t="s">
        <v>581</v>
      </c>
      <c r="P49" s="200" t="s">
        <v>86</v>
      </c>
      <c r="Q49" s="196" t="s">
        <v>581</v>
      </c>
      <c r="R49" s="200" t="s">
        <v>86</v>
      </c>
      <c r="S49" s="196" t="s">
        <v>581</v>
      </c>
      <c r="T49" s="200" t="s">
        <v>86</v>
      </c>
      <c r="U49" s="196" t="s">
        <v>581</v>
      </c>
      <c r="V49" s="200" t="s">
        <v>86</v>
      </c>
      <c r="W49" s="196" t="s">
        <v>581</v>
      </c>
      <c r="X49" s="200" t="s">
        <v>86</v>
      </c>
      <c r="Y49" s="196" t="s">
        <v>581</v>
      </c>
      <c r="Z49" s="200" t="s">
        <v>86</v>
      </c>
      <c r="AA49" s="196" t="s">
        <v>581</v>
      </c>
      <c r="AB49" s="200" t="s">
        <v>86</v>
      </c>
      <c r="AC49" s="196" t="s">
        <v>581</v>
      </c>
      <c r="AD49" s="200" t="s">
        <v>86</v>
      </c>
      <c r="AE49" s="196" t="s">
        <v>581</v>
      </c>
      <c r="AF49" s="200" t="s">
        <v>86</v>
      </c>
      <c r="AG49" s="196" t="s">
        <v>581</v>
      </c>
      <c r="AH49" s="200" t="s">
        <v>86</v>
      </c>
      <c r="AI49" s="196" t="s">
        <v>581</v>
      </c>
      <c r="AJ49" s="200" t="s">
        <v>86</v>
      </c>
      <c r="AK49" s="196" t="s">
        <v>581</v>
      </c>
      <c r="AL49" s="200" t="s">
        <v>86</v>
      </c>
      <c r="AM49" s="196" t="s">
        <v>581</v>
      </c>
      <c r="AN49" s="200" t="s">
        <v>86</v>
      </c>
      <c r="AO49" s="196" t="s">
        <v>581</v>
      </c>
      <c r="AP49" s="200" t="s">
        <v>86</v>
      </c>
      <c r="AQ49" s="196" t="s">
        <v>581</v>
      </c>
      <c r="AR49" s="200" t="s">
        <v>86</v>
      </c>
      <c r="AS49" s="182">
        <f t="shared" si="0"/>
        <v>18</v>
      </c>
      <c r="AT49" s="187">
        <f t="shared" si="1"/>
        <v>0</v>
      </c>
      <c r="AU49" s="181">
        <f t="shared" si="2"/>
        <v>0</v>
      </c>
    </row>
    <row r="50" spans="1:47" s="8" customFormat="1" ht="30" customHeight="1" x14ac:dyDescent="0.4">
      <c r="A50" s="63">
        <v>40</v>
      </c>
      <c r="B50" s="85" t="s">
        <v>61</v>
      </c>
      <c r="C50" s="86"/>
      <c r="D50" s="85" t="s">
        <v>80</v>
      </c>
      <c r="E50" s="72">
        <f t="shared" si="3"/>
        <v>1</v>
      </c>
      <c r="F50" s="251"/>
      <c r="G50" s="87"/>
      <c r="H50" s="224"/>
      <c r="I50" s="196"/>
      <c r="J50" s="196"/>
      <c r="K50" s="196"/>
      <c r="L50" s="196"/>
      <c r="M50" s="196"/>
      <c r="N50" s="196"/>
      <c r="O50" s="196"/>
      <c r="P50" s="196"/>
      <c r="Q50" s="196"/>
      <c r="R50" s="196"/>
      <c r="S50" s="196"/>
      <c r="T50" s="196"/>
      <c r="U50" s="196"/>
      <c r="V50" s="196"/>
      <c r="W50" s="196" t="s">
        <v>582</v>
      </c>
      <c r="X50" s="199" t="s">
        <v>1</v>
      </c>
      <c r="Y50" s="196" t="s">
        <v>582</v>
      </c>
      <c r="Z50" s="199" t="s">
        <v>1</v>
      </c>
      <c r="AA50" s="196" t="s">
        <v>582</v>
      </c>
      <c r="AB50" s="199" t="s">
        <v>1</v>
      </c>
      <c r="AC50" s="196" t="s">
        <v>582</v>
      </c>
      <c r="AD50" s="199" t="s">
        <v>1</v>
      </c>
      <c r="AE50" s="196" t="s">
        <v>582</v>
      </c>
      <c r="AF50" s="199" t="s">
        <v>1</v>
      </c>
      <c r="AG50" s="196" t="s">
        <v>582</v>
      </c>
      <c r="AH50" s="199" t="s">
        <v>1</v>
      </c>
      <c r="AI50" s="196" t="s">
        <v>582</v>
      </c>
      <c r="AJ50" s="199" t="s">
        <v>1</v>
      </c>
      <c r="AK50" s="196" t="s">
        <v>582</v>
      </c>
      <c r="AL50" s="199" t="s">
        <v>1</v>
      </c>
      <c r="AM50" s="196" t="s">
        <v>582</v>
      </c>
      <c r="AN50" s="199" t="s">
        <v>1</v>
      </c>
      <c r="AO50" s="196" t="s">
        <v>582</v>
      </c>
      <c r="AP50" s="199" t="s">
        <v>1</v>
      </c>
      <c r="AQ50" s="196" t="s">
        <v>582</v>
      </c>
      <c r="AR50" s="199" t="s">
        <v>1</v>
      </c>
      <c r="AS50" s="182">
        <f t="shared" si="0"/>
        <v>0</v>
      </c>
      <c r="AT50" s="187">
        <f t="shared" si="1"/>
        <v>11</v>
      </c>
      <c r="AU50" s="181">
        <f t="shared" si="2"/>
        <v>0</v>
      </c>
    </row>
    <row r="51" spans="1:47" s="8" customFormat="1" ht="30" customHeight="1" x14ac:dyDescent="0.4">
      <c r="A51" s="63">
        <v>41</v>
      </c>
      <c r="B51" s="85" t="s">
        <v>61</v>
      </c>
      <c r="C51" s="86"/>
      <c r="D51" s="85" t="s">
        <v>80</v>
      </c>
      <c r="E51" s="72">
        <f t="shared" si="3"/>
        <v>1</v>
      </c>
      <c r="F51" s="251"/>
      <c r="G51" s="87"/>
      <c r="H51" s="224"/>
      <c r="I51" s="196" t="s">
        <v>541</v>
      </c>
      <c r="J51" s="200" t="s">
        <v>86</v>
      </c>
      <c r="K51" s="196" t="s">
        <v>541</v>
      </c>
      <c r="L51" s="200" t="s">
        <v>86</v>
      </c>
      <c r="M51" s="196" t="s">
        <v>541</v>
      </c>
      <c r="N51" s="200" t="s">
        <v>86</v>
      </c>
      <c r="O51" s="196" t="s">
        <v>541</v>
      </c>
      <c r="P51" s="200" t="s">
        <v>86</v>
      </c>
      <c r="Q51" s="196" t="s">
        <v>541</v>
      </c>
      <c r="R51" s="200" t="s">
        <v>86</v>
      </c>
      <c r="S51" s="196" t="s">
        <v>541</v>
      </c>
      <c r="T51" s="200" t="s">
        <v>86</v>
      </c>
      <c r="U51" s="196" t="s">
        <v>583</v>
      </c>
      <c r="V51" s="199" t="s">
        <v>1</v>
      </c>
      <c r="W51" s="196"/>
      <c r="X51" s="196"/>
      <c r="Y51" s="196"/>
      <c r="Z51" s="196"/>
      <c r="AA51" s="196" t="s">
        <v>584</v>
      </c>
      <c r="AB51" s="200" t="s">
        <v>86</v>
      </c>
      <c r="AC51" s="196" t="s">
        <v>584</v>
      </c>
      <c r="AD51" s="200" t="s">
        <v>86</v>
      </c>
      <c r="AE51" s="196" t="s">
        <v>584</v>
      </c>
      <c r="AF51" s="200" t="s">
        <v>86</v>
      </c>
      <c r="AG51" s="196" t="s">
        <v>584</v>
      </c>
      <c r="AH51" s="200" t="s">
        <v>86</v>
      </c>
      <c r="AI51" s="196" t="s">
        <v>584</v>
      </c>
      <c r="AJ51" s="200" t="s">
        <v>86</v>
      </c>
      <c r="AK51" s="196" t="s">
        <v>584</v>
      </c>
      <c r="AL51" s="200" t="s">
        <v>86</v>
      </c>
      <c r="AM51" s="196" t="s">
        <v>584</v>
      </c>
      <c r="AN51" s="200" t="s">
        <v>86</v>
      </c>
      <c r="AO51" s="196" t="s">
        <v>584</v>
      </c>
      <c r="AP51" s="200" t="s">
        <v>86</v>
      </c>
      <c r="AQ51" s="196" t="s">
        <v>584</v>
      </c>
      <c r="AR51" s="200" t="s">
        <v>86</v>
      </c>
      <c r="AS51" s="182">
        <f t="shared" si="0"/>
        <v>15</v>
      </c>
      <c r="AT51" s="187">
        <f t="shared" si="1"/>
        <v>1</v>
      </c>
      <c r="AU51" s="181">
        <f t="shared" si="2"/>
        <v>0</v>
      </c>
    </row>
    <row r="52" spans="1:47" s="8" customFormat="1" ht="30" customHeight="1" x14ac:dyDescent="0.4">
      <c r="A52" s="63">
        <v>42</v>
      </c>
      <c r="B52" s="85" t="s">
        <v>61</v>
      </c>
      <c r="C52" s="86"/>
      <c r="D52" s="85" t="s">
        <v>22</v>
      </c>
      <c r="E52" s="72">
        <f t="shared" si="3"/>
        <v>1</v>
      </c>
      <c r="F52" s="63">
        <v>4.7</v>
      </c>
      <c r="G52" s="87"/>
      <c r="H52" s="99"/>
      <c r="I52" s="196"/>
      <c r="J52" s="196"/>
      <c r="K52" s="196"/>
      <c r="L52" s="196"/>
      <c r="M52" s="196"/>
      <c r="N52" s="196"/>
      <c r="O52" s="196"/>
      <c r="P52" s="196"/>
      <c r="Q52" s="196" t="s">
        <v>585</v>
      </c>
      <c r="R52" s="199" t="s">
        <v>1</v>
      </c>
      <c r="S52" s="196"/>
      <c r="T52" s="196"/>
      <c r="U52" s="196"/>
      <c r="V52" s="196"/>
      <c r="W52" s="196"/>
      <c r="X52" s="196"/>
      <c r="Y52" s="196"/>
      <c r="Z52" s="196"/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6"/>
      <c r="AO52" s="196"/>
      <c r="AP52" s="196"/>
      <c r="AQ52" s="196"/>
      <c r="AR52" s="196"/>
      <c r="AS52" s="182">
        <f t="shared" si="0"/>
        <v>0</v>
      </c>
      <c r="AT52" s="187">
        <f t="shared" si="1"/>
        <v>1</v>
      </c>
      <c r="AU52" s="181">
        <f t="shared" si="2"/>
        <v>0</v>
      </c>
    </row>
    <row r="53" spans="1:47" s="8" customFormat="1" ht="30" customHeight="1" x14ac:dyDescent="0.4">
      <c r="A53" s="63">
        <v>43</v>
      </c>
      <c r="B53" s="85" t="s">
        <v>61</v>
      </c>
      <c r="C53" s="86"/>
      <c r="D53" s="85" t="s">
        <v>255</v>
      </c>
      <c r="E53" s="72">
        <f t="shared" si="3"/>
        <v>1</v>
      </c>
      <c r="F53" s="63">
        <v>3.1</v>
      </c>
      <c r="G53" s="87"/>
      <c r="H53" s="99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82">
        <f t="shared" si="0"/>
        <v>0</v>
      </c>
      <c r="AT53" s="187">
        <f t="shared" si="1"/>
        <v>0</v>
      </c>
      <c r="AU53" s="181">
        <f t="shared" si="2"/>
        <v>0</v>
      </c>
    </row>
    <row r="54" spans="1:47" s="8" customFormat="1" ht="30" customHeight="1" x14ac:dyDescent="0.4">
      <c r="A54" s="53" t="s">
        <v>215</v>
      </c>
      <c r="B54" s="53"/>
      <c r="C54" s="53"/>
      <c r="D54" s="53"/>
      <c r="E54" s="72">
        <f t="shared" si="3"/>
        <v>0</v>
      </c>
      <c r="F54" s="53"/>
      <c r="G54" s="9"/>
      <c r="H54" s="49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82">
        <f t="shared" si="0"/>
        <v>0</v>
      </c>
      <c r="AT54" s="187">
        <f t="shared" si="1"/>
        <v>0</v>
      </c>
      <c r="AU54" s="181">
        <f t="shared" si="2"/>
        <v>0</v>
      </c>
    </row>
    <row r="55" spans="1:47" s="8" customFormat="1" ht="30" customHeight="1" x14ac:dyDescent="0.4">
      <c r="A55" s="12"/>
      <c r="B55" s="12"/>
      <c r="C55" s="151" t="s">
        <v>255</v>
      </c>
      <c r="D55" s="140">
        <f>COUNTIF(D$8:D$53,C55)</f>
        <v>1</v>
      </c>
      <c r="E55" s="12"/>
      <c r="F55" s="12"/>
      <c r="G55" s="171" t="s">
        <v>1462</v>
      </c>
      <c r="H55" s="190"/>
      <c r="I55" s="200" t="s">
        <v>86</v>
      </c>
      <c r="J55" s="196">
        <f>COUNTIF(J7:J54,I55)</f>
        <v>15</v>
      </c>
      <c r="K55" s="200" t="s">
        <v>86</v>
      </c>
      <c r="L55" s="196">
        <f>COUNTIF(L7:L54,K55)</f>
        <v>15</v>
      </c>
      <c r="M55" s="200" t="s">
        <v>86</v>
      </c>
      <c r="N55" s="196">
        <f>COUNTIF(N7:N54,M55)</f>
        <v>15</v>
      </c>
      <c r="O55" s="200" t="s">
        <v>86</v>
      </c>
      <c r="P55" s="196">
        <f>COUNTIF(P7:P54,O55)</f>
        <v>15</v>
      </c>
      <c r="Q55" s="200" t="s">
        <v>86</v>
      </c>
      <c r="R55" s="196">
        <f>COUNTIF(R7:R54,Q55)</f>
        <v>13</v>
      </c>
      <c r="S55" s="200" t="s">
        <v>86</v>
      </c>
      <c r="T55" s="196">
        <f>COUNTIF(T7:T54,S55)</f>
        <v>11</v>
      </c>
      <c r="U55" s="200" t="s">
        <v>86</v>
      </c>
      <c r="V55" s="196">
        <f>COUNTIF(V7:V54,U55)</f>
        <v>9</v>
      </c>
      <c r="W55" s="200" t="s">
        <v>86</v>
      </c>
      <c r="X55" s="196">
        <f>COUNTIF(X7:X54,W55)</f>
        <v>11</v>
      </c>
      <c r="Y55" s="200" t="s">
        <v>86</v>
      </c>
      <c r="Z55" s="196">
        <f>COUNTIF(Z7:Z54,Y55)</f>
        <v>9</v>
      </c>
      <c r="AA55" s="200" t="s">
        <v>86</v>
      </c>
      <c r="AB55" s="196">
        <f>COUNTIF(AB7:AB54,AA55)</f>
        <v>9</v>
      </c>
      <c r="AC55" s="200" t="s">
        <v>86</v>
      </c>
      <c r="AD55" s="196">
        <f>COUNTIF(AD7:AD54,AC55)</f>
        <v>10</v>
      </c>
      <c r="AE55" s="200" t="s">
        <v>86</v>
      </c>
      <c r="AF55" s="196">
        <f>COUNTIF(AF7:AF54,AE55)</f>
        <v>11</v>
      </c>
      <c r="AG55" s="200" t="s">
        <v>86</v>
      </c>
      <c r="AH55" s="196">
        <f>COUNTIF(AH7:AH54,AG55)</f>
        <v>11</v>
      </c>
      <c r="AI55" s="200" t="s">
        <v>86</v>
      </c>
      <c r="AJ55" s="196">
        <f>COUNTIF(AJ7:AJ54,AI55)</f>
        <v>11</v>
      </c>
      <c r="AK55" s="200" t="s">
        <v>86</v>
      </c>
      <c r="AL55" s="196">
        <f>COUNTIF(AL7:AL54,AK55)</f>
        <v>11</v>
      </c>
      <c r="AM55" s="200" t="s">
        <v>86</v>
      </c>
      <c r="AN55" s="196">
        <f>COUNTIF(AN7:AN54,AM55)</f>
        <v>15</v>
      </c>
      <c r="AO55" s="200" t="s">
        <v>86</v>
      </c>
      <c r="AP55" s="196">
        <f>COUNTIF(AP7:AP54,AO55)</f>
        <v>15</v>
      </c>
      <c r="AQ55" s="200" t="s">
        <v>86</v>
      </c>
      <c r="AR55" s="196">
        <f>COUNTIF(AR7:AR54,AQ55)</f>
        <v>14</v>
      </c>
      <c r="AS55" s="159"/>
    </row>
    <row r="56" spans="1:47" s="8" customFormat="1" ht="30" customHeight="1" x14ac:dyDescent="0.4">
      <c r="A56" s="12"/>
      <c r="B56" s="12"/>
      <c r="C56" s="86" t="s">
        <v>22</v>
      </c>
      <c r="D56" s="141">
        <f t="shared" ref="D56:D62" si="4">COUNTIF(D$8:D$53,C56)</f>
        <v>6</v>
      </c>
      <c r="E56" s="12"/>
      <c r="F56" s="12"/>
      <c r="G56" s="172" t="s">
        <v>2</v>
      </c>
      <c r="H56" s="191"/>
      <c r="I56" s="199" t="s">
        <v>1</v>
      </c>
      <c r="J56" s="196">
        <f>COUNTIF(J7:J54,I56)</f>
        <v>4</v>
      </c>
      <c r="K56" s="199" t="s">
        <v>1</v>
      </c>
      <c r="L56" s="196">
        <f>COUNTIF(L7:L54,K56)</f>
        <v>3</v>
      </c>
      <c r="M56" s="199" t="s">
        <v>1</v>
      </c>
      <c r="N56" s="196">
        <f>COUNTIF(N7:N54,M56)</f>
        <v>3</v>
      </c>
      <c r="O56" s="199" t="s">
        <v>1</v>
      </c>
      <c r="P56" s="196">
        <f>COUNTIF(P7:P54,O56)</f>
        <v>5</v>
      </c>
      <c r="Q56" s="199" t="s">
        <v>1</v>
      </c>
      <c r="R56" s="196">
        <f>COUNTIF(R7:R54,Q56)</f>
        <v>12</v>
      </c>
      <c r="S56" s="199" t="s">
        <v>1</v>
      </c>
      <c r="T56" s="196">
        <f>COUNTIF(T7:T54,S56)</f>
        <v>12</v>
      </c>
      <c r="U56" s="199" t="s">
        <v>1</v>
      </c>
      <c r="V56" s="196">
        <f>COUNTIF(V7:V54,U56)</f>
        <v>12</v>
      </c>
      <c r="W56" s="199" t="s">
        <v>1</v>
      </c>
      <c r="X56" s="196">
        <f>COUNTIF(X7:X54,W56)</f>
        <v>14</v>
      </c>
      <c r="Y56" s="199" t="s">
        <v>1</v>
      </c>
      <c r="Z56" s="196">
        <f>COUNTIF(Z7:Z54,Y56)</f>
        <v>11</v>
      </c>
      <c r="AA56" s="199" t="s">
        <v>1</v>
      </c>
      <c r="AB56" s="196">
        <f>COUNTIF(AB7:AB54,AA56)</f>
        <v>14</v>
      </c>
      <c r="AC56" s="199" t="s">
        <v>1</v>
      </c>
      <c r="AD56" s="196">
        <f>COUNTIF(AD7:AD54,AC56)</f>
        <v>11</v>
      </c>
      <c r="AE56" s="199" t="s">
        <v>1</v>
      </c>
      <c r="AF56" s="196">
        <f>COUNTIF(AF7:AF54,AE56)</f>
        <v>11</v>
      </c>
      <c r="AG56" s="199" t="s">
        <v>1</v>
      </c>
      <c r="AH56" s="196">
        <f>COUNTIF(AH7:AH54,AG56)</f>
        <v>11</v>
      </c>
      <c r="AI56" s="199" t="s">
        <v>1</v>
      </c>
      <c r="AJ56" s="196">
        <f>COUNTIF(AJ7:AJ54,AI56)</f>
        <v>12</v>
      </c>
      <c r="AK56" s="199" t="s">
        <v>1</v>
      </c>
      <c r="AL56" s="196">
        <f>COUNTIF(AL7:AL54,AK56)</f>
        <v>9</v>
      </c>
      <c r="AM56" s="199" t="s">
        <v>1</v>
      </c>
      <c r="AN56" s="196">
        <f>COUNTIF(AN7:AN54,AM56)</f>
        <v>10</v>
      </c>
      <c r="AO56" s="199" t="s">
        <v>1</v>
      </c>
      <c r="AP56" s="196">
        <f>COUNTIF(AP7:AP54,AO56)</f>
        <v>9</v>
      </c>
      <c r="AQ56" s="199" t="s">
        <v>1</v>
      </c>
      <c r="AR56" s="196">
        <f>COUNTIF(AR7:AR54,AQ56)</f>
        <v>9</v>
      </c>
      <c r="AS56" s="159"/>
    </row>
    <row r="57" spans="1:47" s="8" customFormat="1" ht="30" customHeight="1" x14ac:dyDescent="0.4">
      <c r="A57" s="12"/>
      <c r="B57" s="12"/>
      <c r="C57" s="85" t="s">
        <v>122</v>
      </c>
      <c r="D57" s="141">
        <f t="shared" si="4"/>
        <v>1</v>
      </c>
      <c r="E57" s="12"/>
      <c r="F57" s="12"/>
      <c r="G57" s="173" t="s">
        <v>1463</v>
      </c>
      <c r="H57" s="192"/>
      <c r="I57" s="201" t="s">
        <v>89</v>
      </c>
      <c r="J57" s="196">
        <f>COUNTIF(J7:J54,I57)</f>
        <v>1</v>
      </c>
      <c r="K57" s="201" t="s">
        <v>89</v>
      </c>
      <c r="L57" s="196">
        <f>COUNTIF(L7:L54,K57)</f>
        <v>0</v>
      </c>
      <c r="M57" s="201" t="s">
        <v>89</v>
      </c>
      <c r="N57" s="196">
        <f>COUNTIF(N7:N54,M57)</f>
        <v>0</v>
      </c>
      <c r="O57" s="201" t="s">
        <v>89</v>
      </c>
      <c r="P57" s="196">
        <f>COUNTIF(P7:P54,O57)</f>
        <v>0</v>
      </c>
      <c r="Q57" s="201" t="s">
        <v>89</v>
      </c>
      <c r="R57" s="196">
        <f>COUNTIF(R7:R54,Q57)</f>
        <v>0</v>
      </c>
      <c r="S57" s="201" t="s">
        <v>89</v>
      </c>
      <c r="T57" s="196">
        <f>COUNTIF(T7:T54,S57)</f>
        <v>0</v>
      </c>
      <c r="U57" s="201" t="s">
        <v>89</v>
      </c>
      <c r="V57" s="196">
        <f>COUNTIF(V7:V54,U57)</f>
        <v>0</v>
      </c>
      <c r="W57" s="201" t="s">
        <v>89</v>
      </c>
      <c r="X57" s="196">
        <f>COUNTIF(X7:X54,W57)</f>
        <v>0</v>
      </c>
      <c r="Y57" s="201" t="s">
        <v>89</v>
      </c>
      <c r="Z57" s="196">
        <f>COUNTIF(Z7:Z54,Y57)</f>
        <v>0</v>
      </c>
      <c r="AA57" s="201" t="s">
        <v>89</v>
      </c>
      <c r="AB57" s="196">
        <f>COUNTIF(AB7:AB54,AA57)</f>
        <v>0</v>
      </c>
      <c r="AC57" s="201" t="s">
        <v>89</v>
      </c>
      <c r="AD57" s="196">
        <f>COUNTIF(AD7:AD54,AC57)</f>
        <v>0</v>
      </c>
      <c r="AE57" s="201" t="s">
        <v>89</v>
      </c>
      <c r="AF57" s="196">
        <f>COUNTIF(AF7:AF54,AE57)</f>
        <v>0</v>
      </c>
      <c r="AG57" s="201" t="s">
        <v>89</v>
      </c>
      <c r="AH57" s="196">
        <f>COUNTIF(AH7:AH54,AG57)</f>
        <v>0</v>
      </c>
      <c r="AI57" s="201" t="s">
        <v>89</v>
      </c>
      <c r="AJ57" s="196">
        <f>COUNTIF(AJ7:AJ54,AI57)</f>
        <v>0</v>
      </c>
      <c r="AK57" s="201" t="s">
        <v>89</v>
      </c>
      <c r="AL57" s="196">
        <f>COUNTIF(AL7:AL54,AK57)</f>
        <v>0</v>
      </c>
      <c r="AM57" s="201" t="s">
        <v>89</v>
      </c>
      <c r="AN57" s="196">
        <f>COUNTIF(AN7:AN54,AM57)</f>
        <v>0</v>
      </c>
      <c r="AO57" s="201" t="s">
        <v>89</v>
      </c>
      <c r="AP57" s="196">
        <f>COUNTIF(AP7:AP54,AO57)</f>
        <v>0</v>
      </c>
      <c r="AQ57" s="201" t="s">
        <v>89</v>
      </c>
      <c r="AR57" s="196">
        <f>COUNTIF(AR7:AR54,AQ57)</f>
        <v>0</v>
      </c>
      <c r="AS57" s="159"/>
    </row>
    <row r="58" spans="1:47" s="8" customFormat="1" ht="30" customHeight="1" x14ac:dyDescent="0.35">
      <c r="A58" s="12"/>
      <c r="B58" s="12"/>
      <c r="C58" s="85" t="s">
        <v>35</v>
      </c>
      <c r="D58" s="141">
        <f t="shared" si="4"/>
        <v>3</v>
      </c>
      <c r="E58" s="12"/>
      <c r="F58" s="12"/>
      <c r="G58" s="33"/>
      <c r="H58" s="148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3"/>
      <c r="AR58" s="203"/>
    </row>
    <row r="59" spans="1:47" s="8" customFormat="1" ht="30" customHeight="1" x14ac:dyDescent="0.35">
      <c r="A59" s="12"/>
      <c r="B59" s="12"/>
      <c r="C59" s="85" t="s">
        <v>80</v>
      </c>
      <c r="D59" s="141">
        <f t="shared" si="4"/>
        <v>24</v>
      </c>
      <c r="E59" s="12"/>
      <c r="F59" s="12"/>
      <c r="G59" s="33"/>
      <c r="H59" s="148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3"/>
      <c r="AR59" s="203"/>
    </row>
    <row r="60" spans="1:47" s="8" customFormat="1" ht="30" customHeight="1" x14ac:dyDescent="0.35">
      <c r="A60" s="12"/>
      <c r="B60" s="12"/>
      <c r="C60" s="85" t="s">
        <v>84</v>
      </c>
      <c r="D60" s="141">
        <f t="shared" si="4"/>
        <v>4</v>
      </c>
      <c r="E60" s="12"/>
      <c r="F60" s="12"/>
      <c r="G60" s="33"/>
      <c r="H60" s="148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3"/>
      <c r="AR60" s="203"/>
    </row>
    <row r="61" spans="1:47" s="8" customFormat="1" ht="30" customHeight="1" x14ac:dyDescent="0.35">
      <c r="A61" s="12"/>
      <c r="B61" s="12"/>
      <c r="C61" s="85" t="s">
        <v>40</v>
      </c>
      <c r="D61" s="141">
        <f t="shared" si="4"/>
        <v>1</v>
      </c>
      <c r="E61" s="12"/>
      <c r="F61" s="12"/>
      <c r="G61" s="33"/>
      <c r="H61" s="148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3"/>
      <c r="AR61" s="203"/>
    </row>
    <row r="62" spans="1:47" s="8" customFormat="1" ht="30" customHeight="1" x14ac:dyDescent="0.35">
      <c r="A62" s="12"/>
      <c r="B62" s="12"/>
      <c r="C62" s="85" t="s">
        <v>64</v>
      </c>
      <c r="D62" s="141">
        <f t="shared" si="4"/>
        <v>3</v>
      </c>
      <c r="E62" s="12"/>
      <c r="F62" s="12"/>
      <c r="G62" s="33"/>
      <c r="H62" s="148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3"/>
      <c r="AR62" s="203"/>
    </row>
    <row r="63" spans="1:47" s="8" customFormat="1" ht="30" customHeight="1" x14ac:dyDescent="0.35">
      <c r="A63" s="12"/>
      <c r="B63" s="12"/>
      <c r="C63" s="17"/>
      <c r="D63" s="18"/>
      <c r="E63" s="12"/>
      <c r="F63" s="12"/>
      <c r="G63" s="33"/>
      <c r="H63" s="148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3"/>
      <c r="AR63" s="203"/>
    </row>
    <row r="64" spans="1:47" s="8" customFormat="1" ht="30" customHeight="1" x14ac:dyDescent="0.35">
      <c r="A64" s="12"/>
      <c r="B64" s="12"/>
      <c r="C64" s="17"/>
      <c r="D64" s="18"/>
      <c r="E64" s="12"/>
      <c r="F64" s="12"/>
      <c r="G64" s="33"/>
      <c r="H64" s="148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3"/>
      <c r="AR64" s="203"/>
    </row>
    <row r="65" spans="1:44" s="8" customFormat="1" ht="30" customHeight="1" x14ac:dyDescent="0.35">
      <c r="A65" s="12"/>
      <c r="B65" s="12"/>
      <c r="C65" s="17"/>
      <c r="D65" s="18"/>
      <c r="E65" s="12"/>
      <c r="F65" s="12"/>
      <c r="G65" s="33"/>
      <c r="H65" s="148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3"/>
      <c r="AR65" s="203"/>
    </row>
    <row r="66" spans="1:44" s="8" customFormat="1" ht="30" customHeight="1" x14ac:dyDescent="0.35">
      <c r="A66" s="12"/>
      <c r="B66" s="12"/>
      <c r="C66" s="17"/>
      <c r="D66" s="18"/>
      <c r="E66" s="12"/>
      <c r="F66" s="12"/>
      <c r="G66" s="33"/>
      <c r="H66" s="148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3"/>
      <c r="AR66" s="203"/>
    </row>
    <row r="67" spans="1:44" s="8" customFormat="1" ht="30" customHeight="1" x14ac:dyDescent="0.35">
      <c r="A67" s="12"/>
      <c r="B67" s="12"/>
      <c r="C67" s="17"/>
      <c r="D67" s="18"/>
      <c r="E67" s="12"/>
      <c r="F67" s="12"/>
      <c r="G67" s="33"/>
      <c r="H67" s="148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3"/>
      <c r="AR67" s="203"/>
    </row>
    <row r="68" spans="1:44" s="8" customFormat="1" ht="30" customHeight="1" x14ac:dyDescent="0.35">
      <c r="A68" s="12"/>
      <c r="B68" s="12"/>
      <c r="C68" s="17"/>
      <c r="D68" s="18"/>
      <c r="E68" s="12"/>
      <c r="F68" s="12"/>
      <c r="G68" s="33"/>
      <c r="H68" s="148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3"/>
      <c r="AR68" s="203"/>
    </row>
    <row r="69" spans="1:44" s="8" customFormat="1" ht="30" customHeight="1" x14ac:dyDescent="0.35">
      <c r="A69" s="12"/>
      <c r="B69" s="12"/>
      <c r="C69" s="17"/>
      <c r="D69" s="18"/>
      <c r="E69" s="12"/>
      <c r="F69" s="12"/>
      <c r="G69" s="33"/>
      <c r="H69" s="148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3"/>
      <c r="AR69" s="203"/>
    </row>
    <row r="70" spans="1:44" s="8" customFormat="1" ht="30" customHeight="1" x14ac:dyDescent="0.35">
      <c r="A70" s="12"/>
      <c r="B70" s="12"/>
      <c r="C70" s="17"/>
      <c r="D70" s="18"/>
      <c r="E70" s="12"/>
      <c r="F70" s="12"/>
      <c r="G70" s="33"/>
      <c r="H70" s="148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3"/>
      <c r="AR70" s="203"/>
    </row>
    <row r="71" spans="1:44" s="8" customFormat="1" ht="30" customHeight="1" x14ac:dyDescent="0.35">
      <c r="A71" s="12"/>
      <c r="B71" s="12"/>
      <c r="C71" s="17"/>
      <c r="D71" s="18"/>
      <c r="E71" s="12"/>
      <c r="F71" s="12"/>
      <c r="G71" s="33"/>
      <c r="H71" s="148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3"/>
      <c r="AR71" s="203"/>
    </row>
    <row r="72" spans="1:44" s="8" customFormat="1" ht="30" customHeight="1" x14ac:dyDescent="0.35">
      <c r="A72" s="12"/>
      <c r="B72" s="12"/>
      <c r="C72" s="17"/>
      <c r="D72" s="18"/>
      <c r="E72" s="12"/>
      <c r="F72" s="12"/>
      <c r="G72" s="33"/>
      <c r="H72" s="148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3"/>
      <c r="AR72" s="203"/>
    </row>
    <row r="73" spans="1:44" s="8" customFormat="1" ht="30" customHeight="1" x14ac:dyDescent="0.35">
      <c r="A73" s="12"/>
      <c r="B73" s="12"/>
      <c r="C73" s="17"/>
      <c r="D73" s="18"/>
      <c r="E73" s="12"/>
      <c r="F73" s="12"/>
      <c r="G73" s="33"/>
      <c r="H73" s="148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3"/>
      <c r="AR73" s="203"/>
    </row>
    <row r="74" spans="1:44" s="8" customFormat="1" ht="30" customHeight="1" x14ac:dyDescent="0.35">
      <c r="A74" s="12"/>
      <c r="B74" s="12"/>
      <c r="C74" s="17"/>
      <c r="D74" s="18"/>
      <c r="E74" s="12"/>
      <c r="F74" s="12"/>
      <c r="G74" s="33"/>
      <c r="H74" s="148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3"/>
      <c r="AR74" s="203"/>
    </row>
    <row r="75" spans="1:44" s="8" customFormat="1" ht="30" customHeight="1" x14ac:dyDescent="0.35">
      <c r="A75" s="12"/>
      <c r="B75" s="12"/>
      <c r="C75" s="17"/>
      <c r="D75" s="18"/>
      <c r="E75" s="12"/>
      <c r="F75" s="12"/>
      <c r="G75" s="33"/>
      <c r="H75" s="148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3"/>
      <c r="AR75" s="203"/>
    </row>
    <row r="76" spans="1:44" s="8" customFormat="1" ht="30" customHeight="1" x14ac:dyDescent="0.35">
      <c r="A76" s="12"/>
      <c r="B76" s="12"/>
      <c r="C76" s="17"/>
      <c r="D76" s="18"/>
      <c r="E76" s="12"/>
      <c r="F76" s="12"/>
      <c r="G76" s="33"/>
      <c r="H76" s="148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3"/>
      <c r="AR76" s="203"/>
    </row>
    <row r="77" spans="1:44" s="8" customFormat="1" ht="30" customHeight="1" x14ac:dyDescent="0.35">
      <c r="A77" s="12"/>
      <c r="B77" s="12"/>
      <c r="C77" s="17"/>
      <c r="D77" s="18"/>
      <c r="E77" s="12"/>
      <c r="F77" s="12"/>
      <c r="G77" s="33"/>
      <c r="H77" s="148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3"/>
      <c r="AR77" s="203"/>
    </row>
    <row r="78" spans="1:44" s="8" customFormat="1" ht="30" customHeight="1" x14ac:dyDescent="0.35">
      <c r="A78" s="12"/>
      <c r="B78" s="12"/>
      <c r="C78" s="17"/>
      <c r="D78" s="18"/>
      <c r="E78" s="12"/>
      <c r="F78" s="12"/>
      <c r="G78" s="33"/>
      <c r="H78" s="148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3"/>
      <c r="AR78" s="203"/>
    </row>
    <row r="79" spans="1:44" s="8" customFormat="1" ht="30" customHeight="1" x14ac:dyDescent="0.35">
      <c r="A79" s="12"/>
      <c r="B79" s="12"/>
      <c r="C79" s="17"/>
      <c r="D79" s="18"/>
      <c r="E79" s="12"/>
      <c r="F79" s="12"/>
      <c r="G79" s="33"/>
      <c r="H79" s="148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3"/>
      <c r="AR79" s="203"/>
    </row>
    <row r="80" spans="1:44" s="8" customFormat="1" ht="30" customHeight="1" x14ac:dyDescent="0.35">
      <c r="A80" s="12"/>
      <c r="B80" s="12"/>
      <c r="C80" s="17"/>
      <c r="D80" s="18"/>
      <c r="E80" s="12"/>
      <c r="F80" s="12"/>
      <c r="G80" s="33"/>
      <c r="H80" s="148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3"/>
      <c r="AR80" s="203"/>
    </row>
    <row r="81" spans="1:44" s="8" customFormat="1" ht="30" customHeight="1" x14ac:dyDescent="0.35">
      <c r="A81" s="12"/>
      <c r="B81" s="12"/>
      <c r="C81" s="17"/>
      <c r="D81" s="18"/>
      <c r="E81" s="12"/>
      <c r="F81" s="12"/>
      <c r="G81" s="33"/>
      <c r="H81" s="148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3"/>
      <c r="AR81" s="203"/>
    </row>
    <row r="82" spans="1:44" s="8" customFormat="1" ht="30" customHeight="1" x14ac:dyDescent="0.35">
      <c r="A82" s="12"/>
      <c r="B82" s="12"/>
      <c r="C82" s="17"/>
      <c r="D82" s="18"/>
      <c r="E82" s="12"/>
      <c r="F82" s="12"/>
      <c r="G82" s="33"/>
      <c r="H82" s="148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3"/>
      <c r="AR82" s="203"/>
    </row>
    <row r="83" spans="1:44" s="8" customFormat="1" ht="30" customHeight="1" x14ac:dyDescent="0.35">
      <c r="A83" s="12"/>
      <c r="B83" s="12"/>
      <c r="C83" s="17"/>
      <c r="D83" s="18"/>
      <c r="E83" s="12"/>
      <c r="F83" s="12"/>
      <c r="G83" s="33"/>
      <c r="H83" s="148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3"/>
      <c r="AR83" s="203"/>
    </row>
    <row r="84" spans="1:44" s="8" customFormat="1" ht="30" customHeight="1" x14ac:dyDescent="0.35">
      <c r="A84" s="12"/>
      <c r="B84" s="12"/>
      <c r="C84" s="17"/>
      <c r="D84" s="18"/>
      <c r="E84" s="12"/>
      <c r="F84" s="12"/>
      <c r="G84" s="33"/>
      <c r="H84" s="148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3"/>
      <c r="AR84" s="203"/>
    </row>
    <row r="85" spans="1:44" s="8" customFormat="1" ht="30" customHeight="1" x14ac:dyDescent="0.35">
      <c r="A85" s="12"/>
      <c r="B85" s="12"/>
      <c r="C85" s="17"/>
      <c r="D85" s="18"/>
      <c r="E85" s="12"/>
      <c r="F85" s="12"/>
      <c r="G85" s="33"/>
      <c r="H85" s="148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3"/>
      <c r="AR85" s="203"/>
    </row>
    <row r="86" spans="1:44" s="8" customFormat="1" ht="30" customHeight="1" x14ac:dyDescent="0.35">
      <c r="A86" s="12"/>
      <c r="B86" s="12"/>
      <c r="C86" s="17"/>
      <c r="D86" s="18"/>
      <c r="E86" s="12"/>
      <c r="F86" s="12"/>
      <c r="G86" s="33"/>
      <c r="H86" s="148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3"/>
      <c r="AR86" s="203"/>
    </row>
    <row r="87" spans="1:44" s="8" customFormat="1" ht="30" customHeight="1" x14ac:dyDescent="0.35">
      <c r="A87" s="12"/>
      <c r="B87" s="12"/>
      <c r="C87" s="17"/>
      <c r="D87" s="18"/>
      <c r="E87" s="12"/>
      <c r="F87" s="12"/>
      <c r="G87" s="33"/>
      <c r="H87" s="148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3"/>
      <c r="AR87" s="203"/>
    </row>
    <row r="88" spans="1:44" s="8" customFormat="1" ht="30" customHeight="1" x14ac:dyDescent="0.35">
      <c r="A88" s="12"/>
      <c r="B88" s="12"/>
      <c r="C88" s="17"/>
      <c r="D88" s="18"/>
      <c r="E88" s="12"/>
      <c r="F88" s="12"/>
      <c r="G88" s="33"/>
      <c r="H88" s="148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3"/>
      <c r="AR88" s="203"/>
    </row>
    <row r="89" spans="1:44" s="8" customFormat="1" ht="30" customHeight="1" x14ac:dyDescent="0.35">
      <c r="A89" s="12"/>
      <c r="B89" s="12"/>
      <c r="C89" s="17"/>
      <c r="D89" s="18"/>
      <c r="E89" s="12"/>
      <c r="F89" s="12"/>
      <c r="G89" s="33"/>
      <c r="H89" s="148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3"/>
      <c r="AR89" s="203"/>
    </row>
    <row r="90" spans="1:44" s="8" customFormat="1" ht="30" customHeight="1" x14ac:dyDescent="0.35">
      <c r="A90" s="12"/>
      <c r="B90" s="12"/>
      <c r="C90" s="17"/>
      <c r="D90" s="18"/>
      <c r="E90" s="12"/>
      <c r="F90" s="12"/>
      <c r="G90" s="33"/>
      <c r="H90" s="148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3"/>
      <c r="AR90" s="203"/>
    </row>
    <row r="91" spans="1:44" s="8" customFormat="1" ht="30" customHeight="1" x14ac:dyDescent="0.35">
      <c r="A91" s="12"/>
      <c r="B91" s="12"/>
      <c r="C91" s="17"/>
      <c r="D91" s="18"/>
      <c r="E91" s="12"/>
      <c r="F91" s="12"/>
      <c r="G91" s="33"/>
      <c r="H91" s="148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3"/>
      <c r="AR91" s="203"/>
    </row>
    <row r="92" spans="1:44" s="8" customFormat="1" ht="30" customHeight="1" x14ac:dyDescent="0.35">
      <c r="A92" s="12"/>
      <c r="B92" s="12"/>
      <c r="C92" s="17"/>
      <c r="D92" s="18"/>
      <c r="E92" s="12"/>
      <c r="F92" s="12"/>
      <c r="G92" s="33"/>
      <c r="H92" s="148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3"/>
      <c r="AR92" s="203"/>
    </row>
    <row r="93" spans="1:44" s="8" customFormat="1" ht="30" customHeight="1" x14ac:dyDescent="0.35">
      <c r="A93" s="12"/>
      <c r="B93" s="12"/>
      <c r="C93" s="17"/>
      <c r="D93" s="18"/>
      <c r="E93" s="12"/>
      <c r="F93" s="12"/>
      <c r="G93" s="33"/>
      <c r="H93" s="148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3"/>
      <c r="AR93" s="203"/>
    </row>
    <row r="94" spans="1:44" s="8" customFormat="1" ht="30" customHeight="1" x14ac:dyDescent="0.35">
      <c r="A94" s="12"/>
      <c r="B94" s="12"/>
      <c r="C94" s="17"/>
      <c r="D94" s="18"/>
      <c r="E94" s="12"/>
      <c r="F94" s="12"/>
      <c r="G94" s="33"/>
      <c r="H94" s="148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3"/>
      <c r="AR94" s="203"/>
    </row>
    <row r="95" spans="1:44" s="8" customFormat="1" ht="30" customHeight="1" x14ac:dyDescent="0.35">
      <c r="A95" s="12"/>
      <c r="B95" s="12"/>
      <c r="C95" s="17"/>
      <c r="D95" s="18"/>
      <c r="E95" s="12"/>
      <c r="F95" s="12"/>
      <c r="G95" s="33"/>
      <c r="H95" s="148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3"/>
      <c r="AR95" s="203"/>
    </row>
    <row r="96" spans="1:44" s="8" customFormat="1" ht="30" customHeight="1" x14ac:dyDescent="0.35">
      <c r="A96" s="12"/>
      <c r="B96" s="12"/>
      <c r="C96" s="17"/>
      <c r="D96" s="18"/>
      <c r="E96" s="12"/>
      <c r="F96" s="12"/>
      <c r="G96" s="33"/>
      <c r="H96" s="148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3"/>
      <c r="AR96" s="203"/>
    </row>
    <row r="97" spans="1:44" s="8" customFormat="1" ht="30" customHeight="1" x14ac:dyDescent="0.35">
      <c r="A97" s="12"/>
      <c r="B97" s="12"/>
      <c r="C97" s="17"/>
      <c r="D97" s="18"/>
      <c r="E97" s="12"/>
      <c r="F97" s="12"/>
      <c r="G97" s="33"/>
      <c r="H97" s="148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3"/>
      <c r="AR97" s="203"/>
    </row>
    <row r="98" spans="1:44" s="8" customFormat="1" ht="30" customHeight="1" x14ac:dyDescent="0.35">
      <c r="A98" s="12"/>
      <c r="B98" s="12"/>
      <c r="C98" s="17"/>
      <c r="D98" s="18"/>
      <c r="E98" s="12"/>
      <c r="F98" s="12"/>
      <c r="G98" s="33"/>
      <c r="H98" s="148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3"/>
      <c r="AR98" s="203"/>
    </row>
    <row r="99" spans="1:44" s="8" customFormat="1" ht="30" customHeight="1" x14ac:dyDescent="0.35">
      <c r="A99" s="12"/>
      <c r="B99" s="12"/>
      <c r="C99" s="17"/>
      <c r="D99" s="18"/>
      <c r="E99" s="12"/>
      <c r="F99" s="12"/>
      <c r="G99" s="33"/>
      <c r="H99" s="148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3"/>
      <c r="AR99" s="203"/>
    </row>
    <row r="100" spans="1:44" s="8" customFormat="1" ht="30" customHeight="1" x14ac:dyDescent="0.35">
      <c r="A100" s="12"/>
      <c r="B100" s="12"/>
      <c r="C100" s="17"/>
      <c r="D100" s="18"/>
      <c r="E100" s="12"/>
      <c r="F100" s="12"/>
      <c r="G100" s="33"/>
      <c r="H100" s="148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3"/>
      <c r="AR100" s="203"/>
    </row>
    <row r="101" spans="1:44" s="8" customFormat="1" ht="30" customHeight="1" x14ac:dyDescent="0.35">
      <c r="A101" s="12"/>
      <c r="B101" s="12"/>
      <c r="C101" s="17"/>
      <c r="D101" s="18"/>
      <c r="E101" s="12"/>
      <c r="F101" s="12"/>
      <c r="G101" s="33"/>
      <c r="H101" s="148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3"/>
      <c r="AR101" s="203"/>
    </row>
    <row r="102" spans="1:44" s="8" customFormat="1" ht="30" customHeight="1" x14ac:dyDescent="0.35">
      <c r="A102" s="12"/>
      <c r="B102" s="12"/>
      <c r="C102" s="17"/>
      <c r="D102" s="18"/>
      <c r="E102" s="12"/>
      <c r="F102" s="12"/>
      <c r="G102" s="33"/>
      <c r="H102" s="148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3"/>
      <c r="AR102" s="203"/>
    </row>
    <row r="103" spans="1:44" s="8" customFormat="1" ht="30" customHeight="1" x14ac:dyDescent="0.35">
      <c r="A103" s="12"/>
      <c r="B103" s="12"/>
      <c r="C103" s="17"/>
      <c r="D103" s="18"/>
      <c r="E103" s="12"/>
      <c r="F103" s="12"/>
      <c r="G103" s="33"/>
      <c r="H103" s="148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3"/>
      <c r="AR103" s="203"/>
    </row>
    <row r="104" spans="1:44" s="8" customFormat="1" ht="30" customHeight="1" x14ac:dyDescent="0.35">
      <c r="A104" s="12"/>
      <c r="B104" s="12"/>
      <c r="C104" s="17"/>
      <c r="D104" s="18"/>
      <c r="E104" s="12"/>
      <c r="F104" s="12"/>
      <c r="G104" s="33"/>
      <c r="H104" s="148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3"/>
      <c r="AR104" s="203"/>
    </row>
    <row r="105" spans="1:44" s="8" customFormat="1" ht="30" customHeight="1" x14ac:dyDescent="0.35">
      <c r="A105" s="12"/>
      <c r="B105" s="12"/>
      <c r="C105" s="17"/>
      <c r="D105" s="18"/>
      <c r="E105" s="12"/>
      <c r="F105" s="12"/>
      <c r="G105" s="33"/>
      <c r="H105" s="148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3"/>
      <c r="AR105" s="203"/>
    </row>
    <row r="106" spans="1:44" s="8" customFormat="1" ht="30" customHeight="1" x14ac:dyDescent="0.35">
      <c r="A106" s="12"/>
      <c r="B106" s="12"/>
      <c r="C106" s="17"/>
      <c r="D106" s="18"/>
      <c r="E106" s="12"/>
      <c r="F106" s="12"/>
      <c r="G106" s="33"/>
      <c r="H106" s="148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3"/>
      <c r="AR106" s="203"/>
    </row>
    <row r="107" spans="1:44" s="8" customFormat="1" ht="30" customHeight="1" x14ac:dyDescent="0.35">
      <c r="A107" s="12"/>
      <c r="B107" s="12"/>
      <c r="C107" s="17"/>
      <c r="D107" s="18"/>
      <c r="E107" s="12"/>
      <c r="F107" s="12"/>
      <c r="G107" s="33"/>
      <c r="H107" s="148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3"/>
      <c r="AR107" s="203"/>
    </row>
    <row r="108" spans="1:44" s="8" customFormat="1" ht="30" customHeight="1" x14ac:dyDescent="0.35">
      <c r="A108" s="12"/>
      <c r="B108" s="12"/>
      <c r="C108" s="17"/>
      <c r="D108" s="18"/>
      <c r="E108" s="12"/>
      <c r="F108" s="12"/>
      <c r="G108" s="33"/>
      <c r="H108" s="148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3"/>
      <c r="AR108" s="203"/>
    </row>
    <row r="109" spans="1:44" s="8" customFormat="1" ht="30" customHeight="1" x14ac:dyDescent="0.35">
      <c r="A109" s="12"/>
      <c r="B109" s="12"/>
      <c r="C109" s="17"/>
      <c r="D109" s="18"/>
      <c r="E109" s="12"/>
      <c r="F109" s="12"/>
      <c r="G109" s="33"/>
      <c r="H109" s="148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3"/>
      <c r="AR109" s="203"/>
    </row>
    <row r="110" spans="1:44" s="8" customFormat="1" ht="30" customHeight="1" x14ac:dyDescent="0.35">
      <c r="A110" s="12"/>
      <c r="B110" s="12"/>
      <c r="C110" s="17"/>
      <c r="D110" s="18"/>
      <c r="E110" s="12"/>
      <c r="F110" s="12"/>
      <c r="G110" s="33"/>
      <c r="H110" s="148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3"/>
      <c r="AR110" s="203"/>
    </row>
    <row r="111" spans="1:44" s="8" customFormat="1" ht="30" customHeight="1" x14ac:dyDescent="0.35">
      <c r="A111" s="12"/>
      <c r="B111" s="12"/>
      <c r="C111" s="17"/>
      <c r="D111" s="18"/>
      <c r="E111" s="12"/>
      <c r="F111" s="12"/>
      <c r="G111" s="33"/>
      <c r="H111" s="148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3"/>
      <c r="AR111" s="203"/>
    </row>
    <row r="112" spans="1:44" s="8" customFormat="1" ht="30" customHeight="1" x14ac:dyDescent="0.35">
      <c r="A112" s="12"/>
      <c r="B112" s="12"/>
      <c r="C112" s="17"/>
      <c r="D112" s="18"/>
      <c r="E112" s="12"/>
      <c r="F112" s="12"/>
      <c r="G112" s="33"/>
      <c r="H112" s="148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3"/>
      <c r="AR112" s="203"/>
    </row>
    <row r="113" spans="1:44" s="8" customFormat="1" ht="30" customHeight="1" x14ac:dyDescent="0.35">
      <c r="A113" s="12"/>
      <c r="B113" s="12"/>
      <c r="C113" s="17"/>
      <c r="D113" s="18"/>
      <c r="E113" s="12"/>
      <c r="F113" s="12"/>
      <c r="G113" s="33"/>
      <c r="H113" s="148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3"/>
      <c r="AR113" s="203"/>
    </row>
    <row r="114" spans="1:44" s="8" customFormat="1" ht="30" customHeight="1" x14ac:dyDescent="0.35">
      <c r="A114" s="12"/>
      <c r="B114" s="12"/>
      <c r="C114" s="17"/>
      <c r="D114" s="18"/>
      <c r="E114" s="12"/>
      <c r="F114" s="12"/>
      <c r="G114" s="33"/>
      <c r="H114" s="148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3"/>
      <c r="AR114" s="203"/>
    </row>
    <row r="115" spans="1:44" s="8" customFormat="1" ht="30" customHeight="1" x14ac:dyDescent="0.35">
      <c r="A115" s="12"/>
      <c r="B115" s="12"/>
      <c r="C115" s="17"/>
      <c r="D115" s="18"/>
      <c r="E115" s="12"/>
      <c r="F115" s="12"/>
      <c r="G115" s="33"/>
      <c r="H115" s="148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3"/>
      <c r="AR115" s="203"/>
    </row>
    <row r="116" spans="1:44" s="8" customFormat="1" ht="30" customHeight="1" x14ac:dyDescent="0.35">
      <c r="A116" s="12"/>
      <c r="B116" s="12"/>
      <c r="C116" s="17"/>
      <c r="D116" s="18"/>
      <c r="E116" s="12"/>
      <c r="F116" s="12"/>
      <c r="G116" s="33"/>
      <c r="H116" s="148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3"/>
      <c r="AR116" s="203"/>
    </row>
    <row r="117" spans="1:44" s="8" customFormat="1" ht="30" customHeight="1" x14ac:dyDescent="0.35">
      <c r="A117" s="12"/>
      <c r="B117" s="12"/>
      <c r="C117" s="17"/>
      <c r="D117" s="18"/>
      <c r="E117" s="12"/>
      <c r="F117" s="12"/>
      <c r="G117" s="33"/>
      <c r="H117" s="148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3"/>
      <c r="AR117" s="203"/>
    </row>
    <row r="118" spans="1:44" s="8" customFormat="1" ht="30" customHeight="1" x14ac:dyDescent="0.35">
      <c r="A118" s="12"/>
      <c r="B118" s="12"/>
      <c r="C118" s="17"/>
      <c r="D118" s="18"/>
      <c r="E118" s="12"/>
      <c r="F118" s="12"/>
      <c r="G118" s="33"/>
      <c r="H118" s="148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3"/>
      <c r="AR118" s="203"/>
    </row>
    <row r="119" spans="1:44" s="8" customFormat="1" ht="30" customHeight="1" x14ac:dyDescent="0.35">
      <c r="A119" s="12"/>
      <c r="B119" s="12"/>
      <c r="C119" s="17"/>
      <c r="D119" s="18"/>
      <c r="E119" s="12"/>
      <c r="F119" s="12"/>
      <c r="G119" s="33"/>
      <c r="H119" s="148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3"/>
      <c r="AR119" s="203"/>
    </row>
    <row r="120" spans="1:44" s="8" customFormat="1" ht="30" customHeight="1" x14ac:dyDescent="0.35">
      <c r="A120" s="12"/>
      <c r="B120" s="12"/>
      <c r="C120" s="17"/>
      <c r="D120" s="18"/>
      <c r="E120" s="12"/>
      <c r="F120" s="12"/>
      <c r="G120" s="33"/>
      <c r="H120" s="148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3"/>
      <c r="AR120" s="203"/>
    </row>
    <row r="121" spans="1:44" s="8" customFormat="1" ht="30" customHeight="1" x14ac:dyDescent="0.35">
      <c r="A121" s="12"/>
      <c r="B121" s="12"/>
      <c r="C121" s="17"/>
      <c r="D121" s="18"/>
      <c r="E121" s="12"/>
      <c r="F121" s="12"/>
      <c r="G121" s="33"/>
      <c r="H121" s="148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3"/>
      <c r="AR121" s="203"/>
    </row>
    <row r="122" spans="1:44" s="8" customFormat="1" ht="30" customHeight="1" x14ac:dyDescent="0.35">
      <c r="A122" s="12"/>
      <c r="B122" s="12"/>
      <c r="C122" s="17"/>
      <c r="D122" s="18"/>
      <c r="E122" s="12"/>
      <c r="F122" s="12"/>
      <c r="G122" s="33"/>
      <c r="H122" s="148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3"/>
      <c r="AR122" s="203"/>
    </row>
    <row r="123" spans="1:44" s="8" customFormat="1" ht="30" customHeight="1" x14ac:dyDescent="0.35">
      <c r="A123" s="12"/>
      <c r="B123" s="12"/>
      <c r="C123" s="17"/>
      <c r="D123" s="18"/>
      <c r="E123" s="12"/>
      <c r="F123" s="12"/>
      <c r="G123" s="33"/>
      <c r="H123" s="148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3"/>
      <c r="AR123" s="203"/>
    </row>
    <row r="124" spans="1:44" s="8" customFormat="1" ht="30" customHeight="1" x14ac:dyDescent="0.35">
      <c r="A124" s="12"/>
      <c r="B124" s="12"/>
      <c r="C124" s="17"/>
      <c r="D124" s="18"/>
      <c r="E124" s="12"/>
      <c r="F124" s="12"/>
      <c r="G124" s="33"/>
      <c r="H124" s="148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3"/>
      <c r="AR124" s="203"/>
    </row>
    <row r="125" spans="1:44" s="8" customFormat="1" ht="30" customHeight="1" x14ac:dyDescent="0.35">
      <c r="A125" s="12"/>
      <c r="B125" s="12"/>
      <c r="C125" s="17"/>
      <c r="D125" s="18"/>
      <c r="E125" s="12"/>
      <c r="F125" s="12"/>
      <c r="G125" s="33"/>
      <c r="H125" s="148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3"/>
      <c r="AR125" s="203"/>
    </row>
    <row r="126" spans="1:44" s="8" customFormat="1" ht="30" customHeight="1" x14ac:dyDescent="0.35">
      <c r="A126" s="12"/>
      <c r="B126" s="12"/>
      <c r="C126" s="17"/>
      <c r="D126" s="18"/>
      <c r="E126" s="12"/>
      <c r="F126" s="12"/>
      <c r="G126" s="33"/>
      <c r="H126" s="148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3"/>
      <c r="AR126" s="203"/>
    </row>
    <row r="127" spans="1:44" s="8" customFormat="1" ht="30" customHeight="1" x14ac:dyDescent="0.35">
      <c r="A127" s="12"/>
      <c r="B127" s="12"/>
      <c r="C127" s="17"/>
      <c r="D127" s="18"/>
      <c r="E127" s="12"/>
      <c r="F127" s="12"/>
      <c r="G127" s="33"/>
      <c r="H127" s="148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3"/>
      <c r="AR127" s="203"/>
    </row>
    <row r="128" spans="1:44" s="8" customFormat="1" ht="30" customHeight="1" x14ac:dyDescent="0.35">
      <c r="A128" s="12"/>
      <c r="B128" s="12"/>
      <c r="C128" s="17"/>
      <c r="D128" s="18"/>
      <c r="E128" s="12"/>
      <c r="F128" s="12"/>
      <c r="G128" s="33"/>
      <c r="H128" s="148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3"/>
      <c r="AR128" s="203"/>
    </row>
    <row r="129" spans="1:44" s="8" customFormat="1" ht="30" customHeight="1" x14ac:dyDescent="0.35">
      <c r="A129" s="12"/>
      <c r="B129" s="12"/>
      <c r="C129" s="17"/>
      <c r="D129" s="18"/>
      <c r="E129" s="12"/>
      <c r="F129" s="12"/>
      <c r="G129" s="33"/>
      <c r="H129" s="148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3"/>
      <c r="AR129" s="203"/>
    </row>
    <row r="130" spans="1:44" s="8" customFormat="1" ht="30" customHeight="1" x14ac:dyDescent="0.35">
      <c r="A130" s="12"/>
      <c r="B130" s="12"/>
      <c r="C130" s="17"/>
      <c r="D130" s="18"/>
      <c r="E130" s="12"/>
      <c r="F130" s="12"/>
      <c r="G130" s="33"/>
      <c r="H130" s="148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3"/>
      <c r="AR130" s="203"/>
    </row>
    <row r="131" spans="1:44" s="8" customFormat="1" ht="30" customHeight="1" x14ac:dyDescent="0.35">
      <c r="A131" s="12"/>
      <c r="B131" s="12"/>
      <c r="C131" s="17"/>
      <c r="D131" s="18"/>
      <c r="E131" s="12"/>
      <c r="F131" s="12"/>
      <c r="G131" s="33"/>
      <c r="H131" s="148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3"/>
      <c r="AR131" s="203"/>
    </row>
    <row r="132" spans="1:44" s="8" customFormat="1" ht="30" customHeight="1" x14ac:dyDescent="0.35">
      <c r="A132" s="12"/>
      <c r="B132" s="12"/>
      <c r="C132" s="17"/>
      <c r="D132" s="18"/>
      <c r="E132" s="12"/>
      <c r="F132" s="12"/>
      <c r="G132" s="33"/>
      <c r="H132" s="148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3"/>
      <c r="AR132" s="203"/>
    </row>
    <row r="133" spans="1:44" s="8" customFormat="1" ht="30" customHeight="1" x14ac:dyDescent="0.35">
      <c r="A133" s="12"/>
      <c r="B133" s="12"/>
      <c r="C133" s="17"/>
      <c r="D133" s="18"/>
      <c r="E133" s="12"/>
      <c r="F133" s="12"/>
      <c r="G133" s="33"/>
      <c r="H133" s="148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3"/>
      <c r="AR133" s="203"/>
    </row>
    <row r="134" spans="1:44" s="8" customFormat="1" ht="30" customHeight="1" x14ac:dyDescent="0.35">
      <c r="A134" s="12"/>
      <c r="B134" s="12"/>
      <c r="C134" s="17"/>
      <c r="D134" s="18"/>
      <c r="E134" s="12"/>
      <c r="F134" s="12"/>
      <c r="G134" s="33"/>
      <c r="H134" s="148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3"/>
      <c r="AR134" s="203"/>
    </row>
    <row r="135" spans="1:44" s="8" customFormat="1" ht="30" customHeight="1" x14ac:dyDescent="0.35">
      <c r="A135" s="12"/>
      <c r="B135" s="12"/>
      <c r="C135" s="17"/>
      <c r="D135" s="18"/>
      <c r="E135" s="12"/>
      <c r="F135" s="12"/>
      <c r="G135" s="33"/>
      <c r="H135" s="148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3"/>
      <c r="AR135" s="203"/>
    </row>
    <row r="136" spans="1:44" s="8" customFormat="1" ht="30" customHeight="1" x14ac:dyDescent="0.35">
      <c r="A136" s="12"/>
      <c r="B136" s="12"/>
      <c r="C136" s="17"/>
      <c r="D136" s="18"/>
      <c r="E136" s="12"/>
      <c r="F136" s="12"/>
      <c r="G136" s="33"/>
      <c r="H136" s="148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3"/>
      <c r="AR136" s="203"/>
    </row>
    <row r="137" spans="1:44" s="8" customFormat="1" ht="30" customHeight="1" x14ac:dyDescent="0.35">
      <c r="A137" s="12"/>
      <c r="B137" s="12"/>
      <c r="C137" s="17"/>
      <c r="D137" s="18"/>
      <c r="E137" s="12"/>
      <c r="F137" s="12"/>
      <c r="G137" s="33"/>
      <c r="H137" s="148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3"/>
      <c r="AR137" s="203"/>
    </row>
    <row r="138" spans="1:44" s="8" customFormat="1" ht="30" customHeight="1" x14ac:dyDescent="0.35">
      <c r="A138" s="12"/>
      <c r="B138" s="12"/>
      <c r="C138" s="17"/>
      <c r="D138" s="18"/>
      <c r="E138" s="12"/>
      <c r="F138" s="12"/>
      <c r="G138" s="33"/>
      <c r="H138" s="148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3"/>
      <c r="AR138" s="203"/>
    </row>
    <row r="139" spans="1:44" s="8" customFormat="1" ht="30" customHeight="1" x14ac:dyDescent="0.35">
      <c r="A139" s="12"/>
      <c r="B139" s="12"/>
      <c r="C139" s="17"/>
      <c r="D139" s="18"/>
      <c r="E139" s="12"/>
      <c r="F139" s="12"/>
      <c r="G139" s="33"/>
      <c r="H139" s="148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3"/>
      <c r="AR139" s="203"/>
    </row>
    <row r="140" spans="1:44" s="8" customFormat="1" ht="30" customHeight="1" x14ac:dyDescent="0.35">
      <c r="A140" s="12"/>
      <c r="B140" s="12"/>
      <c r="C140" s="17"/>
      <c r="D140" s="18"/>
      <c r="E140" s="12"/>
      <c r="F140" s="12"/>
      <c r="G140" s="33"/>
      <c r="H140" s="148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3"/>
      <c r="AR140" s="203"/>
    </row>
    <row r="141" spans="1:44" s="8" customFormat="1" ht="30" customHeight="1" x14ac:dyDescent="0.35">
      <c r="A141" s="12"/>
      <c r="B141" s="12"/>
      <c r="C141" s="17"/>
      <c r="D141" s="18"/>
      <c r="E141" s="12"/>
      <c r="F141" s="12"/>
      <c r="G141" s="33"/>
      <c r="H141" s="148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3"/>
      <c r="AR141" s="203"/>
    </row>
    <row r="142" spans="1:44" s="8" customFormat="1" ht="30" customHeight="1" x14ac:dyDescent="0.35">
      <c r="A142" s="12"/>
      <c r="B142" s="12"/>
      <c r="C142" s="17"/>
      <c r="D142" s="18"/>
      <c r="E142" s="12"/>
      <c r="F142" s="12"/>
      <c r="G142" s="33"/>
      <c r="H142" s="148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3"/>
      <c r="AR142" s="203"/>
    </row>
    <row r="143" spans="1:44" s="8" customFormat="1" ht="30" customHeight="1" x14ac:dyDescent="0.35">
      <c r="A143" s="12"/>
      <c r="B143" s="12"/>
      <c r="C143" s="17"/>
      <c r="D143" s="18"/>
      <c r="E143" s="12"/>
      <c r="F143" s="12"/>
      <c r="G143" s="33"/>
      <c r="H143" s="148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3"/>
      <c r="AR143" s="203"/>
    </row>
    <row r="144" spans="1:44" s="8" customFormat="1" ht="30" customHeight="1" x14ac:dyDescent="0.35">
      <c r="A144" s="12"/>
      <c r="B144" s="12"/>
      <c r="C144" s="17"/>
      <c r="D144" s="18"/>
      <c r="E144" s="12"/>
      <c r="F144" s="12"/>
      <c r="G144" s="33"/>
      <c r="H144" s="148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3"/>
      <c r="AR144" s="203"/>
    </row>
    <row r="145" spans="1:44" s="8" customFormat="1" ht="30" customHeight="1" x14ac:dyDescent="0.35">
      <c r="A145" s="12"/>
      <c r="B145" s="12"/>
      <c r="C145" s="17"/>
      <c r="D145" s="18"/>
      <c r="E145" s="12"/>
      <c r="F145" s="12"/>
      <c r="G145" s="33"/>
      <c r="H145" s="148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3"/>
      <c r="AR145" s="203"/>
    </row>
    <row r="146" spans="1:44" s="8" customFormat="1" ht="30" customHeight="1" x14ac:dyDescent="0.35">
      <c r="A146" s="12"/>
      <c r="B146" s="12"/>
      <c r="C146" s="17"/>
      <c r="D146" s="18"/>
      <c r="E146" s="12"/>
      <c r="F146" s="12"/>
      <c r="G146" s="33"/>
      <c r="H146" s="148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3"/>
      <c r="AR146" s="203"/>
    </row>
    <row r="147" spans="1:44" s="8" customFormat="1" ht="30" customHeight="1" x14ac:dyDescent="0.35">
      <c r="A147" s="12"/>
      <c r="B147" s="12"/>
      <c r="C147" s="17"/>
      <c r="D147" s="18"/>
      <c r="E147" s="12"/>
      <c r="F147" s="12"/>
      <c r="G147" s="33"/>
      <c r="H147" s="148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3"/>
      <c r="AR147" s="203"/>
    </row>
    <row r="148" spans="1:44" s="8" customFormat="1" ht="30" customHeight="1" x14ac:dyDescent="0.35">
      <c r="A148" s="12"/>
      <c r="B148" s="12"/>
      <c r="C148" s="17"/>
      <c r="D148" s="18"/>
      <c r="E148" s="12"/>
      <c r="F148" s="12"/>
      <c r="G148" s="33"/>
      <c r="H148" s="148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3"/>
      <c r="AR148" s="203"/>
    </row>
    <row r="149" spans="1:44" s="8" customFormat="1" ht="30" customHeight="1" x14ac:dyDescent="0.35">
      <c r="A149" s="12"/>
      <c r="B149" s="12"/>
      <c r="C149" s="17"/>
      <c r="D149" s="18"/>
      <c r="E149" s="12"/>
      <c r="F149" s="12"/>
      <c r="G149" s="33"/>
      <c r="H149" s="148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3"/>
      <c r="AR149" s="203"/>
    </row>
    <row r="150" spans="1:44" s="8" customFormat="1" ht="30" customHeight="1" x14ac:dyDescent="0.35">
      <c r="A150" s="12"/>
      <c r="B150" s="12"/>
      <c r="C150" s="17"/>
      <c r="D150" s="18"/>
      <c r="E150" s="12"/>
      <c r="F150" s="12"/>
      <c r="G150" s="33"/>
      <c r="H150" s="148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3"/>
      <c r="AR150" s="203"/>
    </row>
    <row r="151" spans="1:44" s="8" customFormat="1" ht="30" customHeight="1" x14ac:dyDescent="0.35">
      <c r="A151" s="12"/>
      <c r="B151" s="12"/>
      <c r="C151" s="17"/>
      <c r="D151" s="18"/>
      <c r="E151" s="12"/>
      <c r="F151" s="12"/>
      <c r="G151" s="33"/>
      <c r="H151" s="148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3"/>
      <c r="AR151" s="203"/>
    </row>
    <row r="152" spans="1:44" s="8" customFormat="1" ht="30" customHeight="1" x14ac:dyDescent="0.35">
      <c r="A152" s="12"/>
      <c r="B152" s="12"/>
      <c r="C152" s="17"/>
      <c r="D152" s="18"/>
      <c r="E152" s="12"/>
      <c r="F152" s="12"/>
      <c r="G152" s="33"/>
      <c r="H152" s="148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3"/>
      <c r="AR152" s="203"/>
    </row>
    <row r="153" spans="1:44" s="8" customFormat="1" ht="30" customHeight="1" x14ac:dyDescent="0.35">
      <c r="A153" s="12"/>
      <c r="B153" s="12"/>
      <c r="C153" s="17"/>
      <c r="D153" s="18"/>
      <c r="E153" s="12"/>
      <c r="F153" s="12"/>
      <c r="G153" s="33"/>
      <c r="H153" s="148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3"/>
      <c r="AR153" s="203"/>
    </row>
    <row r="154" spans="1:44" s="8" customFormat="1" ht="30" customHeight="1" x14ac:dyDescent="0.35">
      <c r="A154" s="12"/>
      <c r="B154" s="12"/>
      <c r="C154" s="17"/>
      <c r="D154" s="18"/>
      <c r="E154" s="12"/>
      <c r="F154" s="12"/>
      <c r="G154" s="33"/>
      <c r="H154" s="148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3"/>
      <c r="AR154" s="203"/>
    </row>
    <row r="155" spans="1:44" s="8" customFormat="1" ht="30" customHeight="1" x14ac:dyDescent="0.35">
      <c r="A155" s="12"/>
      <c r="B155" s="12"/>
      <c r="C155" s="17"/>
      <c r="D155" s="18"/>
      <c r="E155" s="12"/>
      <c r="F155" s="12"/>
      <c r="G155" s="33"/>
      <c r="H155" s="148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3"/>
      <c r="AR155" s="203"/>
    </row>
    <row r="156" spans="1:44" s="8" customFormat="1" ht="30" customHeight="1" x14ac:dyDescent="0.35">
      <c r="A156" s="12"/>
      <c r="B156" s="12"/>
      <c r="C156" s="17"/>
      <c r="D156" s="18"/>
      <c r="E156" s="12"/>
      <c r="F156" s="12"/>
      <c r="G156" s="33"/>
      <c r="H156" s="148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3"/>
      <c r="AR156" s="203"/>
    </row>
    <row r="157" spans="1:44" s="8" customFormat="1" ht="30" customHeight="1" x14ac:dyDescent="0.35">
      <c r="A157" s="12"/>
      <c r="B157" s="12"/>
      <c r="C157" s="17"/>
      <c r="D157" s="18"/>
      <c r="E157" s="12"/>
      <c r="F157" s="12"/>
      <c r="G157" s="33"/>
      <c r="H157" s="14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3"/>
    </row>
    <row r="158" spans="1:44" s="8" customFormat="1" ht="30" customHeight="1" x14ac:dyDescent="0.35">
      <c r="A158" s="12"/>
      <c r="B158" s="12"/>
      <c r="C158" s="17"/>
      <c r="D158" s="18"/>
      <c r="E158" s="12"/>
      <c r="F158" s="12"/>
      <c r="G158" s="33"/>
      <c r="H158" s="14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3"/>
    </row>
    <row r="159" spans="1:44" s="8" customFormat="1" ht="30" customHeight="1" x14ac:dyDescent="0.35">
      <c r="A159" s="12"/>
      <c r="B159" s="12"/>
      <c r="C159" s="17"/>
      <c r="D159" s="18"/>
      <c r="E159" s="12"/>
      <c r="F159" s="12"/>
      <c r="G159" s="33"/>
      <c r="H159" s="14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3"/>
    </row>
    <row r="160" spans="1:44" s="8" customFormat="1" ht="30" customHeight="1" x14ac:dyDescent="0.35">
      <c r="A160" s="12"/>
      <c r="B160" s="12"/>
      <c r="C160" s="17"/>
      <c r="D160" s="18"/>
      <c r="E160" s="12"/>
      <c r="F160" s="12"/>
      <c r="G160" s="33"/>
      <c r="H160" s="14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3"/>
    </row>
    <row r="161" spans="1:44" s="8" customFormat="1" ht="30" customHeight="1" x14ac:dyDescent="0.35">
      <c r="A161" s="12"/>
      <c r="B161" s="12"/>
      <c r="C161" s="17"/>
      <c r="D161" s="18"/>
      <c r="E161" s="12"/>
      <c r="F161" s="12"/>
      <c r="G161" s="33"/>
      <c r="H161" s="14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3"/>
    </row>
    <row r="162" spans="1:44" s="8" customFormat="1" ht="30" customHeight="1" x14ac:dyDescent="0.35">
      <c r="A162" s="12"/>
      <c r="B162" s="12"/>
      <c r="C162" s="17"/>
      <c r="D162" s="18"/>
      <c r="E162" s="12"/>
      <c r="F162" s="12"/>
      <c r="G162" s="33"/>
      <c r="H162" s="14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3"/>
    </row>
    <row r="163" spans="1:44" s="8" customFormat="1" ht="30" customHeight="1" x14ac:dyDescent="0.35">
      <c r="A163" s="12"/>
      <c r="B163" s="12"/>
      <c r="C163" s="17"/>
      <c r="D163" s="18"/>
      <c r="E163" s="12"/>
      <c r="F163" s="12"/>
      <c r="G163" s="33"/>
      <c r="H163" s="14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3"/>
    </row>
    <row r="164" spans="1:44" s="8" customFormat="1" ht="30" customHeight="1" x14ac:dyDescent="0.35">
      <c r="A164" s="12"/>
      <c r="B164" s="12"/>
      <c r="C164" s="17"/>
      <c r="D164" s="18"/>
      <c r="E164" s="12"/>
      <c r="F164" s="12"/>
      <c r="G164" s="33"/>
      <c r="H164" s="14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3"/>
    </row>
    <row r="165" spans="1:44" s="8" customFormat="1" ht="30" customHeight="1" x14ac:dyDescent="0.35">
      <c r="A165" s="12"/>
      <c r="B165" s="12"/>
      <c r="C165" s="17"/>
      <c r="D165" s="18"/>
      <c r="E165" s="12"/>
      <c r="F165" s="12"/>
      <c r="G165" s="33"/>
      <c r="H165" s="14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3"/>
    </row>
    <row r="166" spans="1:44" s="8" customFormat="1" ht="30" customHeight="1" x14ac:dyDescent="0.35">
      <c r="A166" s="12"/>
      <c r="B166" s="12"/>
      <c r="C166" s="17"/>
      <c r="D166" s="18"/>
      <c r="E166" s="12"/>
      <c r="F166" s="12"/>
      <c r="G166" s="33"/>
      <c r="H166" s="14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3"/>
    </row>
    <row r="167" spans="1:44" s="8" customFormat="1" ht="30" customHeight="1" x14ac:dyDescent="0.35">
      <c r="A167" s="12"/>
      <c r="B167" s="12"/>
      <c r="C167" s="17"/>
      <c r="D167" s="18"/>
      <c r="E167" s="12"/>
      <c r="F167" s="12"/>
      <c r="G167" s="33"/>
      <c r="H167" s="14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3"/>
    </row>
    <row r="168" spans="1:44" s="8" customFormat="1" ht="30" customHeight="1" x14ac:dyDescent="0.35">
      <c r="A168" s="12"/>
      <c r="B168" s="12"/>
      <c r="C168" s="17"/>
      <c r="D168" s="18"/>
      <c r="E168" s="12"/>
      <c r="F168" s="12"/>
      <c r="G168" s="33"/>
      <c r="H168" s="14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3"/>
    </row>
    <row r="169" spans="1:44" s="8" customFormat="1" ht="30" customHeight="1" x14ac:dyDescent="0.35">
      <c r="A169" s="12"/>
      <c r="B169" s="12"/>
      <c r="C169" s="17"/>
      <c r="D169" s="18"/>
      <c r="E169" s="12"/>
      <c r="F169" s="12"/>
      <c r="G169" s="33"/>
      <c r="H169" s="14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3"/>
    </row>
    <row r="170" spans="1:44" s="8" customFormat="1" ht="30" customHeight="1" x14ac:dyDescent="0.35">
      <c r="A170" s="12"/>
      <c r="B170" s="12"/>
      <c r="C170" s="17"/>
      <c r="D170" s="18"/>
      <c r="E170" s="12"/>
      <c r="F170" s="12"/>
      <c r="G170" s="33"/>
      <c r="H170" s="14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3"/>
    </row>
    <row r="171" spans="1:44" s="8" customFormat="1" ht="30" customHeight="1" x14ac:dyDescent="0.35">
      <c r="A171" s="12"/>
      <c r="B171" s="12"/>
      <c r="C171" s="17"/>
      <c r="D171" s="18"/>
      <c r="E171" s="12"/>
      <c r="F171" s="12"/>
      <c r="G171" s="33"/>
      <c r="H171" s="14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3"/>
    </row>
    <row r="172" spans="1:44" s="8" customFormat="1" ht="30" customHeight="1" x14ac:dyDescent="0.35">
      <c r="A172" s="12"/>
      <c r="B172" s="12"/>
      <c r="C172" s="17"/>
      <c r="D172" s="18"/>
      <c r="E172" s="12"/>
      <c r="F172" s="12"/>
      <c r="G172" s="33"/>
      <c r="H172" s="14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3"/>
    </row>
    <row r="173" spans="1:44" s="8" customFormat="1" ht="30" customHeight="1" x14ac:dyDescent="0.35">
      <c r="A173" s="12"/>
      <c r="B173" s="12"/>
      <c r="C173" s="17"/>
      <c r="D173" s="18"/>
      <c r="E173" s="12"/>
      <c r="F173" s="12"/>
      <c r="G173" s="33"/>
      <c r="H173" s="14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3"/>
    </row>
    <row r="174" spans="1:44" s="8" customFormat="1" ht="30" customHeight="1" x14ac:dyDescent="0.35">
      <c r="A174" s="12"/>
      <c r="B174" s="12"/>
      <c r="C174" s="17"/>
      <c r="D174" s="18"/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4" s="8" customFormat="1" ht="30" customHeight="1" x14ac:dyDescent="0.35">
      <c r="A175" s="12"/>
      <c r="B175" s="12"/>
      <c r="C175" s="17"/>
      <c r="D175" s="18"/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4" s="8" customFormat="1" ht="30" customHeight="1" x14ac:dyDescent="0.35">
      <c r="A176" s="12"/>
      <c r="B176" s="12"/>
      <c r="C176" s="17"/>
      <c r="D176" s="18"/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17"/>
      <c r="D177" s="18"/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17"/>
      <c r="D178" s="18"/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17"/>
      <c r="D179" s="18"/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17"/>
      <c r="D180" s="18"/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17"/>
      <c r="D181" s="18"/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7"/>
      <c r="D182" s="18"/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4" s="8" customFormat="1" ht="30" customHeight="1" x14ac:dyDescent="0.35">
      <c r="A183" s="12"/>
      <c r="B183" s="12"/>
      <c r="C183" s="17"/>
      <c r="D183" s="18"/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4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4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4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4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12"/>
      <c r="K842" s="33"/>
      <c r="L842" s="12"/>
      <c r="M842" s="33"/>
      <c r="N842" s="12"/>
      <c r="O842" s="33"/>
      <c r="P842" s="12"/>
      <c r="Q842" s="33"/>
      <c r="R842" s="12"/>
      <c r="S842" s="33"/>
      <c r="T842" s="12"/>
      <c r="U842" s="33"/>
      <c r="V842" s="12"/>
      <c r="W842" s="33"/>
      <c r="X842" s="12"/>
      <c r="Y842" s="33"/>
      <c r="Z842" s="12"/>
      <c r="AA842" s="33"/>
      <c r="AB842" s="12"/>
      <c r="AC842" s="33"/>
      <c r="AD842" s="12"/>
      <c r="AE842" s="33"/>
      <c r="AF842" s="12"/>
      <c r="AG842" s="33"/>
      <c r="AH842" s="12"/>
      <c r="AI842" s="33"/>
      <c r="AJ842" s="12"/>
      <c r="AK842" s="33"/>
      <c r="AL842" s="12"/>
      <c r="AM842" s="33"/>
      <c r="AN842" s="12"/>
      <c r="AO842" s="33"/>
      <c r="AP842" s="12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12"/>
      <c r="K843" s="33"/>
      <c r="L843" s="12"/>
      <c r="M843" s="33"/>
      <c r="N843" s="12"/>
      <c r="O843" s="33"/>
      <c r="P843" s="12"/>
      <c r="Q843" s="33"/>
      <c r="R843" s="12"/>
      <c r="S843" s="33"/>
      <c r="T843" s="12"/>
      <c r="U843" s="33"/>
      <c r="V843" s="12"/>
      <c r="W843" s="33"/>
      <c r="X843" s="12"/>
      <c r="Y843" s="33"/>
      <c r="Z843" s="12"/>
      <c r="AA843" s="33"/>
      <c r="AB843" s="12"/>
      <c r="AC843" s="33"/>
      <c r="AD843" s="12"/>
      <c r="AE843" s="33"/>
      <c r="AF843" s="12"/>
      <c r="AG843" s="33"/>
      <c r="AH843" s="12"/>
      <c r="AI843" s="33"/>
      <c r="AJ843" s="12"/>
      <c r="AK843" s="33"/>
      <c r="AL843" s="12"/>
      <c r="AM843" s="33"/>
      <c r="AN843" s="12"/>
      <c r="AO843" s="33"/>
      <c r="AP843" s="12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12"/>
      <c r="K844" s="33"/>
      <c r="L844" s="12"/>
      <c r="M844" s="33"/>
      <c r="N844" s="12"/>
      <c r="O844" s="33"/>
      <c r="P844" s="12"/>
      <c r="Q844" s="33"/>
      <c r="R844" s="12"/>
      <c r="S844" s="33"/>
      <c r="T844" s="12"/>
      <c r="U844" s="33"/>
      <c r="V844" s="12"/>
      <c r="W844" s="33"/>
      <c r="X844" s="12"/>
      <c r="Y844" s="33"/>
      <c r="Z844" s="12"/>
      <c r="AA844" s="33"/>
      <c r="AB844" s="12"/>
      <c r="AC844" s="33"/>
      <c r="AD844" s="12"/>
      <c r="AE844" s="33"/>
      <c r="AF844" s="12"/>
      <c r="AG844" s="33"/>
      <c r="AH844" s="12"/>
      <c r="AI844" s="33"/>
      <c r="AJ844" s="12"/>
      <c r="AK844" s="33"/>
      <c r="AL844" s="12"/>
      <c r="AM844" s="33"/>
      <c r="AN844" s="12"/>
      <c r="AO844" s="33"/>
      <c r="AP844" s="12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12"/>
      <c r="K845" s="33"/>
      <c r="L845" s="12"/>
      <c r="M845" s="33"/>
      <c r="N845" s="12"/>
      <c r="O845" s="33"/>
      <c r="P845" s="12"/>
      <c r="Q845" s="33"/>
      <c r="R845" s="12"/>
      <c r="S845" s="33"/>
      <c r="T845" s="12"/>
      <c r="U845" s="33"/>
      <c r="V845" s="12"/>
      <c r="W845" s="33"/>
      <c r="X845" s="12"/>
      <c r="Y845" s="33"/>
      <c r="Z845" s="12"/>
      <c r="AA845" s="33"/>
      <c r="AB845" s="12"/>
      <c r="AC845" s="33"/>
      <c r="AD845" s="12"/>
      <c r="AE845" s="33"/>
      <c r="AF845" s="12"/>
      <c r="AG845" s="33"/>
      <c r="AH845" s="12"/>
      <c r="AI845" s="33"/>
      <c r="AJ845" s="12"/>
      <c r="AK845" s="33"/>
      <c r="AL845" s="12"/>
      <c r="AM845" s="33"/>
      <c r="AN845" s="12"/>
      <c r="AO845" s="33"/>
      <c r="AP845" s="12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12"/>
      <c r="K846" s="33"/>
      <c r="L846" s="12"/>
      <c r="M846" s="33"/>
      <c r="N846" s="12"/>
      <c r="O846" s="33"/>
      <c r="P846" s="12"/>
      <c r="Q846" s="33"/>
      <c r="R846" s="12"/>
      <c r="S846" s="33"/>
      <c r="T846" s="12"/>
      <c r="U846" s="33"/>
      <c r="V846" s="12"/>
      <c r="W846" s="33"/>
      <c r="X846" s="12"/>
      <c r="Y846" s="33"/>
      <c r="Z846" s="12"/>
      <c r="AA846" s="33"/>
      <c r="AB846" s="12"/>
      <c r="AC846" s="33"/>
      <c r="AD846" s="12"/>
      <c r="AE846" s="33"/>
      <c r="AF846" s="12"/>
      <c r="AG846" s="33"/>
      <c r="AH846" s="12"/>
      <c r="AI846" s="33"/>
      <c r="AJ846" s="12"/>
      <c r="AK846" s="33"/>
      <c r="AL846" s="12"/>
      <c r="AM846" s="33"/>
      <c r="AN846" s="12"/>
      <c r="AO846" s="33"/>
      <c r="AP846" s="12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12"/>
      <c r="K847" s="33"/>
      <c r="L847" s="12"/>
      <c r="M847" s="33"/>
      <c r="N847" s="12"/>
      <c r="O847" s="33"/>
      <c r="P847" s="12"/>
      <c r="Q847" s="33"/>
      <c r="R847" s="12"/>
      <c r="S847" s="33"/>
      <c r="T847" s="12"/>
      <c r="U847" s="33"/>
      <c r="V847" s="12"/>
      <c r="W847" s="33"/>
      <c r="X847" s="12"/>
      <c r="Y847" s="33"/>
      <c r="Z847" s="12"/>
      <c r="AA847" s="33"/>
      <c r="AB847" s="12"/>
      <c r="AC847" s="33"/>
      <c r="AD847" s="12"/>
      <c r="AE847" s="33"/>
      <c r="AF847" s="12"/>
      <c r="AG847" s="33"/>
      <c r="AH847" s="12"/>
      <c r="AI847" s="33"/>
      <c r="AJ847" s="12"/>
      <c r="AK847" s="33"/>
      <c r="AL847" s="12"/>
      <c r="AM847" s="33"/>
      <c r="AN847" s="12"/>
      <c r="AO847" s="33"/>
      <c r="AP847" s="12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12"/>
      <c r="K848" s="33"/>
      <c r="L848" s="12"/>
      <c r="M848" s="33"/>
      <c r="N848" s="12"/>
      <c r="O848" s="33"/>
      <c r="P848" s="12"/>
      <c r="Q848" s="33"/>
      <c r="R848" s="12"/>
      <c r="S848" s="33"/>
      <c r="T848" s="12"/>
      <c r="U848" s="33"/>
      <c r="V848" s="12"/>
      <c r="W848" s="33"/>
      <c r="X848" s="12"/>
      <c r="Y848" s="33"/>
      <c r="Z848" s="12"/>
      <c r="AA848" s="33"/>
      <c r="AB848" s="12"/>
      <c r="AC848" s="33"/>
      <c r="AD848" s="12"/>
      <c r="AE848" s="33"/>
      <c r="AF848" s="12"/>
      <c r="AG848" s="33"/>
      <c r="AH848" s="12"/>
      <c r="AI848" s="33"/>
      <c r="AJ848" s="12"/>
      <c r="AK848" s="33"/>
      <c r="AL848" s="12"/>
      <c r="AM848" s="33"/>
      <c r="AN848" s="12"/>
      <c r="AO848" s="33"/>
      <c r="AP848" s="12"/>
    </row>
    <row r="849" spans="1:42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48"/>
      <c r="I849" s="33"/>
      <c r="J849" s="12"/>
      <c r="K849" s="33"/>
      <c r="L849" s="12"/>
      <c r="M849" s="33"/>
      <c r="N849" s="12"/>
      <c r="O849" s="33"/>
      <c r="P849" s="12"/>
      <c r="Q849" s="33"/>
      <c r="R849" s="12"/>
      <c r="S849" s="33"/>
      <c r="T849" s="12"/>
      <c r="U849" s="33"/>
      <c r="V849" s="12"/>
      <c r="W849" s="33"/>
      <c r="X849" s="12"/>
      <c r="Y849" s="33"/>
      <c r="Z849" s="12"/>
      <c r="AA849" s="33"/>
      <c r="AB849" s="12"/>
      <c r="AC849" s="33"/>
      <c r="AD849" s="12"/>
      <c r="AE849" s="33"/>
      <c r="AF849" s="12"/>
      <c r="AG849" s="33"/>
      <c r="AH849" s="12"/>
      <c r="AI849" s="33"/>
      <c r="AJ849" s="12"/>
      <c r="AK849" s="33"/>
      <c r="AL849" s="12"/>
      <c r="AM849" s="33"/>
      <c r="AN849" s="12"/>
      <c r="AO849" s="33"/>
      <c r="AP849" s="12"/>
    </row>
    <row r="850" spans="1:42" s="8" customFormat="1" ht="30" customHeight="1" x14ac:dyDescent="0.35">
      <c r="A850" s="12"/>
      <c r="B850" s="12"/>
      <c r="C850" s="17"/>
      <c r="D850" s="18"/>
      <c r="E850" s="12"/>
      <c r="F850" s="12"/>
      <c r="G850" s="33"/>
      <c r="H850" s="148"/>
      <c r="I850" s="33"/>
      <c r="J850" s="12"/>
      <c r="K850" s="33"/>
      <c r="L850" s="12"/>
      <c r="M850" s="33"/>
      <c r="N850" s="12"/>
      <c r="O850" s="33"/>
      <c r="P850" s="12"/>
      <c r="Q850" s="33"/>
      <c r="R850" s="12"/>
      <c r="S850" s="33"/>
      <c r="T850" s="12"/>
      <c r="U850" s="33"/>
      <c r="V850" s="12"/>
      <c r="W850" s="33"/>
      <c r="X850" s="12"/>
      <c r="Y850" s="33"/>
      <c r="Z850" s="12"/>
      <c r="AA850" s="33"/>
      <c r="AB850" s="12"/>
      <c r="AC850" s="33"/>
      <c r="AD850" s="12"/>
      <c r="AE850" s="33"/>
      <c r="AF850" s="12"/>
      <c r="AG850" s="33"/>
      <c r="AH850" s="12"/>
      <c r="AI850" s="33"/>
      <c r="AJ850" s="12"/>
      <c r="AK850" s="33"/>
      <c r="AL850" s="12"/>
      <c r="AM850" s="33"/>
      <c r="AN850" s="12"/>
      <c r="AO850" s="33"/>
      <c r="AP850" s="12"/>
    </row>
    <row r="851" spans="1:42" ht="30" customHeight="1" x14ac:dyDescent="0.25"/>
  </sheetData>
  <mergeCells count="37">
    <mergeCell ref="AO1:AO2"/>
    <mergeCell ref="AP1:AP2"/>
    <mergeCell ref="AQ1:AQ2"/>
    <mergeCell ref="AG5:AH5"/>
    <mergeCell ref="AI5:AJ5"/>
    <mergeCell ref="AK5:AL5"/>
    <mergeCell ref="AM5:AN5"/>
    <mergeCell ref="AO5:AP5"/>
    <mergeCell ref="F11:F23"/>
    <mergeCell ref="F27:F29"/>
    <mergeCell ref="Q5:R5"/>
    <mergeCell ref="S5:T5"/>
    <mergeCell ref="H5:H6"/>
    <mergeCell ref="H11:H23"/>
    <mergeCell ref="H27:H29"/>
    <mergeCell ref="A5:A6"/>
    <mergeCell ref="B5:B6"/>
    <mergeCell ref="C5:C6"/>
    <mergeCell ref="D5:D6"/>
    <mergeCell ref="AQ5:AR5"/>
    <mergeCell ref="U5:V5"/>
    <mergeCell ref="Y5:Z5"/>
    <mergeCell ref="AA5:AB5"/>
    <mergeCell ref="F5:F6"/>
    <mergeCell ref="I5:J5"/>
    <mergeCell ref="K5:L5"/>
    <mergeCell ref="M5:N5"/>
    <mergeCell ref="O5:P5"/>
    <mergeCell ref="W5:X5"/>
    <mergeCell ref="AC5:AD5"/>
    <mergeCell ref="AE5:AF5"/>
    <mergeCell ref="H48:H51"/>
    <mergeCell ref="H35:H38"/>
    <mergeCell ref="H40:H46"/>
    <mergeCell ref="F35:F38"/>
    <mergeCell ref="F40:F46"/>
    <mergeCell ref="F48:F51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rowBreaks count="1" manualBreakCount="1">
    <brk id="40" max="46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A1:AU850"/>
  <sheetViews>
    <sheetView view="pageBreakPreview" topLeftCell="A100" zoomScale="25" zoomScaleNormal="25" zoomScaleSheetLayoutView="25" workbookViewId="0">
      <selection activeCell="J154" sqref="J154:AR156"/>
    </sheetView>
  </sheetViews>
  <sheetFormatPr defaultRowHeight="18" x14ac:dyDescent="0.25"/>
  <cols>
    <col min="1" max="1" width="8.42578125" style="3" customWidth="1"/>
    <col min="2" max="2" width="13.7109375" style="3" customWidth="1"/>
    <col min="3" max="3" width="15.140625" style="19" customWidth="1"/>
    <col min="4" max="4" width="33.7109375" style="20" customWidth="1"/>
    <col min="5" max="6" width="10.140625" style="3" customWidth="1"/>
    <col min="7" max="7" width="10.140625" style="34" customWidth="1"/>
    <col min="8" max="8" width="15.5703125" style="148" customWidth="1"/>
    <col min="9" max="9" width="20.7109375" style="34" customWidth="1"/>
    <col min="10" max="10" width="13" style="3" customWidth="1"/>
    <col min="11" max="11" width="20.7109375" style="34" customWidth="1"/>
    <col min="12" max="12" width="13" style="3" customWidth="1"/>
    <col min="13" max="13" width="20.7109375" style="34" customWidth="1"/>
    <col min="14" max="14" width="13" style="3" customWidth="1"/>
    <col min="15" max="15" width="20.7109375" style="34" customWidth="1"/>
    <col min="16" max="16" width="13" style="3" customWidth="1"/>
    <col min="17" max="17" width="20.7109375" style="34" customWidth="1"/>
    <col min="18" max="18" width="13" style="3" customWidth="1"/>
    <col min="19" max="19" width="20.7109375" style="34" customWidth="1"/>
    <col min="20" max="20" width="13" style="3" customWidth="1"/>
    <col min="21" max="21" width="20.7109375" style="34" customWidth="1"/>
    <col min="22" max="22" width="13" style="3" customWidth="1"/>
    <col min="23" max="23" width="20.7109375" style="34" customWidth="1"/>
    <col min="24" max="24" width="13" style="3" customWidth="1"/>
    <col min="25" max="25" width="20.7109375" style="34" customWidth="1"/>
    <col min="26" max="26" width="13" style="3" customWidth="1"/>
    <col min="27" max="27" width="20.7109375" style="34" customWidth="1"/>
    <col min="28" max="28" width="13" style="3" customWidth="1"/>
    <col min="29" max="29" width="20.7109375" style="34" customWidth="1"/>
    <col min="30" max="30" width="13" style="3" customWidth="1"/>
    <col min="31" max="31" width="20.7109375" style="34" customWidth="1"/>
    <col min="32" max="32" width="13" style="3" customWidth="1"/>
    <col min="33" max="33" width="20.7109375" style="34" customWidth="1"/>
    <col min="34" max="34" width="13" style="3" customWidth="1"/>
    <col min="35" max="35" width="20.7109375" style="34" customWidth="1"/>
    <col min="36" max="36" width="13" style="3" customWidth="1"/>
    <col min="37" max="37" width="20.7109375" style="34" customWidth="1"/>
    <col min="38" max="38" width="13" style="3" customWidth="1"/>
    <col min="39" max="39" width="20.7109375" style="34" customWidth="1"/>
    <col min="40" max="40" width="13" style="3" customWidth="1"/>
    <col min="41" max="41" width="20.7109375" style="34" customWidth="1"/>
    <col min="42" max="42" width="13.28515625" style="3" customWidth="1"/>
    <col min="43" max="43" width="20.7109375" style="13" customWidth="1"/>
    <col min="44" max="44" width="13" style="13" customWidth="1"/>
    <col min="45" max="47" width="17" style="13" customWidth="1"/>
    <col min="48" max="16384" width="9.140625" style="13"/>
  </cols>
  <sheetData>
    <row r="1" spans="1:47" s="119" customFormat="1" ht="29.25" customHeight="1" x14ac:dyDescent="0.55000000000000004">
      <c r="A1" s="112" t="s">
        <v>1459</v>
      </c>
      <c r="B1" s="110"/>
      <c r="C1" s="113"/>
      <c r="D1" s="114"/>
      <c r="E1" s="114"/>
      <c r="F1" s="115"/>
      <c r="G1" s="115"/>
      <c r="H1" s="136"/>
      <c r="I1" s="5"/>
      <c r="J1" s="30"/>
      <c r="K1" s="5"/>
      <c r="L1" s="30"/>
      <c r="M1" s="5"/>
      <c r="N1" s="30"/>
      <c r="O1" s="5"/>
      <c r="P1" s="30"/>
      <c r="Q1" s="5"/>
      <c r="R1" s="30"/>
      <c r="S1" s="5"/>
      <c r="T1" s="30"/>
      <c r="U1" s="5"/>
      <c r="V1" s="30"/>
      <c r="W1" s="5"/>
      <c r="X1" s="30"/>
      <c r="Y1" s="5"/>
      <c r="Z1" s="30"/>
      <c r="AA1" s="116"/>
      <c r="AB1" s="38"/>
      <c r="AC1" s="117"/>
      <c r="AD1" s="45"/>
      <c r="AE1" s="118"/>
      <c r="AF1" s="30"/>
      <c r="AG1" s="118"/>
      <c r="AH1" s="30"/>
      <c r="AI1" s="5"/>
      <c r="AJ1" s="30"/>
      <c r="AK1" s="116"/>
      <c r="AL1" s="38"/>
      <c r="AM1" s="117"/>
      <c r="AN1" s="45"/>
      <c r="AO1" s="237" t="s">
        <v>1462</v>
      </c>
      <c r="AP1" s="239" t="s">
        <v>2</v>
      </c>
      <c r="AQ1" s="238" t="s">
        <v>1463</v>
      </c>
    </row>
    <row r="2" spans="1:47" s="119" customFormat="1" ht="31.5" customHeight="1" x14ac:dyDescent="0.5">
      <c r="A2" s="110"/>
      <c r="B2" s="110"/>
      <c r="C2" s="113"/>
      <c r="D2" s="114"/>
      <c r="E2" s="115"/>
      <c r="F2" s="115"/>
      <c r="H2" s="136"/>
      <c r="I2" s="120"/>
      <c r="J2" s="34"/>
      <c r="K2" s="121"/>
      <c r="L2" s="30"/>
      <c r="M2" s="121"/>
      <c r="N2" s="30"/>
      <c r="O2" s="121"/>
      <c r="P2" s="30"/>
      <c r="Q2" s="121"/>
      <c r="R2" s="30"/>
      <c r="S2" s="121"/>
      <c r="T2" s="30"/>
      <c r="U2" s="121"/>
      <c r="V2" s="30"/>
      <c r="W2" s="121"/>
      <c r="X2" s="30"/>
      <c r="Y2" s="121"/>
      <c r="Z2" s="30"/>
      <c r="AA2" s="121"/>
      <c r="AB2" s="38"/>
      <c r="AC2" s="122"/>
      <c r="AD2" s="30"/>
      <c r="AE2" s="118"/>
      <c r="AF2" s="30"/>
      <c r="AG2" s="118"/>
      <c r="AH2" s="30"/>
      <c r="AI2" s="121"/>
      <c r="AJ2" s="30"/>
      <c r="AK2" s="121"/>
      <c r="AL2" s="38"/>
      <c r="AM2" s="122"/>
      <c r="AN2" s="30"/>
      <c r="AO2" s="237"/>
      <c r="AP2" s="239"/>
      <c r="AQ2" s="238"/>
    </row>
    <row r="3" spans="1:47" s="124" customFormat="1" ht="33.75" customHeight="1" x14ac:dyDescent="0.5">
      <c r="A3" s="102" t="s">
        <v>256</v>
      </c>
      <c r="B3" s="15"/>
      <c r="C3" s="15"/>
      <c r="D3" s="114"/>
      <c r="E3" s="114"/>
      <c r="F3" s="123"/>
      <c r="G3" s="123"/>
      <c r="H3" s="145"/>
      <c r="I3" s="134"/>
      <c r="K3" s="47" t="s">
        <v>326</v>
      </c>
      <c r="L3" s="125"/>
      <c r="M3" s="35"/>
      <c r="O3" s="123"/>
      <c r="P3" s="39"/>
      <c r="Q3" s="36"/>
      <c r="R3" s="47" t="s">
        <v>1458</v>
      </c>
      <c r="S3" s="47"/>
      <c r="T3" s="47"/>
      <c r="U3" s="15"/>
      <c r="V3" s="36"/>
      <c r="W3" s="15"/>
      <c r="X3" s="36"/>
      <c r="Y3" s="15"/>
      <c r="Z3" s="36"/>
      <c r="AA3" s="126"/>
      <c r="AB3" s="46"/>
      <c r="AC3" s="117"/>
      <c r="AD3" s="47"/>
      <c r="AE3" s="125"/>
      <c r="AF3" s="41"/>
      <c r="AG3" s="125"/>
      <c r="AH3" s="36"/>
      <c r="AI3" s="15"/>
      <c r="AJ3" s="36"/>
      <c r="AK3" s="126"/>
      <c r="AL3" s="46"/>
      <c r="AM3" s="117"/>
      <c r="AN3" s="47"/>
      <c r="AO3" s="188" t="s">
        <v>86</v>
      </c>
      <c r="AP3" s="189" t="s">
        <v>1</v>
      </c>
      <c r="AQ3" s="205" t="s">
        <v>89</v>
      </c>
    </row>
    <row r="4" spans="1:47" s="119" customFormat="1" ht="18.75" customHeight="1" x14ac:dyDescent="0.4">
      <c r="A4" s="127"/>
      <c r="B4" s="127"/>
      <c r="C4" s="128"/>
      <c r="D4" s="129"/>
      <c r="E4" s="129"/>
      <c r="F4" s="127"/>
      <c r="G4" s="127"/>
      <c r="H4" s="138"/>
      <c r="I4" s="127"/>
      <c r="J4" s="31"/>
      <c r="K4" s="127"/>
      <c r="L4" s="31"/>
      <c r="M4" s="127"/>
      <c r="N4" s="31"/>
      <c r="O4" s="127"/>
      <c r="P4" s="31"/>
      <c r="Q4" s="127"/>
      <c r="R4" s="31"/>
      <c r="S4" s="127"/>
      <c r="T4" s="31"/>
      <c r="U4" s="127"/>
      <c r="V4" s="31"/>
      <c r="W4" s="127"/>
      <c r="X4" s="31"/>
      <c r="Y4" s="127"/>
      <c r="Z4" s="31"/>
      <c r="AA4" s="127"/>
      <c r="AB4" s="31"/>
      <c r="AC4" s="127"/>
      <c r="AD4" s="31"/>
      <c r="AE4" s="127"/>
      <c r="AF4" s="31"/>
      <c r="AG4" s="127"/>
      <c r="AH4" s="31"/>
      <c r="AI4" s="127"/>
      <c r="AJ4" s="31"/>
      <c r="AK4" s="127"/>
      <c r="AL4" s="31"/>
      <c r="AM4" s="127"/>
      <c r="AN4" s="31"/>
      <c r="AO4" s="127"/>
      <c r="AP4" s="31"/>
      <c r="AQ4" s="127"/>
    </row>
    <row r="5" spans="1:47" s="68" customFormat="1" ht="24" customHeight="1" x14ac:dyDescent="0.2">
      <c r="A5" s="225" t="s">
        <v>49</v>
      </c>
      <c r="B5" s="226" t="s">
        <v>50</v>
      </c>
      <c r="C5" s="228" t="s">
        <v>51</v>
      </c>
      <c r="D5" s="232" t="s">
        <v>3</v>
      </c>
      <c r="E5" s="89"/>
      <c r="F5" s="240" t="s">
        <v>52</v>
      </c>
      <c r="G5" s="89"/>
      <c r="H5" s="235" t="s">
        <v>53</v>
      </c>
      <c r="I5" s="234">
        <v>0.29166666666666669</v>
      </c>
      <c r="J5" s="234"/>
      <c r="K5" s="234">
        <v>0.33333333333333298</v>
      </c>
      <c r="L5" s="234"/>
      <c r="M5" s="234">
        <v>0.374999999999999</v>
      </c>
      <c r="N5" s="234"/>
      <c r="O5" s="234">
        <v>0.41666666666666602</v>
      </c>
      <c r="P5" s="234"/>
      <c r="Q5" s="234">
        <v>0.45833333333333198</v>
      </c>
      <c r="R5" s="234"/>
      <c r="S5" s="234">
        <v>0.5</v>
      </c>
      <c r="T5" s="234"/>
      <c r="U5" s="234">
        <v>0.54166666666666696</v>
      </c>
      <c r="V5" s="234"/>
      <c r="W5" s="234">
        <v>0.58333333333333404</v>
      </c>
      <c r="X5" s="234"/>
      <c r="Y5" s="234">
        <v>0.625000000000001</v>
      </c>
      <c r="Z5" s="234"/>
      <c r="AA5" s="234">
        <v>0.66666666666666796</v>
      </c>
      <c r="AB5" s="234"/>
      <c r="AC5" s="234">
        <v>0.70833333333333504</v>
      </c>
      <c r="AD5" s="234"/>
      <c r="AE5" s="234">
        <v>0.750000000000002</v>
      </c>
      <c r="AF5" s="234"/>
      <c r="AG5" s="234">
        <v>0.79166666666666896</v>
      </c>
      <c r="AH5" s="234"/>
      <c r="AI5" s="234">
        <v>0.83333333333333337</v>
      </c>
      <c r="AJ5" s="234"/>
      <c r="AK5" s="234">
        <v>0.875</v>
      </c>
      <c r="AL5" s="234"/>
      <c r="AM5" s="234">
        <v>0.91666666666666663</v>
      </c>
      <c r="AN5" s="234"/>
      <c r="AO5" s="234">
        <v>0.95833333333333337</v>
      </c>
      <c r="AP5" s="234"/>
      <c r="AQ5" s="234" t="s">
        <v>1305</v>
      </c>
      <c r="AR5" s="234"/>
      <c r="AS5" s="183" t="s">
        <v>1462</v>
      </c>
      <c r="AT5" s="184" t="s">
        <v>2</v>
      </c>
      <c r="AU5" s="177" t="s">
        <v>1463</v>
      </c>
    </row>
    <row r="6" spans="1:47" s="14" customFormat="1" ht="66" customHeight="1" x14ac:dyDescent="0.4">
      <c r="A6" s="225"/>
      <c r="B6" s="226"/>
      <c r="C6" s="228"/>
      <c r="D6" s="232"/>
      <c r="E6" s="89"/>
      <c r="F6" s="240"/>
      <c r="G6" s="89"/>
      <c r="H6" s="235"/>
      <c r="I6" s="91" t="s">
        <v>54</v>
      </c>
      <c r="J6" s="91" t="s">
        <v>0</v>
      </c>
      <c r="K6" s="91" t="s">
        <v>54</v>
      </c>
      <c r="L6" s="91" t="s">
        <v>0</v>
      </c>
      <c r="M6" s="91" t="s">
        <v>54</v>
      </c>
      <c r="N6" s="91" t="s">
        <v>0</v>
      </c>
      <c r="O6" s="91" t="s">
        <v>54</v>
      </c>
      <c r="P6" s="91" t="s">
        <v>0</v>
      </c>
      <c r="Q6" s="91" t="s">
        <v>54</v>
      </c>
      <c r="R6" s="91" t="s">
        <v>0</v>
      </c>
      <c r="S6" s="91" t="s">
        <v>54</v>
      </c>
      <c r="T6" s="91" t="s">
        <v>0</v>
      </c>
      <c r="U6" s="91" t="s">
        <v>54</v>
      </c>
      <c r="V6" s="91" t="s">
        <v>0</v>
      </c>
      <c r="W6" s="91" t="s">
        <v>54</v>
      </c>
      <c r="X6" s="91" t="s">
        <v>0</v>
      </c>
      <c r="Y6" s="91" t="s">
        <v>54</v>
      </c>
      <c r="Z6" s="91" t="s">
        <v>0</v>
      </c>
      <c r="AA6" s="91" t="s">
        <v>54</v>
      </c>
      <c r="AB6" s="91" t="s">
        <v>0</v>
      </c>
      <c r="AC6" s="91" t="s">
        <v>54</v>
      </c>
      <c r="AD6" s="91" t="s">
        <v>0</v>
      </c>
      <c r="AE6" s="91" t="s">
        <v>54</v>
      </c>
      <c r="AF6" s="91" t="s">
        <v>0</v>
      </c>
      <c r="AG6" s="91" t="s">
        <v>54</v>
      </c>
      <c r="AH6" s="91" t="s">
        <v>0</v>
      </c>
      <c r="AI6" s="91" t="s">
        <v>54</v>
      </c>
      <c r="AJ6" s="91" t="s">
        <v>0</v>
      </c>
      <c r="AK6" s="91" t="s">
        <v>54</v>
      </c>
      <c r="AL6" s="91" t="s">
        <v>0</v>
      </c>
      <c r="AM6" s="91" t="s">
        <v>54</v>
      </c>
      <c r="AN6" s="91" t="s">
        <v>0</v>
      </c>
      <c r="AO6" s="91" t="s">
        <v>54</v>
      </c>
      <c r="AP6" s="91" t="s">
        <v>0</v>
      </c>
      <c r="AQ6" s="91" t="s">
        <v>54</v>
      </c>
      <c r="AR6" s="91" t="s">
        <v>0</v>
      </c>
      <c r="AS6" s="185" t="s">
        <v>86</v>
      </c>
      <c r="AT6" s="186" t="s">
        <v>1</v>
      </c>
      <c r="AU6" s="201" t="s">
        <v>89</v>
      </c>
    </row>
    <row r="7" spans="1:47" s="8" customFormat="1" ht="30" customHeight="1" x14ac:dyDescent="0.4">
      <c r="A7" s="16" t="s">
        <v>257</v>
      </c>
      <c r="B7" s="16"/>
      <c r="C7" s="16"/>
      <c r="D7" s="16"/>
      <c r="E7" s="16"/>
      <c r="F7" s="16"/>
      <c r="G7" s="90"/>
      <c r="H7" s="149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82">
        <f t="shared" ref="AS7:AS38" si="0">COUNTIF(I7:AR7,AO$3)</f>
        <v>0</v>
      </c>
      <c r="AT7" s="187">
        <f t="shared" ref="AT7:AT38" si="1">COUNTIF(I7:AR7,AP$3)</f>
        <v>0</v>
      </c>
      <c r="AU7" s="181">
        <f t="shared" ref="AU7:AU38" si="2">COUNTIF(I7:AR7,AQ$3)</f>
        <v>0</v>
      </c>
    </row>
    <row r="8" spans="1:47" s="8" customFormat="1" ht="30" customHeight="1" x14ac:dyDescent="0.4">
      <c r="A8" s="87">
        <v>1</v>
      </c>
      <c r="B8" s="91" t="s">
        <v>58</v>
      </c>
      <c r="C8" s="89"/>
      <c r="D8" s="89" t="s">
        <v>92</v>
      </c>
      <c r="E8" s="72">
        <f t="shared" ref="E8:E39" si="3">-IF(ISTEXT(D8),1-2)</f>
        <v>1</v>
      </c>
      <c r="F8" s="242" t="s">
        <v>258</v>
      </c>
      <c r="G8" s="90"/>
      <c r="H8" s="88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82">
        <f t="shared" si="0"/>
        <v>0</v>
      </c>
      <c r="AT8" s="187">
        <f t="shared" si="1"/>
        <v>0</v>
      </c>
      <c r="AU8" s="181">
        <f t="shared" si="2"/>
        <v>0</v>
      </c>
    </row>
    <row r="9" spans="1:47" s="8" customFormat="1" ht="30" customHeight="1" x14ac:dyDescent="0.4">
      <c r="A9" s="87">
        <v>2</v>
      </c>
      <c r="B9" s="91" t="s">
        <v>58</v>
      </c>
      <c r="C9" s="89"/>
      <c r="D9" s="89" t="s">
        <v>92</v>
      </c>
      <c r="E9" s="72">
        <f t="shared" si="3"/>
        <v>1</v>
      </c>
      <c r="F9" s="242"/>
      <c r="G9" s="90"/>
      <c r="H9" s="88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82">
        <f t="shared" si="0"/>
        <v>0</v>
      </c>
      <c r="AT9" s="187">
        <f t="shared" si="1"/>
        <v>0</v>
      </c>
      <c r="AU9" s="181">
        <f t="shared" si="2"/>
        <v>0</v>
      </c>
    </row>
    <row r="10" spans="1:47" s="8" customFormat="1" ht="30" customHeight="1" x14ac:dyDescent="0.4">
      <c r="A10" s="87">
        <v>3</v>
      </c>
      <c r="B10" s="91" t="s">
        <v>58</v>
      </c>
      <c r="C10" s="89"/>
      <c r="D10" s="89" t="s">
        <v>92</v>
      </c>
      <c r="E10" s="72">
        <f t="shared" si="3"/>
        <v>1</v>
      </c>
      <c r="F10" s="242"/>
      <c r="G10" s="90"/>
      <c r="H10" s="88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82">
        <f t="shared" si="0"/>
        <v>0</v>
      </c>
      <c r="AT10" s="187">
        <f t="shared" si="1"/>
        <v>0</v>
      </c>
      <c r="AU10" s="181">
        <f t="shared" si="2"/>
        <v>0</v>
      </c>
    </row>
    <row r="11" spans="1:47" s="8" customFormat="1" ht="30" customHeight="1" x14ac:dyDescent="0.4">
      <c r="A11" s="87">
        <v>4</v>
      </c>
      <c r="B11" s="91" t="s">
        <v>58</v>
      </c>
      <c r="C11" s="89"/>
      <c r="D11" s="89" t="s">
        <v>40</v>
      </c>
      <c r="E11" s="72">
        <f t="shared" si="3"/>
        <v>1</v>
      </c>
      <c r="F11" s="90" t="s">
        <v>167</v>
      </c>
      <c r="G11" s="90"/>
      <c r="H11" s="88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82">
        <f t="shared" si="0"/>
        <v>0</v>
      </c>
      <c r="AT11" s="187">
        <f t="shared" si="1"/>
        <v>0</v>
      </c>
      <c r="AU11" s="181">
        <f t="shared" si="2"/>
        <v>0</v>
      </c>
    </row>
    <row r="12" spans="1:47" s="8" customFormat="1" ht="30" customHeight="1" x14ac:dyDescent="0.4">
      <c r="A12" s="87">
        <v>5</v>
      </c>
      <c r="B12" s="91" t="s">
        <v>58</v>
      </c>
      <c r="C12" s="89" t="s">
        <v>259</v>
      </c>
      <c r="D12" s="89" t="s">
        <v>64</v>
      </c>
      <c r="E12" s="72">
        <f t="shared" si="3"/>
        <v>1</v>
      </c>
      <c r="F12" s="90" t="s">
        <v>260</v>
      </c>
      <c r="G12" s="90"/>
      <c r="H12" s="88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6"/>
      <c r="AB12" s="196"/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196"/>
      <c r="AQ12" s="196"/>
      <c r="AR12" s="196"/>
      <c r="AS12" s="182">
        <f t="shared" si="0"/>
        <v>0</v>
      </c>
      <c r="AT12" s="187">
        <f t="shared" si="1"/>
        <v>0</v>
      </c>
      <c r="AU12" s="181">
        <f t="shared" si="2"/>
        <v>0</v>
      </c>
    </row>
    <row r="13" spans="1:47" s="8" customFormat="1" ht="30" customHeight="1" x14ac:dyDescent="0.4">
      <c r="A13" s="87">
        <v>6</v>
      </c>
      <c r="B13" s="91" t="s">
        <v>58</v>
      </c>
      <c r="C13" s="89"/>
      <c r="D13" s="89" t="s">
        <v>80</v>
      </c>
      <c r="E13" s="72">
        <f t="shared" si="3"/>
        <v>1</v>
      </c>
      <c r="F13" s="242" t="s">
        <v>261</v>
      </c>
      <c r="G13" s="90"/>
      <c r="H13" s="235" t="s">
        <v>316</v>
      </c>
      <c r="I13" s="196" t="s">
        <v>586</v>
      </c>
      <c r="J13" s="199" t="s">
        <v>1</v>
      </c>
      <c r="K13" s="196" t="s">
        <v>586</v>
      </c>
      <c r="L13" s="199" t="s">
        <v>1</v>
      </c>
      <c r="M13" s="196" t="s">
        <v>586</v>
      </c>
      <c r="N13" s="199" t="s">
        <v>1</v>
      </c>
      <c r="O13" s="196" t="s">
        <v>586</v>
      </c>
      <c r="P13" s="199" t="s">
        <v>1</v>
      </c>
      <c r="Q13" s="196"/>
      <c r="R13" s="196"/>
      <c r="S13" s="196" t="s">
        <v>586</v>
      </c>
      <c r="T13" s="199" t="s">
        <v>1</v>
      </c>
      <c r="U13" s="196" t="s">
        <v>586</v>
      </c>
      <c r="V13" s="199" t="s">
        <v>1</v>
      </c>
      <c r="W13" s="196" t="s">
        <v>586</v>
      </c>
      <c r="X13" s="199" t="s">
        <v>1</v>
      </c>
      <c r="Y13" s="196" t="s">
        <v>586</v>
      </c>
      <c r="Z13" s="199" t="s">
        <v>1</v>
      </c>
      <c r="AA13" s="196" t="s">
        <v>586</v>
      </c>
      <c r="AB13" s="199" t="s">
        <v>1</v>
      </c>
      <c r="AC13" s="196" t="s">
        <v>586</v>
      </c>
      <c r="AD13" s="199" t="s">
        <v>1</v>
      </c>
      <c r="AE13" s="196" t="s">
        <v>586</v>
      </c>
      <c r="AF13" s="199" t="s">
        <v>1</v>
      </c>
      <c r="AG13" s="196"/>
      <c r="AH13" s="196"/>
      <c r="AI13" s="196" t="s">
        <v>586</v>
      </c>
      <c r="AJ13" s="199" t="s">
        <v>1</v>
      </c>
      <c r="AK13" s="196" t="s">
        <v>586</v>
      </c>
      <c r="AL13" s="199" t="s">
        <v>1</v>
      </c>
      <c r="AM13" s="196" t="s">
        <v>586</v>
      </c>
      <c r="AN13" s="199" t="s">
        <v>1</v>
      </c>
      <c r="AO13" s="196" t="s">
        <v>586</v>
      </c>
      <c r="AP13" s="199" t="s">
        <v>1</v>
      </c>
      <c r="AQ13" s="196" t="s">
        <v>586</v>
      </c>
      <c r="AR13" s="199" t="s">
        <v>1</v>
      </c>
      <c r="AS13" s="182">
        <f t="shared" si="0"/>
        <v>0</v>
      </c>
      <c r="AT13" s="187">
        <f t="shared" si="1"/>
        <v>16</v>
      </c>
      <c r="AU13" s="181">
        <f t="shared" si="2"/>
        <v>0</v>
      </c>
    </row>
    <row r="14" spans="1:47" s="8" customFormat="1" ht="30" customHeight="1" x14ac:dyDescent="0.4">
      <c r="A14" s="87">
        <v>7</v>
      </c>
      <c r="B14" s="91" t="s">
        <v>58</v>
      </c>
      <c r="C14" s="89"/>
      <c r="D14" s="89" t="s">
        <v>80</v>
      </c>
      <c r="E14" s="72">
        <f t="shared" si="3"/>
        <v>1</v>
      </c>
      <c r="F14" s="242"/>
      <c r="G14" s="90"/>
      <c r="H14" s="235"/>
      <c r="I14" s="196" t="s">
        <v>587</v>
      </c>
      <c r="J14" s="200" t="s">
        <v>86</v>
      </c>
      <c r="K14" s="196" t="s">
        <v>587</v>
      </c>
      <c r="L14" s="200" t="s">
        <v>86</v>
      </c>
      <c r="M14" s="196" t="s">
        <v>587</v>
      </c>
      <c r="N14" s="200" t="s">
        <v>86</v>
      </c>
      <c r="O14" s="196"/>
      <c r="P14" s="196"/>
      <c r="Q14" s="196"/>
      <c r="R14" s="196"/>
      <c r="S14" s="196" t="s">
        <v>587</v>
      </c>
      <c r="T14" s="200" t="s">
        <v>86</v>
      </c>
      <c r="U14" s="196" t="s">
        <v>587</v>
      </c>
      <c r="V14" s="200" t="s">
        <v>86</v>
      </c>
      <c r="W14" s="196" t="s">
        <v>587</v>
      </c>
      <c r="X14" s="200" t="s">
        <v>86</v>
      </c>
      <c r="Y14" s="196" t="s">
        <v>587</v>
      </c>
      <c r="Z14" s="200" t="s">
        <v>86</v>
      </c>
      <c r="AA14" s="196" t="s">
        <v>587</v>
      </c>
      <c r="AB14" s="200" t="s">
        <v>86</v>
      </c>
      <c r="AC14" s="196" t="s">
        <v>587</v>
      </c>
      <c r="AD14" s="200" t="s">
        <v>86</v>
      </c>
      <c r="AE14" s="196" t="s">
        <v>587</v>
      </c>
      <c r="AF14" s="200" t="s">
        <v>86</v>
      </c>
      <c r="AG14" s="196" t="s">
        <v>587</v>
      </c>
      <c r="AH14" s="200" t="s">
        <v>86</v>
      </c>
      <c r="AI14" s="196" t="s">
        <v>587</v>
      </c>
      <c r="AJ14" s="200" t="s">
        <v>86</v>
      </c>
      <c r="AK14" s="196" t="s">
        <v>587</v>
      </c>
      <c r="AL14" s="200" t="s">
        <v>86</v>
      </c>
      <c r="AM14" s="196" t="s">
        <v>587</v>
      </c>
      <c r="AN14" s="200" t="s">
        <v>86</v>
      </c>
      <c r="AO14" s="196" t="s">
        <v>587</v>
      </c>
      <c r="AP14" s="200" t="s">
        <v>86</v>
      </c>
      <c r="AQ14" s="196" t="s">
        <v>587</v>
      </c>
      <c r="AR14" s="200" t="s">
        <v>86</v>
      </c>
      <c r="AS14" s="182">
        <f t="shared" si="0"/>
        <v>16</v>
      </c>
      <c r="AT14" s="187">
        <f t="shared" si="1"/>
        <v>0</v>
      </c>
      <c r="AU14" s="181">
        <f t="shared" si="2"/>
        <v>0</v>
      </c>
    </row>
    <row r="15" spans="1:47" s="8" customFormat="1" ht="30" customHeight="1" x14ac:dyDescent="0.4">
      <c r="A15" s="87">
        <v>8</v>
      </c>
      <c r="B15" s="91" t="s">
        <v>58</v>
      </c>
      <c r="C15" s="89"/>
      <c r="D15" s="89" t="s">
        <v>80</v>
      </c>
      <c r="E15" s="72">
        <f t="shared" si="3"/>
        <v>1</v>
      </c>
      <c r="F15" s="242"/>
      <c r="G15" s="90"/>
      <c r="H15" s="235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82">
        <f t="shared" si="0"/>
        <v>0</v>
      </c>
      <c r="AT15" s="187">
        <f t="shared" si="1"/>
        <v>0</v>
      </c>
      <c r="AU15" s="181">
        <f t="shared" si="2"/>
        <v>0</v>
      </c>
    </row>
    <row r="16" spans="1:47" s="8" customFormat="1" ht="30" customHeight="1" x14ac:dyDescent="0.4">
      <c r="A16" s="87">
        <v>9</v>
      </c>
      <c r="B16" s="91" t="s">
        <v>58</v>
      </c>
      <c r="C16" s="89"/>
      <c r="D16" s="89" t="s">
        <v>80</v>
      </c>
      <c r="E16" s="72">
        <f t="shared" si="3"/>
        <v>1</v>
      </c>
      <c r="F16" s="242"/>
      <c r="G16" s="90"/>
      <c r="H16" s="235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9" t="s">
        <v>1</v>
      </c>
      <c r="AQ16" s="196"/>
      <c r="AR16" s="196"/>
      <c r="AS16" s="182">
        <f t="shared" si="0"/>
        <v>0</v>
      </c>
      <c r="AT16" s="187">
        <f t="shared" si="1"/>
        <v>1</v>
      </c>
      <c r="AU16" s="181">
        <f t="shared" si="2"/>
        <v>0</v>
      </c>
    </row>
    <row r="17" spans="1:47" s="8" customFormat="1" ht="30" customHeight="1" x14ac:dyDescent="0.4">
      <c r="A17" s="87">
        <v>10</v>
      </c>
      <c r="B17" s="91" t="s">
        <v>58</v>
      </c>
      <c r="C17" s="89"/>
      <c r="D17" s="89" t="s">
        <v>80</v>
      </c>
      <c r="E17" s="72">
        <f t="shared" si="3"/>
        <v>1</v>
      </c>
      <c r="F17" s="242"/>
      <c r="G17" s="90"/>
      <c r="H17" s="235"/>
      <c r="I17" s="196" t="s">
        <v>588</v>
      </c>
      <c r="J17" s="200" t="s">
        <v>86</v>
      </c>
      <c r="K17" s="196" t="s">
        <v>588</v>
      </c>
      <c r="L17" s="200" t="s">
        <v>86</v>
      </c>
      <c r="M17" s="196" t="s">
        <v>588</v>
      </c>
      <c r="N17" s="200" t="s">
        <v>86</v>
      </c>
      <c r="O17" s="196"/>
      <c r="P17" s="196"/>
      <c r="Q17" s="196"/>
      <c r="R17" s="196"/>
      <c r="S17" s="196" t="s">
        <v>588</v>
      </c>
      <c r="T17" s="200" t="s">
        <v>86</v>
      </c>
      <c r="U17" s="196" t="s">
        <v>588</v>
      </c>
      <c r="V17" s="200" t="s">
        <v>86</v>
      </c>
      <c r="W17" s="196" t="s">
        <v>588</v>
      </c>
      <c r="X17" s="200" t="s">
        <v>86</v>
      </c>
      <c r="Y17" s="196" t="s">
        <v>588</v>
      </c>
      <c r="Z17" s="200" t="s">
        <v>86</v>
      </c>
      <c r="AA17" s="196" t="s">
        <v>588</v>
      </c>
      <c r="AB17" s="200" t="s">
        <v>86</v>
      </c>
      <c r="AC17" s="196"/>
      <c r="AD17" s="196"/>
      <c r="AE17" s="196"/>
      <c r="AF17" s="196"/>
      <c r="AG17" s="196"/>
      <c r="AH17" s="196"/>
      <c r="AI17" s="196" t="s">
        <v>588</v>
      </c>
      <c r="AJ17" s="200" t="s">
        <v>86</v>
      </c>
      <c r="AK17" s="196" t="s">
        <v>588</v>
      </c>
      <c r="AL17" s="200" t="s">
        <v>86</v>
      </c>
      <c r="AM17" s="196" t="s">
        <v>588</v>
      </c>
      <c r="AN17" s="200" t="s">
        <v>86</v>
      </c>
      <c r="AO17" s="196" t="s">
        <v>588</v>
      </c>
      <c r="AP17" s="200" t="s">
        <v>86</v>
      </c>
      <c r="AQ17" s="196" t="s">
        <v>588</v>
      </c>
      <c r="AR17" s="200" t="s">
        <v>86</v>
      </c>
      <c r="AS17" s="182">
        <f t="shared" si="0"/>
        <v>13</v>
      </c>
      <c r="AT17" s="187">
        <f t="shared" si="1"/>
        <v>0</v>
      </c>
      <c r="AU17" s="181">
        <f t="shared" si="2"/>
        <v>0</v>
      </c>
    </row>
    <row r="18" spans="1:47" s="8" customFormat="1" ht="30" customHeight="1" x14ac:dyDescent="0.4">
      <c r="A18" s="87">
        <v>11</v>
      </c>
      <c r="B18" s="91" t="s">
        <v>58</v>
      </c>
      <c r="C18" s="89" t="s">
        <v>262</v>
      </c>
      <c r="D18" s="91" t="s">
        <v>64</v>
      </c>
      <c r="E18" s="72">
        <f t="shared" si="3"/>
        <v>1</v>
      </c>
      <c r="F18" s="87">
        <v>5.2</v>
      </c>
      <c r="G18" s="87"/>
      <c r="H18" s="99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  <c r="Z18" s="196"/>
      <c r="AA18" s="196" t="s">
        <v>589</v>
      </c>
      <c r="AB18" s="201" t="s">
        <v>89</v>
      </c>
      <c r="AC18" s="196"/>
      <c r="AD18" s="196"/>
      <c r="AE18" s="196"/>
      <c r="AF18" s="196"/>
      <c r="AG18" s="196"/>
      <c r="AH18" s="196"/>
      <c r="AI18" s="196"/>
      <c r="AJ18" s="196"/>
      <c r="AK18" s="196"/>
      <c r="AL18" s="196"/>
      <c r="AM18" s="196"/>
      <c r="AN18" s="196"/>
      <c r="AO18" s="196"/>
      <c r="AP18" s="196"/>
      <c r="AQ18" s="196"/>
      <c r="AR18" s="196"/>
      <c r="AS18" s="182">
        <f t="shared" si="0"/>
        <v>0</v>
      </c>
      <c r="AT18" s="187">
        <f t="shared" si="1"/>
        <v>0</v>
      </c>
      <c r="AU18" s="181">
        <f t="shared" si="2"/>
        <v>1</v>
      </c>
    </row>
    <row r="19" spans="1:47" s="8" customFormat="1" ht="30" customHeight="1" x14ac:dyDescent="0.4">
      <c r="A19" s="87">
        <v>12</v>
      </c>
      <c r="B19" s="91" t="s">
        <v>58</v>
      </c>
      <c r="C19" s="89"/>
      <c r="D19" s="89" t="s">
        <v>80</v>
      </c>
      <c r="E19" s="72">
        <f t="shared" si="3"/>
        <v>1</v>
      </c>
      <c r="F19" s="242" t="s">
        <v>263</v>
      </c>
      <c r="G19" s="90"/>
      <c r="H19" s="235" t="s">
        <v>191</v>
      </c>
      <c r="I19" s="196" t="s">
        <v>590</v>
      </c>
      <c r="J19" s="200" t="s">
        <v>86</v>
      </c>
      <c r="K19" s="196" t="s">
        <v>590</v>
      </c>
      <c r="L19" s="200" t="s">
        <v>86</v>
      </c>
      <c r="M19" s="196" t="s">
        <v>590</v>
      </c>
      <c r="N19" s="200" t="s">
        <v>86</v>
      </c>
      <c r="O19" s="196" t="s">
        <v>590</v>
      </c>
      <c r="P19" s="200" t="s">
        <v>86</v>
      </c>
      <c r="Q19" s="196" t="s">
        <v>590</v>
      </c>
      <c r="R19" s="200" t="s">
        <v>86</v>
      </c>
      <c r="S19" s="196" t="s">
        <v>590</v>
      </c>
      <c r="T19" s="200" t="s">
        <v>86</v>
      </c>
      <c r="U19" s="196"/>
      <c r="V19" s="196"/>
      <c r="W19" s="196"/>
      <c r="X19" s="196"/>
      <c r="Y19" s="196" t="s">
        <v>590</v>
      </c>
      <c r="Z19" s="200" t="s">
        <v>86</v>
      </c>
      <c r="AA19" s="196" t="s">
        <v>590</v>
      </c>
      <c r="AB19" s="200" t="s">
        <v>86</v>
      </c>
      <c r="AC19" s="196" t="s">
        <v>590</v>
      </c>
      <c r="AD19" s="200" t="s">
        <v>86</v>
      </c>
      <c r="AE19" s="196" t="s">
        <v>590</v>
      </c>
      <c r="AF19" s="200" t="s">
        <v>86</v>
      </c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82">
        <f t="shared" si="0"/>
        <v>10</v>
      </c>
      <c r="AT19" s="187">
        <f t="shared" si="1"/>
        <v>0</v>
      </c>
      <c r="AU19" s="181">
        <f t="shared" si="2"/>
        <v>0</v>
      </c>
    </row>
    <row r="20" spans="1:47" s="8" customFormat="1" ht="30" customHeight="1" x14ac:dyDescent="0.4">
      <c r="A20" s="87">
        <v>13</v>
      </c>
      <c r="B20" s="91" t="s">
        <v>58</v>
      </c>
      <c r="C20" s="89"/>
      <c r="D20" s="89" t="s">
        <v>80</v>
      </c>
      <c r="E20" s="72">
        <f t="shared" si="3"/>
        <v>1</v>
      </c>
      <c r="F20" s="242"/>
      <c r="G20" s="90"/>
      <c r="H20" s="235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  <c r="U20" s="196"/>
      <c r="V20" s="196"/>
      <c r="W20" s="196"/>
      <c r="X20" s="196"/>
      <c r="Y20" s="196"/>
      <c r="Z20" s="196"/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82">
        <f t="shared" si="0"/>
        <v>0</v>
      </c>
      <c r="AT20" s="187">
        <f t="shared" si="1"/>
        <v>0</v>
      </c>
      <c r="AU20" s="181">
        <f t="shared" si="2"/>
        <v>0</v>
      </c>
    </row>
    <row r="21" spans="1:47" s="8" customFormat="1" ht="30" customHeight="1" x14ac:dyDescent="0.4">
      <c r="A21" s="87">
        <v>14</v>
      </c>
      <c r="B21" s="91" t="s">
        <v>58</v>
      </c>
      <c r="C21" s="89"/>
      <c r="D21" s="89" t="s">
        <v>80</v>
      </c>
      <c r="E21" s="72">
        <f t="shared" si="3"/>
        <v>1</v>
      </c>
      <c r="F21" s="242"/>
      <c r="G21" s="90"/>
      <c r="H21" s="235"/>
      <c r="I21" s="196" t="s">
        <v>591</v>
      </c>
      <c r="J21" s="200" t="s">
        <v>86</v>
      </c>
      <c r="K21" s="196" t="s">
        <v>591</v>
      </c>
      <c r="L21" s="200" t="s">
        <v>86</v>
      </c>
      <c r="M21" s="196" t="s">
        <v>591</v>
      </c>
      <c r="N21" s="200" t="s">
        <v>86</v>
      </c>
      <c r="O21" s="196"/>
      <c r="P21" s="196"/>
      <c r="Q21" s="196"/>
      <c r="R21" s="196"/>
      <c r="S21" s="196" t="s">
        <v>591</v>
      </c>
      <c r="T21" s="200" t="s">
        <v>86</v>
      </c>
      <c r="U21" s="196" t="s">
        <v>591</v>
      </c>
      <c r="V21" s="200" t="s">
        <v>86</v>
      </c>
      <c r="W21" s="196" t="s">
        <v>591</v>
      </c>
      <c r="X21" s="200" t="s">
        <v>86</v>
      </c>
      <c r="Y21" s="196" t="s">
        <v>591</v>
      </c>
      <c r="Z21" s="200" t="s">
        <v>86</v>
      </c>
      <c r="AA21" s="196" t="s">
        <v>591</v>
      </c>
      <c r="AB21" s="200" t="s">
        <v>86</v>
      </c>
      <c r="AC21" s="196" t="s">
        <v>591</v>
      </c>
      <c r="AD21" s="200" t="s">
        <v>86</v>
      </c>
      <c r="AE21" s="196" t="s">
        <v>591</v>
      </c>
      <c r="AF21" s="200" t="s">
        <v>86</v>
      </c>
      <c r="AG21" s="196" t="s">
        <v>591</v>
      </c>
      <c r="AH21" s="200" t="s">
        <v>86</v>
      </c>
      <c r="AI21" s="196" t="s">
        <v>591</v>
      </c>
      <c r="AJ21" s="200" t="s">
        <v>86</v>
      </c>
      <c r="AK21" s="196" t="s">
        <v>591</v>
      </c>
      <c r="AL21" s="200" t="s">
        <v>86</v>
      </c>
      <c r="AM21" s="196" t="s">
        <v>591</v>
      </c>
      <c r="AN21" s="200" t="s">
        <v>86</v>
      </c>
      <c r="AO21" s="196" t="s">
        <v>591</v>
      </c>
      <c r="AP21" s="200" t="s">
        <v>86</v>
      </c>
      <c r="AQ21" s="196" t="s">
        <v>591</v>
      </c>
      <c r="AR21" s="200" t="s">
        <v>86</v>
      </c>
      <c r="AS21" s="182">
        <f t="shared" si="0"/>
        <v>16</v>
      </c>
      <c r="AT21" s="187">
        <f t="shared" si="1"/>
        <v>0</v>
      </c>
      <c r="AU21" s="181">
        <f t="shared" si="2"/>
        <v>0</v>
      </c>
    </row>
    <row r="22" spans="1:47" s="8" customFormat="1" ht="30" customHeight="1" x14ac:dyDescent="0.4">
      <c r="A22" s="87">
        <v>15</v>
      </c>
      <c r="B22" s="91" t="s">
        <v>58</v>
      </c>
      <c r="C22" s="89"/>
      <c r="D22" s="89" t="s">
        <v>80</v>
      </c>
      <c r="E22" s="72">
        <f t="shared" si="3"/>
        <v>1</v>
      </c>
      <c r="F22" s="242"/>
      <c r="G22" s="90"/>
      <c r="H22" s="235"/>
      <c r="I22" s="196" t="s">
        <v>592</v>
      </c>
      <c r="J22" s="200" t="s">
        <v>86</v>
      </c>
      <c r="K22" s="196" t="s">
        <v>592</v>
      </c>
      <c r="L22" s="200" t="s">
        <v>86</v>
      </c>
      <c r="M22" s="196" t="s">
        <v>592</v>
      </c>
      <c r="N22" s="200" t="s">
        <v>86</v>
      </c>
      <c r="O22" s="196" t="s">
        <v>592</v>
      </c>
      <c r="P22" s="200" t="s">
        <v>86</v>
      </c>
      <c r="Q22" s="196" t="s">
        <v>592</v>
      </c>
      <c r="R22" s="200" t="s">
        <v>86</v>
      </c>
      <c r="S22" s="196" t="s">
        <v>592</v>
      </c>
      <c r="T22" s="200" t="s">
        <v>86</v>
      </c>
      <c r="U22" s="196" t="s">
        <v>592</v>
      </c>
      <c r="V22" s="200" t="s">
        <v>86</v>
      </c>
      <c r="W22" s="196" t="s">
        <v>592</v>
      </c>
      <c r="X22" s="200" t="s">
        <v>86</v>
      </c>
      <c r="Y22" s="196" t="s">
        <v>592</v>
      </c>
      <c r="Z22" s="200" t="s">
        <v>86</v>
      </c>
      <c r="AA22" s="196" t="s">
        <v>592</v>
      </c>
      <c r="AB22" s="200" t="s">
        <v>86</v>
      </c>
      <c r="AC22" s="196" t="s">
        <v>592</v>
      </c>
      <c r="AD22" s="200" t="s">
        <v>86</v>
      </c>
      <c r="AE22" s="196" t="s">
        <v>592</v>
      </c>
      <c r="AF22" s="200" t="s">
        <v>86</v>
      </c>
      <c r="AG22" s="196" t="s">
        <v>592</v>
      </c>
      <c r="AH22" s="200" t="s">
        <v>86</v>
      </c>
      <c r="AI22" s="196" t="s">
        <v>592</v>
      </c>
      <c r="AJ22" s="200" t="s">
        <v>86</v>
      </c>
      <c r="AK22" s="196" t="s">
        <v>592</v>
      </c>
      <c r="AL22" s="200" t="s">
        <v>86</v>
      </c>
      <c r="AM22" s="196" t="s">
        <v>592</v>
      </c>
      <c r="AN22" s="200" t="s">
        <v>86</v>
      </c>
      <c r="AO22" s="196" t="s">
        <v>592</v>
      </c>
      <c r="AP22" s="200" t="s">
        <v>86</v>
      </c>
      <c r="AQ22" s="196" t="s">
        <v>592</v>
      </c>
      <c r="AR22" s="200" t="s">
        <v>86</v>
      </c>
      <c r="AS22" s="182">
        <f t="shared" si="0"/>
        <v>18</v>
      </c>
      <c r="AT22" s="187">
        <f t="shared" si="1"/>
        <v>0</v>
      </c>
      <c r="AU22" s="181">
        <f t="shared" si="2"/>
        <v>0</v>
      </c>
    </row>
    <row r="23" spans="1:47" s="8" customFormat="1" ht="30" customHeight="1" x14ac:dyDescent="0.4">
      <c r="A23" s="87">
        <v>16</v>
      </c>
      <c r="B23" s="91" t="s">
        <v>58</v>
      </c>
      <c r="C23" s="89"/>
      <c r="D23" s="89" t="s">
        <v>80</v>
      </c>
      <c r="E23" s="72">
        <f t="shared" si="3"/>
        <v>1</v>
      </c>
      <c r="F23" s="242"/>
      <c r="G23" s="90"/>
      <c r="H23" s="235"/>
      <c r="I23" s="196"/>
      <c r="J23" s="196"/>
      <c r="K23" s="196" t="s">
        <v>593</v>
      </c>
      <c r="L23" s="199" t="s">
        <v>1</v>
      </c>
      <c r="M23" s="196" t="s">
        <v>593</v>
      </c>
      <c r="N23" s="199" t="s">
        <v>1</v>
      </c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  <c r="AD23" s="196"/>
      <c r="AE23" s="196"/>
      <c r="AF23" s="196"/>
      <c r="AG23" s="196"/>
      <c r="AH23" s="196"/>
      <c r="AI23" s="196"/>
      <c r="AJ23" s="196"/>
      <c r="AK23" s="196"/>
      <c r="AL23" s="196"/>
      <c r="AM23" s="196"/>
      <c r="AN23" s="196"/>
      <c r="AO23" s="196"/>
      <c r="AP23" s="196"/>
      <c r="AQ23" s="196"/>
      <c r="AR23" s="196"/>
      <c r="AS23" s="182">
        <f t="shared" si="0"/>
        <v>0</v>
      </c>
      <c r="AT23" s="187">
        <f t="shared" si="1"/>
        <v>2</v>
      </c>
      <c r="AU23" s="181">
        <f t="shared" si="2"/>
        <v>0</v>
      </c>
    </row>
    <row r="24" spans="1:47" s="8" customFormat="1" ht="30" customHeight="1" x14ac:dyDescent="0.4">
      <c r="A24" s="87">
        <v>17</v>
      </c>
      <c r="B24" s="91" t="s">
        <v>58</v>
      </c>
      <c r="C24" s="89"/>
      <c r="D24" s="89" t="s">
        <v>80</v>
      </c>
      <c r="E24" s="72">
        <f t="shared" si="3"/>
        <v>1</v>
      </c>
      <c r="F24" s="242"/>
      <c r="G24" s="90"/>
      <c r="H24" s="235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 t="s">
        <v>594</v>
      </c>
      <c r="Z24" s="199" t="s">
        <v>1</v>
      </c>
      <c r="AA24" s="196" t="s">
        <v>595</v>
      </c>
      <c r="AB24" s="200" t="s">
        <v>86</v>
      </c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82">
        <f t="shared" si="0"/>
        <v>1</v>
      </c>
      <c r="AT24" s="187">
        <f t="shared" si="1"/>
        <v>1</v>
      </c>
      <c r="AU24" s="181">
        <f t="shared" si="2"/>
        <v>0</v>
      </c>
    </row>
    <row r="25" spans="1:47" s="8" customFormat="1" ht="30" customHeight="1" x14ac:dyDescent="0.4">
      <c r="A25" s="87">
        <v>18</v>
      </c>
      <c r="B25" s="91" t="s">
        <v>58</v>
      </c>
      <c r="C25" s="89"/>
      <c r="D25" s="89" t="s">
        <v>80</v>
      </c>
      <c r="E25" s="72">
        <f t="shared" si="3"/>
        <v>1</v>
      </c>
      <c r="F25" s="242"/>
      <c r="G25" s="90"/>
      <c r="H25" s="235"/>
      <c r="I25" s="196" t="s">
        <v>596</v>
      </c>
      <c r="J25" s="200" t="s">
        <v>86</v>
      </c>
      <c r="K25" s="196" t="s">
        <v>596</v>
      </c>
      <c r="L25" s="200" t="s">
        <v>86</v>
      </c>
      <c r="M25" s="196" t="s">
        <v>596</v>
      </c>
      <c r="N25" s="200" t="s">
        <v>86</v>
      </c>
      <c r="O25" s="196" t="s">
        <v>596</v>
      </c>
      <c r="P25" s="200" t="s">
        <v>86</v>
      </c>
      <c r="Q25" s="196" t="s">
        <v>596</v>
      </c>
      <c r="R25" s="200" t="s">
        <v>86</v>
      </c>
      <c r="S25" s="196" t="s">
        <v>596</v>
      </c>
      <c r="T25" s="200" t="s">
        <v>86</v>
      </c>
      <c r="U25" s="196" t="s">
        <v>596</v>
      </c>
      <c r="V25" s="200" t="s">
        <v>86</v>
      </c>
      <c r="W25" s="196" t="s">
        <v>596</v>
      </c>
      <c r="X25" s="200" t="s">
        <v>86</v>
      </c>
      <c r="Y25" s="196" t="s">
        <v>596</v>
      </c>
      <c r="Z25" s="200" t="s">
        <v>86</v>
      </c>
      <c r="AA25" s="196" t="s">
        <v>596</v>
      </c>
      <c r="AB25" s="200" t="s">
        <v>86</v>
      </c>
      <c r="AC25" s="196" t="s">
        <v>596</v>
      </c>
      <c r="AD25" s="200" t="s">
        <v>86</v>
      </c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82">
        <f t="shared" si="0"/>
        <v>11</v>
      </c>
      <c r="AT25" s="187">
        <f t="shared" si="1"/>
        <v>0</v>
      </c>
      <c r="AU25" s="181">
        <f t="shared" si="2"/>
        <v>0</v>
      </c>
    </row>
    <row r="26" spans="1:47" s="8" customFormat="1" ht="30" customHeight="1" x14ac:dyDescent="0.4">
      <c r="A26" s="87">
        <v>19</v>
      </c>
      <c r="B26" s="91" t="s">
        <v>58</v>
      </c>
      <c r="C26" s="89"/>
      <c r="D26" s="89" t="s">
        <v>80</v>
      </c>
      <c r="E26" s="72">
        <f t="shared" si="3"/>
        <v>1</v>
      </c>
      <c r="F26" s="242"/>
      <c r="G26" s="90"/>
      <c r="H26" s="235"/>
      <c r="I26" s="196" t="s">
        <v>597</v>
      </c>
      <c r="J26" s="200" t="s">
        <v>86</v>
      </c>
      <c r="K26" s="196" t="s">
        <v>597</v>
      </c>
      <c r="L26" s="200" t="s">
        <v>86</v>
      </c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 t="s">
        <v>598</v>
      </c>
      <c r="Z26" s="200" t="s">
        <v>86</v>
      </c>
      <c r="AA26" s="196" t="s">
        <v>598</v>
      </c>
      <c r="AB26" s="200" t="s">
        <v>86</v>
      </c>
      <c r="AC26" s="196" t="s">
        <v>598</v>
      </c>
      <c r="AD26" s="200" t="s">
        <v>86</v>
      </c>
      <c r="AE26" s="196" t="s">
        <v>598</v>
      </c>
      <c r="AF26" s="200" t="s">
        <v>86</v>
      </c>
      <c r="AG26" s="196" t="s">
        <v>598</v>
      </c>
      <c r="AH26" s="200" t="s">
        <v>86</v>
      </c>
      <c r="AI26" s="196"/>
      <c r="AJ26" s="196"/>
      <c r="AK26" s="196"/>
      <c r="AL26" s="196"/>
      <c r="AM26" s="196" t="s">
        <v>596</v>
      </c>
      <c r="AN26" s="200" t="s">
        <v>86</v>
      </c>
      <c r="AO26" s="196" t="s">
        <v>596</v>
      </c>
      <c r="AP26" s="200" t="s">
        <v>86</v>
      </c>
      <c r="AQ26" s="196" t="s">
        <v>596</v>
      </c>
      <c r="AR26" s="200" t="s">
        <v>86</v>
      </c>
      <c r="AS26" s="182">
        <f t="shared" si="0"/>
        <v>10</v>
      </c>
      <c r="AT26" s="187">
        <f t="shared" si="1"/>
        <v>0</v>
      </c>
      <c r="AU26" s="181">
        <f t="shared" si="2"/>
        <v>0</v>
      </c>
    </row>
    <row r="27" spans="1:47" s="8" customFormat="1" ht="30" customHeight="1" x14ac:dyDescent="0.4">
      <c r="A27" s="87">
        <v>20</v>
      </c>
      <c r="B27" s="91" t="s">
        <v>58</v>
      </c>
      <c r="C27" s="89"/>
      <c r="D27" s="89" t="s">
        <v>80</v>
      </c>
      <c r="E27" s="72">
        <f t="shared" si="3"/>
        <v>1</v>
      </c>
      <c r="F27" s="242"/>
      <c r="G27" s="90"/>
      <c r="H27" s="235"/>
      <c r="I27" s="196"/>
      <c r="J27" s="196"/>
      <c r="K27" s="196"/>
      <c r="L27" s="196"/>
      <c r="M27" s="196" t="s">
        <v>599</v>
      </c>
      <c r="N27" s="199" t="s">
        <v>1</v>
      </c>
      <c r="O27" s="196" t="s">
        <v>599</v>
      </c>
      <c r="P27" s="199" t="s">
        <v>1</v>
      </c>
      <c r="Q27" s="196" t="s">
        <v>599</v>
      </c>
      <c r="R27" s="199" t="s">
        <v>1</v>
      </c>
      <c r="S27" s="196" t="s">
        <v>599</v>
      </c>
      <c r="T27" s="199" t="s">
        <v>1</v>
      </c>
      <c r="U27" s="196"/>
      <c r="V27" s="196"/>
      <c r="W27" s="196" t="s">
        <v>600</v>
      </c>
      <c r="X27" s="199" t="s">
        <v>1</v>
      </c>
      <c r="Y27" s="196" t="s">
        <v>600</v>
      </c>
      <c r="Z27" s="199" t="s">
        <v>1</v>
      </c>
      <c r="AA27" s="196" t="s">
        <v>600</v>
      </c>
      <c r="AB27" s="199" t="s">
        <v>1</v>
      </c>
      <c r="AC27" s="196" t="s">
        <v>600</v>
      </c>
      <c r="AD27" s="199" t="s">
        <v>1</v>
      </c>
      <c r="AE27" s="196" t="s">
        <v>600</v>
      </c>
      <c r="AF27" s="199" t="s">
        <v>1</v>
      </c>
      <c r="AG27" s="196" t="s">
        <v>600</v>
      </c>
      <c r="AH27" s="199" t="s">
        <v>1</v>
      </c>
      <c r="AI27" s="196" t="s">
        <v>600</v>
      </c>
      <c r="AJ27" s="199" t="s">
        <v>1</v>
      </c>
      <c r="AK27" s="196" t="s">
        <v>600</v>
      </c>
      <c r="AL27" s="199" t="s">
        <v>1</v>
      </c>
      <c r="AM27" s="196" t="s">
        <v>600</v>
      </c>
      <c r="AN27" s="199" t="s">
        <v>1</v>
      </c>
      <c r="AO27" s="196" t="s">
        <v>600</v>
      </c>
      <c r="AP27" s="199" t="s">
        <v>1</v>
      </c>
      <c r="AQ27" s="196" t="s">
        <v>600</v>
      </c>
      <c r="AR27" s="199" t="s">
        <v>1</v>
      </c>
      <c r="AS27" s="182">
        <f t="shared" si="0"/>
        <v>0</v>
      </c>
      <c r="AT27" s="187">
        <f t="shared" si="1"/>
        <v>15</v>
      </c>
      <c r="AU27" s="181">
        <f t="shared" si="2"/>
        <v>0</v>
      </c>
    </row>
    <row r="28" spans="1:47" s="8" customFormat="1" ht="30" customHeight="1" x14ac:dyDescent="0.4">
      <c r="A28" s="87">
        <v>21</v>
      </c>
      <c r="B28" s="91" t="s">
        <v>58</v>
      </c>
      <c r="C28" s="89" t="s">
        <v>264</v>
      </c>
      <c r="D28" s="91" t="s">
        <v>64</v>
      </c>
      <c r="E28" s="72">
        <f t="shared" si="3"/>
        <v>1</v>
      </c>
      <c r="F28" s="87">
        <v>5.2</v>
      </c>
      <c r="G28" s="87"/>
      <c r="H28" s="99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82">
        <f t="shared" si="0"/>
        <v>0</v>
      </c>
      <c r="AT28" s="187">
        <f t="shared" si="1"/>
        <v>0</v>
      </c>
      <c r="AU28" s="181">
        <f t="shared" si="2"/>
        <v>0</v>
      </c>
    </row>
    <row r="29" spans="1:47" s="8" customFormat="1" ht="30" customHeight="1" x14ac:dyDescent="0.4">
      <c r="A29" s="87">
        <v>22</v>
      </c>
      <c r="B29" s="91" t="s">
        <v>58</v>
      </c>
      <c r="C29" s="89"/>
      <c r="D29" s="89" t="s">
        <v>80</v>
      </c>
      <c r="E29" s="72">
        <f t="shared" si="3"/>
        <v>1</v>
      </c>
      <c r="F29" s="231">
        <v>138</v>
      </c>
      <c r="G29" s="87"/>
      <c r="H29" s="99" t="s">
        <v>191</v>
      </c>
      <c r="I29" s="196" t="s">
        <v>1336</v>
      </c>
      <c r="J29" s="200" t="s">
        <v>86</v>
      </c>
      <c r="K29" s="196" t="s">
        <v>1336</v>
      </c>
      <c r="L29" s="200" t="s">
        <v>86</v>
      </c>
      <c r="M29" s="196" t="s">
        <v>1336</v>
      </c>
      <c r="N29" s="200" t="s">
        <v>86</v>
      </c>
      <c r="O29" s="196" t="s">
        <v>1336</v>
      </c>
      <c r="P29" s="200" t="s">
        <v>86</v>
      </c>
      <c r="Q29" s="196" t="s">
        <v>1336</v>
      </c>
      <c r="R29" s="200" t="s">
        <v>86</v>
      </c>
      <c r="S29" s="196"/>
      <c r="T29" s="196"/>
      <c r="U29" s="196"/>
      <c r="V29" s="196"/>
      <c r="W29" s="196"/>
      <c r="X29" s="196"/>
      <c r="Y29" s="196" t="s">
        <v>601</v>
      </c>
      <c r="Z29" s="201" t="s">
        <v>89</v>
      </c>
      <c r="AA29" s="196"/>
      <c r="AB29" s="196"/>
      <c r="AC29" s="196" t="s">
        <v>597</v>
      </c>
      <c r="AD29" s="200" t="s">
        <v>86</v>
      </c>
      <c r="AE29" s="196" t="s">
        <v>597</v>
      </c>
      <c r="AF29" s="200" t="s">
        <v>86</v>
      </c>
      <c r="AG29" s="196" t="s">
        <v>597</v>
      </c>
      <c r="AH29" s="200" t="s">
        <v>86</v>
      </c>
      <c r="AI29" s="196" t="s">
        <v>597</v>
      </c>
      <c r="AJ29" s="200" t="s">
        <v>86</v>
      </c>
      <c r="AK29" s="196" t="s">
        <v>597</v>
      </c>
      <c r="AL29" s="200" t="s">
        <v>86</v>
      </c>
      <c r="AM29" s="196" t="s">
        <v>597</v>
      </c>
      <c r="AN29" s="200" t="s">
        <v>86</v>
      </c>
      <c r="AO29" s="196" t="s">
        <v>597</v>
      </c>
      <c r="AP29" s="200" t="s">
        <v>86</v>
      </c>
      <c r="AQ29" s="196" t="s">
        <v>597</v>
      </c>
      <c r="AR29" s="200" t="s">
        <v>86</v>
      </c>
      <c r="AS29" s="182">
        <f t="shared" si="0"/>
        <v>13</v>
      </c>
      <c r="AT29" s="187">
        <f t="shared" si="1"/>
        <v>0</v>
      </c>
      <c r="AU29" s="181">
        <f t="shared" si="2"/>
        <v>1</v>
      </c>
    </row>
    <row r="30" spans="1:47" s="8" customFormat="1" ht="30" customHeight="1" x14ac:dyDescent="0.4">
      <c r="A30" s="87">
        <v>23</v>
      </c>
      <c r="B30" s="91" t="s">
        <v>58</v>
      </c>
      <c r="C30" s="89"/>
      <c r="D30" s="89" t="s">
        <v>80</v>
      </c>
      <c r="E30" s="72">
        <f t="shared" si="3"/>
        <v>1</v>
      </c>
      <c r="F30" s="231"/>
      <c r="G30" s="87"/>
      <c r="H30" s="97"/>
      <c r="I30" s="196" t="s">
        <v>602</v>
      </c>
      <c r="J30" s="200" t="s">
        <v>86</v>
      </c>
      <c r="K30" s="196" t="s">
        <v>602</v>
      </c>
      <c r="L30" s="200" t="s">
        <v>86</v>
      </c>
      <c r="M30" s="196" t="s">
        <v>602</v>
      </c>
      <c r="N30" s="200" t="s">
        <v>86</v>
      </c>
      <c r="O30" s="196" t="s">
        <v>602</v>
      </c>
      <c r="P30" s="200" t="s">
        <v>86</v>
      </c>
      <c r="Q30" s="196" t="s">
        <v>602</v>
      </c>
      <c r="R30" s="200" t="s">
        <v>86</v>
      </c>
      <c r="S30" s="196" t="s">
        <v>602</v>
      </c>
      <c r="T30" s="200" t="s">
        <v>86</v>
      </c>
      <c r="U30" s="196" t="s">
        <v>602</v>
      </c>
      <c r="V30" s="200" t="s">
        <v>86</v>
      </c>
      <c r="W30" s="196" t="s">
        <v>602</v>
      </c>
      <c r="X30" s="200" t="s">
        <v>86</v>
      </c>
      <c r="Y30" s="196" t="s">
        <v>602</v>
      </c>
      <c r="Z30" s="200" t="s">
        <v>86</v>
      </c>
      <c r="AA30" s="196" t="s">
        <v>602</v>
      </c>
      <c r="AB30" s="200" t="s">
        <v>86</v>
      </c>
      <c r="AC30" s="196"/>
      <c r="AD30" s="196"/>
      <c r="AE30" s="196" t="s">
        <v>602</v>
      </c>
      <c r="AF30" s="200" t="s">
        <v>86</v>
      </c>
      <c r="AG30" s="196" t="s">
        <v>602</v>
      </c>
      <c r="AH30" s="200" t="s">
        <v>86</v>
      </c>
      <c r="AI30" s="196" t="s">
        <v>602</v>
      </c>
      <c r="AJ30" s="200" t="s">
        <v>86</v>
      </c>
      <c r="AK30" s="196" t="s">
        <v>602</v>
      </c>
      <c r="AL30" s="200" t="s">
        <v>86</v>
      </c>
      <c r="AM30" s="196" t="s">
        <v>602</v>
      </c>
      <c r="AN30" s="200" t="s">
        <v>86</v>
      </c>
      <c r="AO30" s="196" t="s">
        <v>602</v>
      </c>
      <c r="AP30" s="200" t="s">
        <v>86</v>
      </c>
      <c r="AQ30" s="196" t="s">
        <v>602</v>
      </c>
      <c r="AR30" s="200" t="s">
        <v>86</v>
      </c>
      <c r="AS30" s="182">
        <f t="shared" si="0"/>
        <v>17</v>
      </c>
      <c r="AT30" s="187">
        <f t="shared" si="1"/>
        <v>0</v>
      </c>
      <c r="AU30" s="181">
        <f t="shared" si="2"/>
        <v>0</v>
      </c>
    </row>
    <row r="31" spans="1:47" s="8" customFormat="1" ht="30" customHeight="1" x14ac:dyDescent="0.4">
      <c r="A31" s="87">
        <v>24</v>
      </c>
      <c r="B31" s="91" t="s">
        <v>58</v>
      </c>
      <c r="C31" s="89"/>
      <c r="D31" s="89" t="s">
        <v>80</v>
      </c>
      <c r="E31" s="72">
        <f t="shared" si="3"/>
        <v>1</v>
      </c>
      <c r="F31" s="231"/>
      <c r="G31" s="87"/>
      <c r="H31" s="97"/>
      <c r="I31" s="196" t="s">
        <v>603</v>
      </c>
      <c r="J31" s="200" t="s">
        <v>86</v>
      </c>
      <c r="K31" s="196" t="s">
        <v>603</v>
      </c>
      <c r="L31" s="200" t="s">
        <v>86</v>
      </c>
      <c r="M31" s="196" t="s">
        <v>603</v>
      </c>
      <c r="N31" s="200" t="s">
        <v>86</v>
      </c>
      <c r="O31" s="196" t="s">
        <v>603</v>
      </c>
      <c r="P31" s="200" t="s">
        <v>86</v>
      </c>
      <c r="Q31" s="196" t="s">
        <v>603</v>
      </c>
      <c r="R31" s="200" t="s">
        <v>86</v>
      </c>
      <c r="S31" s="196" t="s">
        <v>603</v>
      </c>
      <c r="T31" s="200" t="s">
        <v>86</v>
      </c>
      <c r="U31" s="196" t="s">
        <v>603</v>
      </c>
      <c r="V31" s="200" t="s">
        <v>86</v>
      </c>
      <c r="W31" s="196" t="s">
        <v>603</v>
      </c>
      <c r="X31" s="200" t="s">
        <v>86</v>
      </c>
      <c r="Y31" s="196" t="s">
        <v>603</v>
      </c>
      <c r="Z31" s="200" t="s">
        <v>86</v>
      </c>
      <c r="AA31" s="196" t="s">
        <v>603</v>
      </c>
      <c r="AB31" s="200" t="s">
        <v>86</v>
      </c>
      <c r="AC31" s="196" t="s">
        <v>603</v>
      </c>
      <c r="AD31" s="200" t="s">
        <v>86</v>
      </c>
      <c r="AE31" s="196" t="s">
        <v>603</v>
      </c>
      <c r="AF31" s="200" t="s">
        <v>86</v>
      </c>
      <c r="AG31" s="196" t="s">
        <v>603</v>
      </c>
      <c r="AH31" s="200" t="s">
        <v>86</v>
      </c>
      <c r="AI31" s="196" t="s">
        <v>603</v>
      </c>
      <c r="AJ31" s="200" t="s">
        <v>86</v>
      </c>
      <c r="AK31" s="196" t="s">
        <v>603</v>
      </c>
      <c r="AL31" s="200" t="s">
        <v>86</v>
      </c>
      <c r="AM31" s="196" t="s">
        <v>603</v>
      </c>
      <c r="AN31" s="200" t="s">
        <v>86</v>
      </c>
      <c r="AO31" s="196" t="s">
        <v>603</v>
      </c>
      <c r="AP31" s="200" t="s">
        <v>86</v>
      </c>
      <c r="AQ31" s="196" t="s">
        <v>603</v>
      </c>
      <c r="AR31" s="200" t="s">
        <v>86</v>
      </c>
      <c r="AS31" s="182">
        <f t="shared" si="0"/>
        <v>18</v>
      </c>
      <c r="AT31" s="187">
        <f t="shared" si="1"/>
        <v>0</v>
      </c>
      <c r="AU31" s="181">
        <f t="shared" si="2"/>
        <v>0</v>
      </c>
    </row>
    <row r="32" spans="1:47" s="8" customFormat="1" ht="30" customHeight="1" x14ac:dyDescent="0.4">
      <c r="A32" s="87">
        <v>25</v>
      </c>
      <c r="B32" s="91" t="s">
        <v>58</v>
      </c>
      <c r="C32" s="89"/>
      <c r="D32" s="89" t="s">
        <v>80</v>
      </c>
      <c r="E32" s="72">
        <f t="shared" si="3"/>
        <v>1</v>
      </c>
      <c r="F32" s="231"/>
      <c r="G32" s="87"/>
      <c r="H32" s="97"/>
      <c r="I32" s="196" t="s">
        <v>604</v>
      </c>
      <c r="J32" s="200" t="s">
        <v>86</v>
      </c>
      <c r="K32" s="196" t="s">
        <v>604</v>
      </c>
      <c r="L32" s="200" t="s">
        <v>86</v>
      </c>
      <c r="M32" s="196" t="s">
        <v>604</v>
      </c>
      <c r="N32" s="200" t="s">
        <v>86</v>
      </c>
      <c r="O32" s="196" t="s">
        <v>604</v>
      </c>
      <c r="P32" s="200" t="s">
        <v>86</v>
      </c>
      <c r="Q32" s="196" t="s">
        <v>604</v>
      </c>
      <c r="R32" s="200" t="s">
        <v>86</v>
      </c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 t="s">
        <v>604</v>
      </c>
      <c r="AD32" s="200" t="s">
        <v>86</v>
      </c>
      <c r="AE32" s="196" t="s">
        <v>604</v>
      </c>
      <c r="AF32" s="200" t="s">
        <v>86</v>
      </c>
      <c r="AG32" s="196" t="s">
        <v>604</v>
      </c>
      <c r="AH32" s="200" t="s">
        <v>86</v>
      </c>
      <c r="AI32" s="196" t="s">
        <v>604</v>
      </c>
      <c r="AJ32" s="200" t="s">
        <v>86</v>
      </c>
      <c r="AK32" s="196" t="s">
        <v>604</v>
      </c>
      <c r="AL32" s="200" t="s">
        <v>86</v>
      </c>
      <c r="AM32" s="196" t="s">
        <v>604</v>
      </c>
      <c r="AN32" s="200" t="s">
        <v>86</v>
      </c>
      <c r="AO32" s="196" t="s">
        <v>604</v>
      </c>
      <c r="AP32" s="200" t="s">
        <v>86</v>
      </c>
      <c r="AQ32" s="196" t="s">
        <v>604</v>
      </c>
      <c r="AR32" s="200" t="s">
        <v>86</v>
      </c>
      <c r="AS32" s="182">
        <f t="shared" si="0"/>
        <v>13</v>
      </c>
      <c r="AT32" s="187">
        <f t="shared" si="1"/>
        <v>0</v>
      </c>
      <c r="AU32" s="181">
        <f t="shared" si="2"/>
        <v>0</v>
      </c>
    </row>
    <row r="33" spans="1:47" s="8" customFormat="1" ht="30" customHeight="1" x14ac:dyDescent="0.4">
      <c r="A33" s="87">
        <v>26</v>
      </c>
      <c r="B33" s="91" t="s">
        <v>58</v>
      </c>
      <c r="C33" s="89"/>
      <c r="D33" s="89" t="s">
        <v>80</v>
      </c>
      <c r="E33" s="72">
        <f t="shared" si="3"/>
        <v>1</v>
      </c>
      <c r="F33" s="231"/>
      <c r="G33" s="87"/>
      <c r="H33" s="97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82">
        <f t="shared" si="0"/>
        <v>0</v>
      </c>
      <c r="AT33" s="187">
        <f t="shared" si="1"/>
        <v>0</v>
      </c>
      <c r="AU33" s="181">
        <f t="shared" si="2"/>
        <v>0</v>
      </c>
    </row>
    <row r="34" spans="1:47" s="8" customFormat="1" ht="30" customHeight="1" x14ac:dyDescent="0.4">
      <c r="A34" s="87">
        <v>27</v>
      </c>
      <c r="B34" s="91" t="s">
        <v>58</v>
      </c>
      <c r="C34" s="89"/>
      <c r="D34" s="89" t="s">
        <v>80</v>
      </c>
      <c r="E34" s="72">
        <f t="shared" si="3"/>
        <v>1</v>
      </c>
      <c r="F34" s="231"/>
      <c r="G34" s="87"/>
      <c r="H34" s="97"/>
      <c r="I34" s="196" t="s">
        <v>605</v>
      </c>
      <c r="J34" s="199" t="s">
        <v>1</v>
      </c>
      <c r="K34" s="196" t="s">
        <v>605</v>
      </c>
      <c r="L34" s="199" t="s">
        <v>1</v>
      </c>
      <c r="M34" s="196" t="s">
        <v>605</v>
      </c>
      <c r="N34" s="199" t="s">
        <v>1</v>
      </c>
      <c r="O34" s="196"/>
      <c r="P34" s="196"/>
      <c r="Q34" s="196" t="s">
        <v>606</v>
      </c>
      <c r="R34" s="199" t="s">
        <v>1</v>
      </c>
      <c r="S34" s="196" t="s">
        <v>606</v>
      </c>
      <c r="T34" s="199" t="s">
        <v>1</v>
      </c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 t="s">
        <v>605</v>
      </c>
      <c r="AJ34" s="199" t="s">
        <v>1</v>
      </c>
      <c r="AK34" s="196" t="s">
        <v>605</v>
      </c>
      <c r="AL34" s="199" t="s">
        <v>1</v>
      </c>
      <c r="AM34" s="196" t="s">
        <v>605</v>
      </c>
      <c r="AN34" s="199" t="s">
        <v>1</v>
      </c>
      <c r="AO34" s="196" t="s">
        <v>605</v>
      </c>
      <c r="AP34" s="199" t="s">
        <v>1</v>
      </c>
      <c r="AQ34" s="196" t="s">
        <v>605</v>
      </c>
      <c r="AR34" s="199" t="s">
        <v>1</v>
      </c>
      <c r="AS34" s="182">
        <f t="shared" si="0"/>
        <v>0</v>
      </c>
      <c r="AT34" s="187">
        <f t="shared" si="1"/>
        <v>10</v>
      </c>
      <c r="AU34" s="181">
        <f t="shared" si="2"/>
        <v>0</v>
      </c>
    </row>
    <row r="35" spans="1:47" s="8" customFormat="1" ht="30" customHeight="1" x14ac:dyDescent="0.4">
      <c r="A35" s="87">
        <v>28</v>
      </c>
      <c r="B35" s="23" t="s">
        <v>58</v>
      </c>
      <c r="C35" s="152"/>
      <c r="D35" s="89" t="s">
        <v>80</v>
      </c>
      <c r="E35" s="72">
        <f t="shared" si="3"/>
        <v>1</v>
      </c>
      <c r="F35" s="231"/>
      <c r="G35" s="87"/>
      <c r="H35" s="154"/>
      <c r="I35" s="197" t="s">
        <v>607</v>
      </c>
      <c r="J35" s="200" t="s">
        <v>86</v>
      </c>
      <c r="K35" s="197" t="s">
        <v>607</v>
      </c>
      <c r="L35" s="200" t="s">
        <v>86</v>
      </c>
      <c r="M35" s="197" t="s">
        <v>607</v>
      </c>
      <c r="N35" s="200" t="s">
        <v>86</v>
      </c>
      <c r="O35" s="197" t="s">
        <v>607</v>
      </c>
      <c r="P35" s="200" t="s">
        <v>86</v>
      </c>
      <c r="Q35" s="197" t="s">
        <v>607</v>
      </c>
      <c r="R35" s="200" t="s">
        <v>86</v>
      </c>
      <c r="S35" s="197" t="s">
        <v>607</v>
      </c>
      <c r="T35" s="200" t="s">
        <v>86</v>
      </c>
      <c r="U35" s="197" t="s">
        <v>607</v>
      </c>
      <c r="V35" s="200" t="s">
        <v>86</v>
      </c>
      <c r="W35" s="197" t="s">
        <v>608</v>
      </c>
      <c r="X35" s="200" t="s">
        <v>86</v>
      </c>
      <c r="Y35" s="197" t="s">
        <v>608</v>
      </c>
      <c r="Z35" s="200" t="s">
        <v>86</v>
      </c>
      <c r="AA35" s="197" t="s">
        <v>608</v>
      </c>
      <c r="AB35" s="200" t="s">
        <v>86</v>
      </c>
      <c r="AC35" s="197" t="s">
        <v>608</v>
      </c>
      <c r="AD35" s="200" t="s">
        <v>86</v>
      </c>
      <c r="AE35" s="197" t="s">
        <v>608</v>
      </c>
      <c r="AF35" s="200" t="s">
        <v>86</v>
      </c>
      <c r="AG35" s="197" t="s">
        <v>608</v>
      </c>
      <c r="AH35" s="200" t="s">
        <v>86</v>
      </c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82">
        <f t="shared" si="0"/>
        <v>13</v>
      </c>
      <c r="AT35" s="187">
        <f t="shared" si="1"/>
        <v>0</v>
      </c>
      <c r="AU35" s="181">
        <f t="shared" si="2"/>
        <v>0</v>
      </c>
    </row>
    <row r="36" spans="1:47" s="8" customFormat="1" ht="30" customHeight="1" x14ac:dyDescent="0.4">
      <c r="A36" s="87">
        <v>29</v>
      </c>
      <c r="B36" s="23" t="s">
        <v>58</v>
      </c>
      <c r="C36" s="152"/>
      <c r="D36" s="89" t="s">
        <v>80</v>
      </c>
      <c r="E36" s="72">
        <f t="shared" si="3"/>
        <v>1</v>
      </c>
      <c r="F36" s="231"/>
      <c r="G36" s="87"/>
      <c r="H36" s="154"/>
      <c r="I36" s="197" t="s">
        <v>609</v>
      </c>
      <c r="J36" s="200" t="s">
        <v>86</v>
      </c>
      <c r="K36" s="197" t="s">
        <v>609</v>
      </c>
      <c r="L36" s="200" t="s">
        <v>86</v>
      </c>
      <c r="M36" s="197" t="s">
        <v>609</v>
      </c>
      <c r="N36" s="200" t="s">
        <v>86</v>
      </c>
      <c r="O36" s="197" t="s">
        <v>609</v>
      </c>
      <c r="P36" s="200" t="s">
        <v>86</v>
      </c>
      <c r="Q36" s="197" t="s">
        <v>609</v>
      </c>
      <c r="R36" s="200" t="s">
        <v>86</v>
      </c>
      <c r="S36" s="197" t="s">
        <v>609</v>
      </c>
      <c r="T36" s="200" t="s">
        <v>86</v>
      </c>
      <c r="U36" s="197" t="s">
        <v>609</v>
      </c>
      <c r="V36" s="200" t="s">
        <v>86</v>
      </c>
      <c r="W36" s="197" t="s">
        <v>609</v>
      </c>
      <c r="X36" s="200" t="s">
        <v>86</v>
      </c>
      <c r="Y36" s="197" t="s">
        <v>609</v>
      </c>
      <c r="Z36" s="200" t="s">
        <v>86</v>
      </c>
      <c r="AA36" s="197" t="s">
        <v>609</v>
      </c>
      <c r="AB36" s="200" t="s">
        <v>86</v>
      </c>
      <c r="AC36" s="197" t="s">
        <v>609</v>
      </c>
      <c r="AD36" s="200" t="s">
        <v>86</v>
      </c>
      <c r="AE36" s="197" t="s">
        <v>609</v>
      </c>
      <c r="AF36" s="200" t="s">
        <v>86</v>
      </c>
      <c r="AG36" s="197" t="s">
        <v>609</v>
      </c>
      <c r="AH36" s="200" t="s">
        <v>86</v>
      </c>
      <c r="AI36" s="197" t="s">
        <v>609</v>
      </c>
      <c r="AJ36" s="200" t="s">
        <v>86</v>
      </c>
      <c r="AK36" s="197" t="s">
        <v>609</v>
      </c>
      <c r="AL36" s="200" t="s">
        <v>86</v>
      </c>
      <c r="AM36" s="197" t="s">
        <v>609</v>
      </c>
      <c r="AN36" s="200" t="s">
        <v>86</v>
      </c>
      <c r="AO36" s="197" t="s">
        <v>609</v>
      </c>
      <c r="AP36" s="200" t="s">
        <v>86</v>
      </c>
      <c r="AQ36" s="197" t="s">
        <v>609</v>
      </c>
      <c r="AR36" s="200" t="s">
        <v>86</v>
      </c>
      <c r="AS36" s="182">
        <f t="shared" si="0"/>
        <v>18</v>
      </c>
      <c r="AT36" s="187">
        <f t="shared" si="1"/>
        <v>0</v>
      </c>
      <c r="AU36" s="181">
        <f t="shared" si="2"/>
        <v>0</v>
      </c>
    </row>
    <row r="37" spans="1:47" s="8" customFormat="1" ht="30" customHeight="1" x14ac:dyDescent="0.4">
      <c r="A37" s="87">
        <v>30</v>
      </c>
      <c r="B37" s="23" t="s">
        <v>58</v>
      </c>
      <c r="C37" s="152"/>
      <c r="D37" s="89" t="s">
        <v>80</v>
      </c>
      <c r="E37" s="72">
        <f t="shared" si="3"/>
        <v>1</v>
      </c>
      <c r="F37" s="231"/>
      <c r="G37" s="87"/>
      <c r="H37" s="154"/>
      <c r="I37" s="197" t="s">
        <v>610</v>
      </c>
      <c r="J37" s="200" t="s">
        <v>86</v>
      </c>
      <c r="K37" s="197"/>
      <c r="L37" s="197"/>
      <c r="M37" s="197"/>
      <c r="N37" s="197"/>
      <c r="O37" s="197" t="s">
        <v>608</v>
      </c>
      <c r="P37" s="200" t="s">
        <v>86</v>
      </c>
      <c r="Q37" s="197" t="s">
        <v>611</v>
      </c>
      <c r="R37" s="199" t="s">
        <v>1</v>
      </c>
      <c r="S37" s="197" t="s">
        <v>611</v>
      </c>
      <c r="T37" s="199" t="s">
        <v>1</v>
      </c>
      <c r="U37" s="197" t="s">
        <v>611</v>
      </c>
      <c r="V37" s="199" t="s">
        <v>1</v>
      </c>
      <c r="W37" s="197" t="s">
        <v>611</v>
      </c>
      <c r="X37" s="199" t="s">
        <v>1</v>
      </c>
      <c r="Y37" s="197" t="s">
        <v>611</v>
      </c>
      <c r="Z37" s="199" t="s">
        <v>1</v>
      </c>
      <c r="AA37" s="197" t="s">
        <v>611</v>
      </c>
      <c r="AB37" s="199" t="s">
        <v>1</v>
      </c>
      <c r="AC37" s="197" t="s">
        <v>611</v>
      </c>
      <c r="AD37" s="199" t="s">
        <v>1</v>
      </c>
      <c r="AE37" s="197"/>
      <c r="AF37" s="197"/>
      <c r="AG37" s="197" t="s">
        <v>611</v>
      </c>
      <c r="AH37" s="199" t="s">
        <v>1</v>
      </c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82">
        <f t="shared" si="0"/>
        <v>2</v>
      </c>
      <c r="AT37" s="187">
        <f t="shared" si="1"/>
        <v>8</v>
      </c>
      <c r="AU37" s="181">
        <f t="shared" si="2"/>
        <v>0</v>
      </c>
    </row>
    <row r="38" spans="1:47" s="8" customFormat="1" ht="30" customHeight="1" x14ac:dyDescent="0.4">
      <c r="A38" s="87">
        <v>31</v>
      </c>
      <c r="B38" s="23" t="s">
        <v>58</v>
      </c>
      <c r="C38" s="152"/>
      <c r="D38" s="89" t="s">
        <v>80</v>
      </c>
      <c r="E38" s="72">
        <f t="shared" si="3"/>
        <v>1</v>
      </c>
      <c r="F38" s="231"/>
      <c r="G38" s="87"/>
      <c r="H38" s="154"/>
      <c r="I38" s="197" t="s">
        <v>612</v>
      </c>
      <c r="J38" s="200" t="s">
        <v>86</v>
      </c>
      <c r="K38" s="197" t="s">
        <v>612</v>
      </c>
      <c r="L38" s="200" t="s">
        <v>86</v>
      </c>
      <c r="M38" s="197" t="s">
        <v>612</v>
      </c>
      <c r="N38" s="200" t="s">
        <v>86</v>
      </c>
      <c r="O38" s="197" t="s">
        <v>612</v>
      </c>
      <c r="P38" s="200" t="s">
        <v>86</v>
      </c>
      <c r="Q38" s="197" t="s">
        <v>612</v>
      </c>
      <c r="R38" s="200" t="s">
        <v>86</v>
      </c>
      <c r="S38" s="197" t="s">
        <v>612</v>
      </c>
      <c r="T38" s="200" t="s">
        <v>86</v>
      </c>
      <c r="U38" s="197" t="s">
        <v>612</v>
      </c>
      <c r="V38" s="200" t="s">
        <v>86</v>
      </c>
      <c r="W38" s="197"/>
      <c r="X38" s="197"/>
      <c r="Y38" s="197"/>
      <c r="Z38" s="197"/>
      <c r="AA38" s="197"/>
      <c r="AB38" s="197"/>
      <c r="AC38" s="197"/>
      <c r="AD38" s="197"/>
      <c r="AE38" s="197"/>
      <c r="AF38" s="197"/>
      <c r="AG38" s="197"/>
      <c r="AH38" s="197"/>
      <c r="AI38" s="197" t="s">
        <v>1327</v>
      </c>
      <c r="AJ38" s="199" t="s">
        <v>1</v>
      </c>
      <c r="AK38" s="197" t="s">
        <v>1327</v>
      </c>
      <c r="AL38" s="199" t="s">
        <v>1</v>
      </c>
      <c r="AM38" s="197" t="s">
        <v>1327</v>
      </c>
      <c r="AN38" s="199" t="s">
        <v>1</v>
      </c>
      <c r="AO38" s="197" t="s">
        <v>1327</v>
      </c>
      <c r="AP38" s="199" t="s">
        <v>1</v>
      </c>
      <c r="AQ38" s="197" t="s">
        <v>1327</v>
      </c>
      <c r="AR38" s="199" t="s">
        <v>1</v>
      </c>
      <c r="AS38" s="182">
        <f t="shared" si="0"/>
        <v>7</v>
      </c>
      <c r="AT38" s="187">
        <f t="shared" si="1"/>
        <v>5</v>
      </c>
      <c r="AU38" s="181">
        <f t="shared" si="2"/>
        <v>0</v>
      </c>
    </row>
    <row r="39" spans="1:47" s="8" customFormat="1" ht="30" customHeight="1" x14ac:dyDescent="0.4">
      <c r="A39" s="87">
        <v>32</v>
      </c>
      <c r="B39" s="23" t="s">
        <v>58</v>
      </c>
      <c r="C39" s="152"/>
      <c r="D39" s="89" t="s">
        <v>80</v>
      </c>
      <c r="E39" s="72">
        <f t="shared" si="3"/>
        <v>1</v>
      </c>
      <c r="F39" s="231"/>
      <c r="G39" s="87"/>
      <c r="H39" s="154"/>
      <c r="I39" s="197" t="s">
        <v>613</v>
      </c>
      <c r="J39" s="200" t="s">
        <v>86</v>
      </c>
      <c r="K39" s="197" t="s">
        <v>613</v>
      </c>
      <c r="L39" s="200" t="s">
        <v>86</v>
      </c>
      <c r="M39" s="197" t="s">
        <v>613</v>
      </c>
      <c r="N39" s="200" t="s">
        <v>86</v>
      </c>
      <c r="O39" s="197" t="s">
        <v>613</v>
      </c>
      <c r="P39" s="200" t="s">
        <v>86</v>
      </c>
      <c r="Q39" s="197" t="s">
        <v>610</v>
      </c>
      <c r="R39" s="200" t="s">
        <v>86</v>
      </c>
      <c r="S39" s="197" t="s">
        <v>610</v>
      </c>
      <c r="T39" s="200" t="s">
        <v>86</v>
      </c>
      <c r="U39" s="197"/>
      <c r="V39" s="197"/>
      <c r="W39" s="197" t="s">
        <v>612</v>
      </c>
      <c r="X39" s="200" t="s">
        <v>86</v>
      </c>
      <c r="Y39" s="197" t="s">
        <v>612</v>
      </c>
      <c r="Z39" s="200" t="s">
        <v>86</v>
      </c>
      <c r="AA39" s="197" t="s">
        <v>612</v>
      </c>
      <c r="AB39" s="200" t="s">
        <v>86</v>
      </c>
      <c r="AC39" s="197"/>
      <c r="AD39" s="197"/>
      <c r="AE39" s="197" t="s">
        <v>610</v>
      </c>
      <c r="AF39" s="200" t="s">
        <v>86</v>
      </c>
      <c r="AG39" s="197" t="s">
        <v>610</v>
      </c>
      <c r="AH39" s="200" t="s">
        <v>86</v>
      </c>
      <c r="AI39" s="197" t="s">
        <v>610</v>
      </c>
      <c r="AJ39" s="200" t="s">
        <v>86</v>
      </c>
      <c r="AK39" s="197" t="s">
        <v>610</v>
      </c>
      <c r="AL39" s="200" t="s">
        <v>86</v>
      </c>
      <c r="AM39" s="197" t="s">
        <v>610</v>
      </c>
      <c r="AN39" s="200" t="s">
        <v>86</v>
      </c>
      <c r="AO39" s="197" t="s">
        <v>610</v>
      </c>
      <c r="AP39" s="200" t="s">
        <v>86</v>
      </c>
      <c r="AQ39" s="197" t="s">
        <v>610</v>
      </c>
      <c r="AR39" s="200" t="s">
        <v>86</v>
      </c>
      <c r="AS39" s="182">
        <f t="shared" ref="AS39:AS70" si="4">COUNTIF(I39:AR39,AO$3)</f>
        <v>16</v>
      </c>
      <c r="AT39" s="187">
        <f t="shared" ref="AT39:AT70" si="5">COUNTIF(I39:AR39,AP$3)</f>
        <v>0</v>
      </c>
      <c r="AU39" s="181">
        <f t="shared" ref="AU39:AU70" si="6">COUNTIF(I39:AR39,AQ$3)</f>
        <v>0</v>
      </c>
    </row>
    <row r="40" spans="1:47" s="8" customFormat="1" ht="30" customHeight="1" x14ac:dyDescent="0.4">
      <c r="A40" s="87">
        <v>33</v>
      </c>
      <c r="B40" s="23" t="s">
        <v>58</v>
      </c>
      <c r="C40" s="152"/>
      <c r="D40" s="89" t="s">
        <v>80</v>
      </c>
      <c r="E40" s="72">
        <f t="shared" ref="E40:E71" si="7">-IF(ISTEXT(D40),1-2)</f>
        <v>1</v>
      </c>
      <c r="F40" s="231"/>
      <c r="G40" s="87"/>
      <c r="H40" s="154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 t="s">
        <v>612</v>
      </c>
      <c r="AJ40" s="200" t="s">
        <v>86</v>
      </c>
      <c r="AK40" s="197" t="s">
        <v>612</v>
      </c>
      <c r="AL40" s="200" t="s">
        <v>86</v>
      </c>
      <c r="AM40" s="197" t="s">
        <v>612</v>
      </c>
      <c r="AN40" s="200" t="s">
        <v>86</v>
      </c>
      <c r="AO40" s="197" t="s">
        <v>612</v>
      </c>
      <c r="AP40" s="200" t="s">
        <v>86</v>
      </c>
      <c r="AQ40" s="197" t="s">
        <v>612</v>
      </c>
      <c r="AR40" s="200" t="s">
        <v>86</v>
      </c>
      <c r="AS40" s="182">
        <f t="shared" si="4"/>
        <v>5</v>
      </c>
      <c r="AT40" s="187">
        <f t="shared" si="5"/>
        <v>0</v>
      </c>
      <c r="AU40" s="181">
        <f t="shared" si="6"/>
        <v>0</v>
      </c>
    </row>
    <row r="41" spans="1:47" s="8" customFormat="1" ht="30" customHeight="1" x14ac:dyDescent="0.4">
      <c r="A41" s="87">
        <v>34</v>
      </c>
      <c r="B41" s="23" t="s">
        <v>58</v>
      </c>
      <c r="C41" s="152"/>
      <c r="D41" s="89" t="s">
        <v>80</v>
      </c>
      <c r="E41" s="72">
        <f t="shared" si="7"/>
        <v>1</v>
      </c>
      <c r="F41" s="231"/>
      <c r="G41" s="87"/>
      <c r="H41" s="154"/>
      <c r="I41" s="196" t="s">
        <v>614</v>
      </c>
      <c r="J41" s="201" t="s">
        <v>89</v>
      </c>
      <c r="K41" s="196" t="s">
        <v>614</v>
      </c>
      <c r="L41" s="201" t="s">
        <v>89</v>
      </c>
      <c r="M41" s="196" t="s">
        <v>614</v>
      </c>
      <c r="N41" s="201" t="s">
        <v>89</v>
      </c>
      <c r="O41" s="196" t="s">
        <v>614</v>
      </c>
      <c r="P41" s="201" t="s">
        <v>89</v>
      </c>
      <c r="Q41" s="196" t="s">
        <v>614</v>
      </c>
      <c r="R41" s="201" t="s">
        <v>89</v>
      </c>
      <c r="S41" s="196" t="s">
        <v>614</v>
      </c>
      <c r="T41" s="201" t="s">
        <v>89</v>
      </c>
      <c r="U41" s="196" t="s">
        <v>614</v>
      </c>
      <c r="V41" s="201" t="s">
        <v>89</v>
      </c>
      <c r="W41" s="196" t="s">
        <v>614</v>
      </c>
      <c r="X41" s="201" t="s">
        <v>89</v>
      </c>
      <c r="Y41" s="196" t="s">
        <v>614</v>
      </c>
      <c r="Z41" s="201" t="s">
        <v>89</v>
      </c>
      <c r="AA41" s="196" t="s">
        <v>614</v>
      </c>
      <c r="AB41" s="201" t="s">
        <v>89</v>
      </c>
      <c r="AC41" s="196" t="s">
        <v>614</v>
      </c>
      <c r="AD41" s="201" t="s">
        <v>89</v>
      </c>
      <c r="AE41" s="196" t="s">
        <v>614</v>
      </c>
      <c r="AF41" s="201" t="s">
        <v>89</v>
      </c>
      <c r="AG41" s="196" t="s">
        <v>614</v>
      </c>
      <c r="AH41" s="201" t="s">
        <v>89</v>
      </c>
      <c r="AI41" s="196" t="s">
        <v>614</v>
      </c>
      <c r="AJ41" s="201" t="s">
        <v>89</v>
      </c>
      <c r="AK41" s="196" t="s">
        <v>614</v>
      </c>
      <c r="AL41" s="201" t="s">
        <v>89</v>
      </c>
      <c r="AM41" s="196" t="s">
        <v>614</v>
      </c>
      <c r="AN41" s="201" t="s">
        <v>89</v>
      </c>
      <c r="AO41" s="196" t="s">
        <v>614</v>
      </c>
      <c r="AP41" s="201" t="s">
        <v>89</v>
      </c>
      <c r="AQ41" s="196" t="s">
        <v>614</v>
      </c>
      <c r="AR41" s="201" t="s">
        <v>89</v>
      </c>
      <c r="AS41" s="182">
        <f t="shared" si="4"/>
        <v>0</v>
      </c>
      <c r="AT41" s="187">
        <f t="shared" si="5"/>
        <v>0</v>
      </c>
      <c r="AU41" s="181">
        <f t="shared" si="6"/>
        <v>18</v>
      </c>
    </row>
    <row r="42" spans="1:47" s="8" customFormat="1" ht="30" customHeight="1" x14ac:dyDescent="0.4">
      <c r="A42" s="87">
        <v>35</v>
      </c>
      <c r="B42" s="23" t="s">
        <v>58</v>
      </c>
      <c r="C42" s="152"/>
      <c r="D42" s="89" t="s">
        <v>80</v>
      </c>
      <c r="E42" s="72">
        <f t="shared" si="7"/>
        <v>1</v>
      </c>
      <c r="F42" s="231"/>
      <c r="G42" s="87"/>
      <c r="H42" s="154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7" t="s">
        <v>613</v>
      </c>
      <c r="Z42" s="200" t="s">
        <v>86</v>
      </c>
      <c r="AA42" s="197" t="s">
        <v>613</v>
      </c>
      <c r="AB42" s="200" t="s">
        <v>86</v>
      </c>
      <c r="AC42" s="197" t="s">
        <v>613</v>
      </c>
      <c r="AD42" s="200" t="s">
        <v>86</v>
      </c>
      <c r="AE42" s="197" t="s">
        <v>613</v>
      </c>
      <c r="AF42" s="200" t="s">
        <v>86</v>
      </c>
      <c r="AG42" s="197" t="s">
        <v>613</v>
      </c>
      <c r="AH42" s="200" t="s">
        <v>86</v>
      </c>
      <c r="AI42" s="197" t="s">
        <v>613</v>
      </c>
      <c r="AJ42" s="200" t="s">
        <v>86</v>
      </c>
      <c r="AK42" s="197" t="s">
        <v>613</v>
      </c>
      <c r="AL42" s="200" t="s">
        <v>86</v>
      </c>
      <c r="AM42" s="197" t="s">
        <v>613</v>
      </c>
      <c r="AN42" s="200" t="s">
        <v>86</v>
      </c>
      <c r="AO42" s="197" t="s">
        <v>613</v>
      </c>
      <c r="AP42" s="200" t="s">
        <v>86</v>
      </c>
      <c r="AQ42" s="197" t="s">
        <v>613</v>
      </c>
      <c r="AR42" s="200" t="s">
        <v>86</v>
      </c>
      <c r="AS42" s="182">
        <f t="shared" si="4"/>
        <v>10</v>
      </c>
      <c r="AT42" s="187">
        <f t="shared" si="5"/>
        <v>0</v>
      </c>
      <c r="AU42" s="181">
        <f t="shared" si="6"/>
        <v>0</v>
      </c>
    </row>
    <row r="43" spans="1:47" s="8" customFormat="1" ht="30" customHeight="1" x14ac:dyDescent="0.4">
      <c r="A43" s="87">
        <v>36</v>
      </c>
      <c r="B43" s="23" t="s">
        <v>58</v>
      </c>
      <c r="C43" s="152"/>
      <c r="D43" s="89" t="s">
        <v>80</v>
      </c>
      <c r="E43" s="72">
        <f t="shared" si="7"/>
        <v>1</v>
      </c>
      <c r="F43" s="231"/>
      <c r="G43" s="87"/>
      <c r="H43" s="154"/>
      <c r="I43" s="197" t="s">
        <v>615</v>
      </c>
      <c r="J43" s="200" t="s">
        <v>86</v>
      </c>
      <c r="K43" s="197" t="s">
        <v>615</v>
      </c>
      <c r="L43" s="200" t="s">
        <v>86</v>
      </c>
      <c r="M43" s="197" t="s">
        <v>615</v>
      </c>
      <c r="N43" s="200" t="s">
        <v>86</v>
      </c>
      <c r="O43" s="197" t="s">
        <v>615</v>
      </c>
      <c r="P43" s="200" t="s">
        <v>86</v>
      </c>
      <c r="Q43" s="197" t="s">
        <v>615</v>
      </c>
      <c r="R43" s="200" t="s">
        <v>86</v>
      </c>
      <c r="S43" s="197" t="s">
        <v>615</v>
      </c>
      <c r="T43" s="200" t="s">
        <v>86</v>
      </c>
      <c r="U43" s="197" t="s">
        <v>615</v>
      </c>
      <c r="V43" s="200" t="s">
        <v>86</v>
      </c>
      <c r="W43" s="197"/>
      <c r="X43" s="197"/>
      <c r="Y43" s="197" t="s">
        <v>615</v>
      </c>
      <c r="Z43" s="200" t="s">
        <v>86</v>
      </c>
      <c r="AA43" s="197" t="s">
        <v>615</v>
      </c>
      <c r="AB43" s="200" t="s">
        <v>86</v>
      </c>
      <c r="AC43" s="197" t="s">
        <v>615</v>
      </c>
      <c r="AD43" s="200" t="s">
        <v>86</v>
      </c>
      <c r="AE43" s="197" t="s">
        <v>615</v>
      </c>
      <c r="AF43" s="200" t="s">
        <v>86</v>
      </c>
      <c r="AG43" s="197" t="s">
        <v>615</v>
      </c>
      <c r="AH43" s="200" t="s">
        <v>86</v>
      </c>
      <c r="AI43" s="197"/>
      <c r="AJ43" s="197"/>
      <c r="AK43" s="197"/>
      <c r="AL43" s="197"/>
      <c r="AM43" s="197"/>
      <c r="AN43" s="197"/>
      <c r="AO43" s="197"/>
      <c r="AP43" s="197"/>
      <c r="AQ43" s="197"/>
      <c r="AR43" s="197"/>
      <c r="AS43" s="182">
        <f t="shared" si="4"/>
        <v>12</v>
      </c>
      <c r="AT43" s="187">
        <f t="shared" si="5"/>
        <v>0</v>
      </c>
      <c r="AU43" s="181">
        <f t="shared" si="6"/>
        <v>0</v>
      </c>
    </row>
    <row r="44" spans="1:47" s="8" customFormat="1" ht="30" customHeight="1" x14ac:dyDescent="0.4">
      <c r="A44" s="87">
        <v>37</v>
      </c>
      <c r="B44" s="23" t="s">
        <v>58</v>
      </c>
      <c r="C44" s="152"/>
      <c r="D44" s="89" t="s">
        <v>80</v>
      </c>
      <c r="E44" s="72">
        <f t="shared" si="7"/>
        <v>1</v>
      </c>
      <c r="F44" s="231"/>
      <c r="G44" s="87"/>
      <c r="H44" s="15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82">
        <f t="shared" si="4"/>
        <v>0</v>
      </c>
      <c r="AT44" s="187">
        <f t="shared" si="5"/>
        <v>0</v>
      </c>
      <c r="AU44" s="181">
        <f t="shared" si="6"/>
        <v>0</v>
      </c>
    </row>
    <row r="45" spans="1:47" s="8" customFormat="1" ht="30" customHeight="1" x14ac:dyDescent="0.4">
      <c r="A45" s="87">
        <v>38</v>
      </c>
      <c r="B45" s="23" t="s">
        <v>58</v>
      </c>
      <c r="C45" s="152"/>
      <c r="D45" s="89" t="s">
        <v>80</v>
      </c>
      <c r="E45" s="72">
        <f t="shared" si="7"/>
        <v>1</v>
      </c>
      <c r="F45" s="231"/>
      <c r="G45" s="87"/>
      <c r="H45" s="154"/>
      <c r="I45" s="197" t="s">
        <v>616</v>
      </c>
      <c r="J45" s="200" t="s">
        <v>86</v>
      </c>
      <c r="K45" s="197" t="s">
        <v>616</v>
      </c>
      <c r="L45" s="200" t="s">
        <v>86</v>
      </c>
      <c r="M45" s="197" t="s">
        <v>616</v>
      </c>
      <c r="N45" s="200" t="s">
        <v>86</v>
      </c>
      <c r="O45" s="197" t="s">
        <v>616</v>
      </c>
      <c r="P45" s="200" t="s">
        <v>86</v>
      </c>
      <c r="Q45" s="197" t="s">
        <v>616</v>
      </c>
      <c r="R45" s="200" t="s">
        <v>86</v>
      </c>
      <c r="S45" s="197" t="s">
        <v>616</v>
      </c>
      <c r="T45" s="200" t="s">
        <v>86</v>
      </c>
      <c r="U45" s="197" t="s">
        <v>617</v>
      </c>
      <c r="V45" s="200" t="s">
        <v>86</v>
      </c>
      <c r="W45" s="197" t="s">
        <v>617</v>
      </c>
      <c r="X45" s="200" t="s">
        <v>86</v>
      </c>
      <c r="Y45" s="197" t="s">
        <v>617</v>
      </c>
      <c r="Z45" s="200" t="s">
        <v>86</v>
      </c>
      <c r="AA45" s="197" t="s">
        <v>617</v>
      </c>
      <c r="AB45" s="200" t="s">
        <v>86</v>
      </c>
      <c r="AC45" s="197" t="s">
        <v>617</v>
      </c>
      <c r="AD45" s="200" t="s">
        <v>86</v>
      </c>
      <c r="AE45" s="197" t="s">
        <v>617</v>
      </c>
      <c r="AF45" s="200" t="s">
        <v>86</v>
      </c>
      <c r="AG45" s="197" t="s">
        <v>617</v>
      </c>
      <c r="AH45" s="200" t="s">
        <v>86</v>
      </c>
      <c r="AI45" s="197" t="s">
        <v>617</v>
      </c>
      <c r="AJ45" s="200" t="s">
        <v>86</v>
      </c>
      <c r="AK45" s="197" t="s">
        <v>617</v>
      </c>
      <c r="AL45" s="200" t="s">
        <v>86</v>
      </c>
      <c r="AM45" s="197" t="s">
        <v>617</v>
      </c>
      <c r="AN45" s="200" t="s">
        <v>86</v>
      </c>
      <c r="AO45" s="197" t="s">
        <v>617</v>
      </c>
      <c r="AP45" s="200" t="s">
        <v>86</v>
      </c>
      <c r="AQ45" s="197" t="s">
        <v>617</v>
      </c>
      <c r="AR45" s="200" t="s">
        <v>86</v>
      </c>
      <c r="AS45" s="182">
        <f t="shared" si="4"/>
        <v>18</v>
      </c>
      <c r="AT45" s="187">
        <f t="shared" si="5"/>
        <v>0</v>
      </c>
      <c r="AU45" s="181">
        <f t="shared" si="6"/>
        <v>0</v>
      </c>
    </row>
    <row r="46" spans="1:47" s="8" customFormat="1" ht="30" customHeight="1" x14ac:dyDescent="0.4">
      <c r="A46" s="87">
        <v>39</v>
      </c>
      <c r="B46" s="23" t="s">
        <v>58</v>
      </c>
      <c r="C46" s="152"/>
      <c r="D46" s="89" t="s">
        <v>80</v>
      </c>
      <c r="E46" s="72">
        <f t="shared" si="7"/>
        <v>1</v>
      </c>
      <c r="F46" s="231"/>
      <c r="G46" s="87"/>
      <c r="H46" s="154"/>
      <c r="I46" s="197" t="s">
        <v>618</v>
      </c>
      <c r="J46" s="200" t="s">
        <v>86</v>
      </c>
      <c r="K46" s="197" t="s">
        <v>618</v>
      </c>
      <c r="L46" s="200" t="s">
        <v>86</v>
      </c>
      <c r="M46" s="197" t="s">
        <v>618</v>
      </c>
      <c r="N46" s="200" t="s">
        <v>86</v>
      </c>
      <c r="O46" s="197"/>
      <c r="P46" s="197"/>
      <c r="Q46" s="197"/>
      <c r="R46" s="197"/>
      <c r="S46" s="197" t="s">
        <v>618</v>
      </c>
      <c r="T46" s="200" t="s">
        <v>86</v>
      </c>
      <c r="U46" s="197" t="s">
        <v>618</v>
      </c>
      <c r="V46" s="200" t="s">
        <v>86</v>
      </c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 t="s">
        <v>1329</v>
      </c>
      <c r="AJ46" s="199" t="s">
        <v>1</v>
      </c>
      <c r="AK46" s="197" t="s">
        <v>1329</v>
      </c>
      <c r="AL46" s="199" t="s">
        <v>1</v>
      </c>
      <c r="AM46" s="197" t="s">
        <v>1329</v>
      </c>
      <c r="AN46" s="199" t="s">
        <v>1</v>
      </c>
      <c r="AO46" s="197" t="s">
        <v>1329</v>
      </c>
      <c r="AP46" s="199" t="s">
        <v>1</v>
      </c>
      <c r="AQ46" s="197" t="s">
        <v>1329</v>
      </c>
      <c r="AR46" s="199" t="s">
        <v>1</v>
      </c>
      <c r="AS46" s="182">
        <f t="shared" si="4"/>
        <v>5</v>
      </c>
      <c r="AT46" s="187">
        <f t="shared" si="5"/>
        <v>5</v>
      </c>
      <c r="AU46" s="181">
        <f t="shared" si="6"/>
        <v>0</v>
      </c>
    </row>
    <row r="47" spans="1:47" s="8" customFormat="1" ht="30" customHeight="1" x14ac:dyDescent="0.4">
      <c r="A47" s="87">
        <v>40</v>
      </c>
      <c r="B47" s="23" t="s">
        <v>58</v>
      </c>
      <c r="C47" s="152"/>
      <c r="D47" s="89" t="s">
        <v>80</v>
      </c>
      <c r="E47" s="72">
        <f t="shared" si="7"/>
        <v>1</v>
      </c>
      <c r="F47" s="231"/>
      <c r="G47" s="87"/>
      <c r="H47" s="154"/>
      <c r="I47" s="197" t="s">
        <v>617</v>
      </c>
      <c r="J47" s="200" t="s">
        <v>86</v>
      </c>
      <c r="K47" s="197" t="s">
        <v>617</v>
      </c>
      <c r="L47" s="200" t="s">
        <v>86</v>
      </c>
      <c r="M47" s="197" t="s">
        <v>617</v>
      </c>
      <c r="N47" s="200" t="s">
        <v>86</v>
      </c>
      <c r="O47" s="197" t="s">
        <v>617</v>
      </c>
      <c r="P47" s="200" t="s">
        <v>86</v>
      </c>
      <c r="Q47" s="197" t="s">
        <v>617</v>
      </c>
      <c r="R47" s="200" t="s">
        <v>86</v>
      </c>
      <c r="S47" s="197"/>
      <c r="T47" s="197"/>
      <c r="U47" s="197" t="s">
        <v>1328</v>
      </c>
      <c r="V47" s="200" t="s">
        <v>86</v>
      </c>
      <c r="W47" s="197" t="s">
        <v>1328</v>
      </c>
      <c r="X47" s="200" t="s">
        <v>86</v>
      </c>
      <c r="Y47" s="197" t="s">
        <v>1328</v>
      </c>
      <c r="Z47" s="200" t="s">
        <v>86</v>
      </c>
      <c r="AA47" s="197" t="s">
        <v>1328</v>
      </c>
      <c r="AB47" s="200" t="s">
        <v>86</v>
      </c>
      <c r="AC47" s="197" t="s">
        <v>1328</v>
      </c>
      <c r="AD47" s="200" t="s">
        <v>86</v>
      </c>
      <c r="AE47" s="197" t="s">
        <v>1328</v>
      </c>
      <c r="AF47" s="200" t="s">
        <v>86</v>
      </c>
      <c r="AG47" s="197" t="s">
        <v>1328</v>
      </c>
      <c r="AH47" s="200" t="s">
        <v>86</v>
      </c>
      <c r="AI47" s="197" t="s">
        <v>1328</v>
      </c>
      <c r="AJ47" s="200" t="s">
        <v>86</v>
      </c>
      <c r="AK47" s="197" t="s">
        <v>1328</v>
      </c>
      <c r="AL47" s="200" t="s">
        <v>86</v>
      </c>
      <c r="AM47" s="197" t="s">
        <v>1328</v>
      </c>
      <c r="AN47" s="200" t="s">
        <v>86</v>
      </c>
      <c r="AO47" s="197" t="s">
        <v>1328</v>
      </c>
      <c r="AP47" s="200" t="s">
        <v>86</v>
      </c>
      <c r="AQ47" s="197" t="s">
        <v>1328</v>
      </c>
      <c r="AR47" s="200" t="s">
        <v>86</v>
      </c>
      <c r="AS47" s="182">
        <f t="shared" si="4"/>
        <v>17</v>
      </c>
      <c r="AT47" s="187">
        <f t="shared" si="5"/>
        <v>0</v>
      </c>
      <c r="AU47" s="181">
        <f t="shared" si="6"/>
        <v>0</v>
      </c>
    </row>
    <row r="48" spans="1:47" s="8" customFormat="1" ht="30" customHeight="1" x14ac:dyDescent="0.4">
      <c r="A48" s="87">
        <v>41</v>
      </c>
      <c r="B48" s="23" t="s">
        <v>58</v>
      </c>
      <c r="C48" s="152"/>
      <c r="D48" s="89" t="s">
        <v>80</v>
      </c>
      <c r="E48" s="72">
        <f t="shared" si="7"/>
        <v>1</v>
      </c>
      <c r="F48" s="231"/>
      <c r="G48" s="87"/>
      <c r="H48" s="154"/>
      <c r="I48" s="197" t="s">
        <v>619</v>
      </c>
      <c r="J48" s="201" t="s">
        <v>89</v>
      </c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 t="s">
        <v>618</v>
      </c>
      <c r="AF48" s="200" t="s">
        <v>86</v>
      </c>
      <c r="AG48" s="197" t="s">
        <v>618</v>
      </c>
      <c r="AH48" s="200" t="s">
        <v>86</v>
      </c>
      <c r="AI48" s="197" t="s">
        <v>618</v>
      </c>
      <c r="AJ48" s="200" t="s">
        <v>86</v>
      </c>
      <c r="AK48" s="197" t="s">
        <v>618</v>
      </c>
      <c r="AL48" s="200" t="s">
        <v>86</v>
      </c>
      <c r="AM48" s="197" t="s">
        <v>618</v>
      </c>
      <c r="AN48" s="200" t="s">
        <v>86</v>
      </c>
      <c r="AO48" s="197" t="s">
        <v>618</v>
      </c>
      <c r="AP48" s="200" t="s">
        <v>86</v>
      </c>
      <c r="AQ48" s="197" t="s">
        <v>618</v>
      </c>
      <c r="AR48" s="200" t="s">
        <v>86</v>
      </c>
      <c r="AS48" s="182">
        <f t="shared" si="4"/>
        <v>7</v>
      </c>
      <c r="AT48" s="187">
        <f t="shared" si="5"/>
        <v>0</v>
      </c>
      <c r="AU48" s="181">
        <f t="shared" si="6"/>
        <v>1</v>
      </c>
    </row>
    <row r="49" spans="1:47" s="8" customFormat="1" ht="30" customHeight="1" x14ac:dyDescent="0.4">
      <c r="A49" s="87">
        <v>42</v>
      </c>
      <c r="B49" s="91" t="s">
        <v>58</v>
      </c>
      <c r="C49" s="89"/>
      <c r="D49" s="89" t="s">
        <v>80</v>
      </c>
      <c r="E49" s="72">
        <f t="shared" si="7"/>
        <v>1</v>
      </c>
      <c r="F49" s="231"/>
      <c r="G49" s="87"/>
      <c r="H49" s="97"/>
      <c r="I49" s="196" t="s">
        <v>620</v>
      </c>
      <c r="J49" s="199" t="s">
        <v>1</v>
      </c>
      <c r="K49" s="196" t="s">
        <v>620</v>
      </c>
      <c r="L49" s="199" t="s">
        <v>1</v>
      </c>
      <c r="M49" s="196" t="s">
        <v>620</v>
      </c>
      <c r="N49" s="199" t="s">
        <v>1</v>
      </c>
      <c r="O49" s="196" t="s">
        <v>620</v>
      </c>
      <c r="P49" s="199" t="s">
        <v>1</v>
      </c>
      <c r="Q49" s="196" t="s">
        <v>620</v>
      </c>
      <c r="R49" s="199" t="s">
        <v>1</v>
      </c>
      <c r="S49" s="196" t="s">
        <v>620</v>
      </c>
      <c r="T49" s="199" t="s">
        <v>1</v>
      </c>
      <c r="U49" s="196" t="s">
        <v>620</v>
      </c>
      <c r="V49" s="199" t="s">
        <v>1</v>
      </c>
      <c r="W49" s="196" t="s">
        <v>620</v>
      </c>
      <c r="X49" s="199" t="s">
        <v>1</v>
      </c>
      <c r="Y49" s="196" t="s">
        <v>620</v>
      </c>
      <c r="Z49" s="199" t="s">
        <v>1</v>
      </c>
      <c r="AA49" s="196" t="s">
        <v>620</v>
      </c>
      <c r="AB49" s="199" t="s">
        <v>1</v>
      </c>
      <c r="AC49" s="196" t="s">
        <v>620</v>
      </c>
      <c r="AD49" s="199" t="s">
        <v>1</v>
      </c>
      <c r="AE49" s="196" t="s">
        <v>620</v>
      </c>
      <c r="AF49" s="199" t="s">
        <v>1</v>
      </c>
      <c r="AG49" s="196" t="s">
        <v>620</v>
      </c>
      <c r="AH49" s="199" t="s">
        <v>1</v>
      </c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82">
        <f t="shared" si="4"/>
        <v>0</v>
      </c>
      <c r="AT49" s="187">
        <f t="shared" si="5"/>
        <v>13</v>
      </c>
      <c r="AU49" s="181">
        <f t="shared" si="6"/>
        <v>0</v>
      </c>
    </row>
    <row r="50" spans="1:47" s="8" customFormat="1" ht="30" customHeight="1" x14ac:dyDescent="0.4">
      <c r="A50" s="87">
        <v>43</v>
      </c>
      <c r="B50" s="91" t="s">
        <v>58</v>
      </c>
      <c r="C50" s="89"/>
      <c r="D50" s="89" t="s">
        <v>80</v>
      </c>
      <c r="E50" s="72">
        <f t="shared" si="7"/>
        <v>1</v>
      </c>
      <c r="F50" s="231"/>
      <c r="G50" s="87"/>
      <c r="H50" s="97"/>
      <c r="I50" s="196" t="s">
        <v>621</v>
      </c>
      <c r="J50" s="200" t="s">
        <v>86</v>
      </c>
      <c r="K50" s="196" t="s">
        <v>621</v>
      </c>
      <c r="L50" s="200" t="s">
        <v>86</v>
      </c>
      <c r="M50" s="196" t="s">
        <v>621</v>
      </c>
      <c r="N50" s="200" t="s">
        <v>86</v>
      </c>
      <c r="O50" s="196" t="s">
        <v>621</v>
      </c>
      <c r="P50" s="200" t="s">
        <v>86</v>
      </c>
      <c r="Q50" s="196" t="s">
        <v>621</v>
      </c>
      <c r="R50" s="200" t="s">
        <v>86</v>
      </c>
      <c r="S50" s="196" t="s">
        <v>621</v>
      </c>
      <c r="T50" s="200" t="s">
        <v>86</v>
      </c>
      <c r="U50" s="196" t="s">
        <v>621</v>
      </c>
      <c r="V50" s="200" t="s">
        <v>86</v>
      </c>
      <c r="W50" s="196" t="s">
        <v>621</v>
      </c>
      <c r="X50" s="200" t="s">
        <v>86</v>
      </c>
      <c r="Y50" s="196" t="s">
        <v>621</v>
      </c>
      <c r="Z50" s="200" t="s">
        <v>86</v>
      </c>
      <c r="AA50" s="196" t="s">
        <v>621</v>
      </c>
      <c r="AB50" s="200" t="s">
        <v>86</v>
      </c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6"/>
      <c r="AO50" s="196"/>
      <c r="AP50" s="196"/>
      <c r="AQ50" s="196"/>
      <c r="AR50" s="196"/>
      <c r="AS50" s="182">
        <f t="shared" si="4"/>
        <v>10</v>
      </c>
      <c r="AT50" s="187">
        <f t="shared" si="5"/>
        <v>0</v>
      </c>
      <c r="AU50" s="181">
        <f t="shared" si="6"/>
        <v>0</v>
      </c>
    </row>
    <row r="51" spans="1:47" s="8" customFormat="1" ht="30" customHeight="1" x14ac:dyDescent="0.4">
      <c r="A51" s="87">
        <v>44</v>
      </c>
      <c r="B51" s="91" t="s">
        <v>58</v>
      </c>
      <c r="C51" s="153"/>
      <c r="D51" s="89" t="s">
        <v>80</v>
      </c>
      <c r="E51" s="72">
        <f t="shared" si="7"/>
        <v>1</v>
      </c>
      <c r="F51" s="231"/>
      <c r="G51" s="87"/>
      <c r="H51" s="97"/>
      <c r="I51" s="196" t="s">
        <v>622</v>
      </c>
      <c r="J51" s="200" t="s">
        <v>86</v>
      </c>
      <c r="K51" s="196" t="s">
        <v>622</v>
      </c>
      <c r="L51" s="200" t="s">
        <v>86</v>
      </c>
      <c r="M51" s="196" t="s">
        <v>622</v>
      </c>
      <c r="N51" s="200" t="s">
        <v>86</v>
      </c>
      <c r="O51" s="196" t="s">
        <v>622</v>
      </c>
      <c r="P51" s="200" t="s">
        <v>86</v>
      </c>
      <c r="Q51" s="196" t="s">
        <v>622</v>
      </c>
      <c r="R51" s="200" t="s">
        <v>86</v>
      </c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 t="s">
        <v>622</v>
      </c>
      <c r="AF51" s="200" t="s">
        <v>86</v>
      </c>
      <c r="AG51" s="196" t="s">
        <v>622</v>
      </c>
      <c r="AH51" s="200" t="s">
        <v>86</v>
      </c>
      <c r="AI51" s="196" t="s">
        <v>1330</v>
      </c>
      <c r="AJ51" s="199" t="s">
        <v>1</v>
      </c>
      <c r="AK51" s="196" t="s">
        <v>1330</v>
      </c>
      <c r="AL51" s="199" t="s">
        <v>1</v>
      </c>
      <c r="AM51" s="196" t="s">
        <v>1330</v>
      </c>
      <c r="AN51" s="199" t="s">
        <v>1</v>
      </c>
      <c r="AO51" s="196"/>
      <c r="AP51" s="196"/>
      <c r="AQ51" s="196"/>
      <c r="AR51" s="196"/>
      <c r="AS51" s="182">
        <f t="shared" si="4"/>
        <v>7</v>
      </c>
      <c r="AT51" s="187">
        <f t="shared" si="5"/>
        <v>3</v>
      </c>
      <c r="AU51" s="181">
        <f t="shared" si="6"/>
        <v>0</v>
      </c>
    </row>
    <row r="52" spans="1:47" s="8" customFormat="1" ht="30" customHeight="1" x14ac:dyDescent="0.4">
      <c r="A52" s="87">
        <v>45</v>
      </c>
      <c r="B52" s="91" t="s">
        <v>58</v>
      </c>
      <c r="C52" s="89"/>
      <c r="D52" s="89" t="s">
        <v>80</v>
      </c>
      <c r="E52" s="72">
        <f t="shared" si="7"/>
        <v>1</v>
      </c>
      <c r="F52" s="231"/>
      <c r="G52" s="87"/>
      <c r="H52" s="97"/>
      <c r="I52" s="196" t="s">
        <v>623</v>
      </c>
      <c r="J52" s="200" t="s">
        <v>86</v>
      </c>
      <c r="K52" s="196" t="s">
        <v>623</v>
      </c>
      <c r="L52" s="200" t="s">
        <v>86</v>
      </c>
      <c r="M52" s="196" t="s">
        <v>623</v>
      </c>
      <c r="N52" s="200" t="s">
        <v>86</v>
      </c>
      <c r="O52" s="196" t="s">
        <v>623</v>
      </c>
      <c r="P52" s="200" t="s">
        <v>86</v>
      </c>
      <c r="Q52" s="196" t="s">
        <v>623</v>
      </c>
      <c r="R52" s="200" t="s">
        <v>86</v>
      </c>
      <c r="S52" s="196" t="s">
        <v>623</v>
      </c>
      <c r="T52" s="200" t="s">
        <v>86</v>
      </c>
      <c r="U52" s="196" t="s">
        <v>623</v>
      </c>
      <c r="V52" s="200" t="s">
        <v>86</v>
      </c>
      <c r="W52" s="196" t="s">
        <v>623</v>
      </c>
      <c r="X52" s="200" t="s">
        <v>86</v>
      </c>
      <c r="Y52" s="196" t="s">
        <v>623</v>
      </c>
      <c r="Z52" s="200" t="s">
        <v>86</v>
      </c>
      <c r="AA52" s="196" t="s">
        <v>623</v>
      </c>
      <c r="AB52" s="200" t="s">
        <v>86</v>
      </c>
      <c r="AC52" s="196" t="s">
        <v>623</v>
      </c>
      <c r="AD52" s="200" t="s">
        <v>86</v>
      </c>
      <c r="AE52" s="196" t="s">
        <v>621</v>
      </c>
      <c r="AF52" s="200" t="s">
        <v>86</v>
      </c>
      <c r="AG52" s="196" t="s">
        <v>621</v>
      </c>
      <c r="AH52" s="200" t="s">
        <v>86</v>
      </c>
      <c r="AI52" s="196" t="s">
        <v>621</v>
      </c>
      <c r="AJ52" s="200" t="s">
        <v>86</v>
      </c>
      <c r="AK52" s="196" t="s">
        <v>621</v>
      </c>
      <c r="AL52" s="200" t="s">
        <v>86</v>
      </c>
      <c r="AM52" s="196" t="s">
        <v>621</v>
      </c>
      <c r="AN52" s="200" t="s">
        <v>86</v>
      </c>
      <c r="AO52" s="196" t="s">
        <v>621</v>
      </c>
      <c r="AP52" s="200" t="s">
        <v>86</v>
      </c>
      <c r="AQ52" s="196" t="s">
        <v>621</v>
      </c>
      <c r="AR52" s="200" t="s">
        <v>86</v>
      </c>
      <c r="AS52" s="182">
        <f t="shared" si="4"/>
        <v>18</v>
      </c>
      <c r="AT52" s="187">
        <f t="shared" si="5"/>
        <v>0</v>
      </c>
      <c r="AU52" s="181">
        <f t="shared" si="6"/>
        <v>0</v>
      </c>
    </row>
    <row r="53" spans="1:47" s="8" customFormat="1" ht="30" customHeight="1" x14ac:dyDescent="0.4">
      <c r="A53" s="87">
        <v>46</v>
      </c>
      <c r="B53" s="91" t="s">
        <v>58</v>
      </c>
      <c r="C53" s="89"/>
      <c r="D53" s="89" t="s">
        <v>80</v>
      </c>
      <c r="E53" s="72">
        <f t="shared" si="7"/>
        <v>1</v>
      </c>
      <c r="F53" s="231"/>
      <c r="G53" s="87"/>
      <c r="H53" s="99"/>
      <c r="I53" s="196" t="s">
        <v>624</v>
      </c>
      <c r="J53" s="200" t="s">
        <v>86</v>
      </c>
      <c r="K53" s="196" t="s">
        <v>624</v>
      </c>
      <c r="L53" s="200" t="s">
        <v>86</v>
      </c>
      <c r="M53" s="196" t="s">
        <v>624</v>
      </c>
      <c r="N53" s="200" t="s">
        <v>86</v>
      </c>
      <c r="O53" s="196" t="s">
        <v>624</v>
      </c>
      <c r="P53" s="200" t="s">
        <v>86</v>
      </c>
      <c r="Q53" s="196" t="s">
        <v>624</v>
      </c>
      <c r="R53" s="200" t="s">
        <v>86</v>
      </c>
      <c r="S53" s="196" t="s">
        <v>624</v>
      </c>
      <c r="T53" s="200" t="s">
        <v>86</v>
      </c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 t="s">
        <v>1331</v>
      </c>
      <c r="AF53" s="200" t="s">
        <v>86</v>
      </c>
      <c r="AG53" s="196" t="s">
        <v>1331</v>
      </c>
      <c r="AH53" s="200" t="s">
        <v>86</v>
      </c>
      <c r="AI53" s="196" t="s">
        <v>1331</v>
      </c>
      <c r="AJ53" s="200" t="s">
        <v>86</v>
      </c>
      <c r="AK53" s="196" t="s">
        <v>1331</v>
      </c>
      <c r="AL53" s="200" t="s">
        <v>86</v>
      </c>
      <c r="AM53" s="196" t="s">
        <v>1331</v>
      </c>
      <c r="AN53" s="200" t="s">
        <v>86</v>
      </c>
      <c r="AO53" s="196" t="s">
        <v>1331</v>
      </c>
      <c r="AP53" s="200" t="s">
        <v>86</v>
      </c>
      <c r="AQ53" s="196" t="s">
        <v>1331</v>
      </c>
      <c r="AR53" s="200" t="s">
        <v>86</v>
      </c>
      <c r="AS53" s="182">
        <f t="shared" si="4"/>
        <v>13</v>
      </c>
      <c r="AT53" s="187">
        <f t="shared" si="5"/>
        <v>0</v>
      </c>
      <c r="AU53" s="181">
        <f t="shared" si="6"/>
        <v>0</v>
      </c>
    </row>
    <row r="54" spans="1:47" s="8" customFormat="1" ht="30" customHeight="1" x14ac:dyDescent="0.4">
      <c r="A54" s="87">
        <v>47</v>
      </c>
      <c r="B54" s="91" t="s">
        <v>58</v>
      </c>
      <c r="C54" s="89"/>
      <c r="D54" s="89" t="s">
        <v>80</v>
      </c>
      <c r="E54" s="72">
        <f t="shared" si="7"/>
        <v>1</v>
      </c>
      <c r="F54" s="231"/>
      <c r="G54" s="87"/>
      <c r="H54" s="99"/>
      <c r="I54" s="196" t="s">
        <v>625</v>
      </c>
      <c r="J54" s="200" t="s">
        <v>86</v>
      </c>
      <c r="K54" s="196" t="s">
        <v>625</v>
      </c>
      <c r="L54" s="200" t="s">
        <v>86</v>
      </c>
      <c r="M54" s="196" t="s">
        <v>625</v>
      </c>
      <c r="N54" s="200" t="s">
        <v>86</v>
      </c>
      <c r="O54" s="196" t="s">
        <v>625</v>
      </c>
      <c r="P54" s="200" t="s">
        <v>86</v>
      </c>
      <c r="Q54" s="196" t="s">
        <v>625</v>
      </c>
      <c r="R54" s="200" t="s">
        <v>86</v>
      </c>
      <c r="S54" s="196" t="s">
        <v>625</v>
      </c>
      <c r="T54" s="200" t="s">
        <v>86</v>
      </c>
      <c r="U54" s="196" t="s">
        <v>625</v>
      </c>
      <c r="V54" s="200" t="s">
        <v>86</v>
      </c>
      <c r="W54" s="196" t="s">
        <v>625</v>
      </c>
      <c r="X54" s="200" t="s">
        <v>86</v>
      </c>
      <c r="Y54" s="196" t="s">
        <v>625</v>
      </c>
      <c r="Z54" s="200" t="s">
        <v>86</v>
      </c>
      <c r="AA54" s="196" t="s">
        <v>625</v>
      </c>
      <c r="AB54" s="200" t="s">
        <v>86</v>
      </c>
      <c r="AC54" s="196" t="s">
        <v>625</v>
      </c>
      <c r="AD54" s="200" t="s">
        <v>86</v>
      </c>
      <c r="AE54" s="196" t="s">
        <v>625</v>
      </c>
      <c r="AF54" s="200" t="s">
        <v>86</v>
      </c>
      <c r="AG54" s="196" t="s">
        <v>625</v>
      </c>
      <c r="AH54" s="200" t="s">
        <v>86</v>
      </c>
      <c r="AI54" s="196" t="s">
        <v>625</v>
      </c>
      <c r="AJ54" s="200" t="s">
        <v>86</v>
      </c>
      <c r="AK54" s="196" t="s">
        <v>625</v>
      </c>
      <c r="AL54" s="200" t="s">
        <v>86</v>
      </c>
      <c r="AM54" s="196" t="s">
        <v>625</v>
      </c>
      <c r="AN54" s="200" t="s">
        <v>86</v>
      </c>
      <c r="AO54" s="196" t="s">
        <v>625</v>
      </c>
      <c r="AP54" s="200" t="s">
        <v>86</v>
      </c>
      <c r="AQ54" s="196" t="s">
        <v>625</v>
      </c>
      <c r="AR54" s="200" t="s">
        <v>86</v>
      </c>
      <c r="AS54" s="182">
        <f t="shared" si="4"/>
        <v>18</v>
      </c>
      <c r="AT54" s="187">
        <f t="shared" si="5"/>
        <v>0</v>
      </c>
      <c r="AU54" s="181">
        <f t="shared" si="6"/>
        <v>0</v>
      </c>
    </row>
    <row r="55" spans="1:47" s="8" customFormat="1" ht="30" customHeight="1" x14ac:dyDescent="0.4">
      <c r="A55" s="87">
        <v>48</v>
      </c>
      <c r="B55" s="91" t="s">
        <v>58</v>
      </c>
      <c r="C55" s="89"/>
      <c r="D55" s="89" t="s">
        <v>80</v>
      </c>
      <c r="E55" s="72">
        <f t="shared" si="7"/>
        <v>1</v>
      </c>
      <c r="F55" s="231"/>
      <c r="G55" s="87"/>
      <c r="H55" s="99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 t="s">
        <v>624</v>
      </c>
      <c r="AJ55" s="200" t="s">
        <v>86</v>
      </c>
      <c r="AK55" s="196" t="s">
        <v>624</v>
      </c>
      <c r="AL55" s="200" t="s">
        <v>86</v>
      </c>
      <c r="AM55" s="196" t="s">
        <v>624</v>
      </c>
      <c r="AN55" s="200" t="s">
        <v>86</v>
      </c>
      <c r="AO55" s="196" t="s">
        <v>624</v>
      </c>
      <c r="AP55" s="200" t="s">
        <v>86</v>
      </c>
      <c r="AQ55" s="196" t="s">
        <v>624</v>
      </c>
      <c r="AR55" s="200" t="s">
        <v>86</v>
      </c>
      <c r="AS55" s="182">
        <f t="shared" si="4"/>
        <v>5</v>
      </c>
      <c r="AT55" s="187">
        <f t="shared" si="5"/>
        <v>0</v>
      </c>
      <c r="AU55" s="181">
        <f t="shared" si="6"/>
        <v>0</v>
      </c>
    </row>
    <row r="56" spans="1:47" s="8" customFormat="1" ht="30" customHeight="1" x14ac:dyDescent="0.4">
      <c r="A56" s="87">
        <v>49</v>
      </c>
      <c r="B56" s="91" t="s">
        <v>58</v>
      </c>
      <c r="C56" s="89"/>
      <c r="D56" s="89" t="s">
        <v>80</v>
      </c>
      <c r="E56" s="72">
        <f t="shared" si="7"/>
        <v>1</v>
      </c>
      <c r="F56" s="231"/>
      <c r="G56" s="87"/>
      <c r="H56" s="99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6"/>
      <c r="AO56" s="196"/>
      <c r="AP56" s="196"/>
      <c r="AQ56" s="196"/>
      <c r="AR56" s="196"/>
      <c r="AS56" s="182">
        <f t="shared" si="4"/>
        <v>0</v>
      </c>
      <c r="AT56" s="187">
        <f t="shared" si="5"/>
        <v>0</v>
      </c>
      <c r="AU56" s="181">
        <f t="shared" si="6"/>
        <v>0</v>
      </c>
    </row>
    <row r="57" spans="1:47" s="8" customFormat="1" ht="30" customHeight="1" x14ac:dyDescent="0.4">
      <c r="A57" s="87">
        <v>50</v>
      </c>
      <c r="B57" s="91" t="s">
        <v>58</v>
      </c>
      <c r="C57" s="89"/>
      <c r="D57" s="91" t="s">
        <v>22</v>
      </c>
      <c r="E57" s="72">
        <f t="shared" si="7"/>
        <v>1</v>
      </c>
      <c r="F57" s="87">
        <v>4.2</v>
      </c>
      <c r="G57" s="87"/>
      <c r="H57" s="99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82">
        <f t="shared" si="4"/>
        <v>0</v>
      </c>
      <c r="AT57" s="187">
        <f t="shared" si="5"/>
        <v>0</v>
      </c>
      <c r="AU57" s="181">
        <f t="shared" si="6"/>
        <v>0</v>
      </c>
    </row>
    <row r="58" spans="1:47" s="8" customFormat="1" ht="30" customHeight="1" x14ac:dyDescent="0.4">
      <c r="A58" s="16" t="s">
        <v>265</v>
      </c>
      <c r="B58" s="16"/>
      <c r="C58" s="16"/>
      <c r="D58" s="16"/>
      <c r="E58" s="72">
        <f t="shared" si="7"/>
        <v>0</v>
      </c>
      <c r="F58" s="16"/>
      <c r="G58" s="90"/>
      <c r="H58" s="149"/>
      <c r="I58" s="198"/>
      <c r="J58" s="198"/>
      <c r="K58" s="198"/>
      <c r="L58" s="198"/>
      <c r="M58" s="198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82">
        <f t="shared" si="4"/>
        <v>0</v>
      </c>
      <c r="AT58" s="187">
        <f t="shared" si="5"/>
        <v>0</v>
      </c>
      <c r="AU58" s="181">
        <f t="shared" si="6"/>
        <v>0</v>
      </c>
    </row>
    <row r="59" spans="1:47" s="8" customFormat="1" ht="30" customHeight="1" x14ac:dyDescent="0.4">
      <c r="A59" s="87">
        <v>51</v>
      </c>
      <c r="B59" s="91" t="s">
        <v>58</v>
      </c>
      <c r="C59" s="89"/>
      <c r="D59" s="91" t="s">
        <v>22</v>
      </c>
      <c r="E59" s="72">
        <f t="shared" si="7"/>
        <v>1</v>
      </c>
      <c r="F59" s="87">
        <v>4.9000000000000004</v>
      </c>
      <c r="G59" s="87"/>
      <c r="H59" s="99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82">
        <f t="shared" si="4"/>
        <v>0</v>
      </c>
      <c r="AT59" s="187">
        <f t="shared" si="5"/>
        <v>0</v>
      </c>
      <c r="AU59" s="181">
        <f t="shared" si="6"/>
        <v>0</v>
      </c>
    </row>
    <row r="60" spans="1:47" s="8" customFormat="1" ht="30" customHeight="1" x14ac:dyDescent="0.4">
      <c r="A60" s="87">
        <v>52</v>
      </c>
      <c r="B60" s="91" t="s">
        <v>58</v>
      </c>
      <c r="C60" s="89"/>
      <c r="D60" s="89" t="s">
        <v>80</v>
      </c>
      <c r="E60" s="72">
        <f t="shared" si="7"/>
        <v>1</v>
      </c>
      <c r="F60" s="231">
        <v>107.3</v>
      </c>
      <c r="G60" s="87"/>
      <c r="H60" s="97" t="s">
        <v>191</v>
      </c>
      <c r="I60" s="196" t="s">
        <v>626</v>
      </c>
      <c r="J60" s="200" t="s">
        <v>86</v>
      </c>
      <c r="K60" s="196" t="s">
        <v>626</v>
      </c>
      <c r="L60" s="200" t="s">
        <v>86</v>
      </c>
      <c r="M60" s="196" t="s">
        <v>626</v>
      </c>
      <c r="N60" s="200" t="s">
        <v>86</v>
      </c>
      <c r="O60" s="196"/>
      <c r="P60" s="196"/>
      <c r="Q60" s="196"/>
      <c r="R60" s="196"/>
      <c r="S60" s="196"/>
      <c r="T60" s="196"/>
      <c r="U60" s="196" t="s">
        <v>626</v>
      </c>
      <c r="V60" s="200" t="s">
        <v>86</v>
      </c>
      <c r="W60" s="196" t="s">
        <v>626</v>
      </c>
      <c r="X60" s="200" t="s">
        <v>86</v>
      </c>
      <c r="Y60" s="196" t="s">
        <v>626</v>
      </c>
      <c r="Z60" s="200" t="s">
        <v>86</v>
      </c>
      <c r="AA60" s="196" t="s">
        <v>626</v>
      </c>
      <c r="AB60" s="200" t="s">
        <v>86</v>
      </c>
      <c r="AC60" s="196" t="s">
        <v>626</v>
      </c>
      <c r="AD60" s="200" t="s">
        <v>86</v>
      </c>
      <c r="AE60" s="196" t="s">
        <v>626</v>
      </c>
      <c r="AF60" s="200" t="s">
        <v>86</v>
      </c>
      <c r="AG60" s="196" t="s">
        <v>626</v>
      </c>
      <c r="AH60" s="200" t="s">
        <v>86</v>
      </c>
      <c r="AI60" s="196" t="s">
        <v>626</v>
      </c>
      <c r="AJ60" s="200" t="s">
        <v>86</v>
      </c>
      <c r="AK60" s="196" t="s">
        <v>626</v>
      </c>
      <c r="AL60" s="200" t="s">
        <v>86</v>
      </c>
      <c r="AM60" s="196" t="s">
        <v>626</v>
      </c>
      <c r="AN60" s="200" t="s">
        <v>86</v>
      </c>
      <c r="AO60" s="196" t="s">
        <v>626</v>
      </c>
      <c r="AP60" s="200" t="s">
        <v>86</v>
      </c>
      <c r="AQ60" s="196" t="s">
        <v>626</v>
      </c>
      <c r="AR60" s="200" t="s">
        <v>86</v>
      </c>
      <c r="AS60" s="182">
        <f t="shared" si="4"/>
        <v>15</v>
      </c>
      <c r="AT60" s="187">
        <f t="shared" si="5"/>
        <v>0</v>
      </c>
      <c r="AU60" s="181">
        <f t="shared" si="6"/>
        <v>0</v>
      </c>
    </row>
    <row r="61" spans="1:47" s="8" customFormat="1" ht="30" customHeight="1" x14ac:dyDescent="0.4">
      <c r="A61" s="87">
        <v>53</v>
      </c>
      <c r="B61" s="91" t="s">
        <v>58</v>
      </c>
      <c r="C61" s="89"/>
      <c r="D61" s="89" t="s">
        <v>80</v>
      </c>
      <c r="E61" s="72">
        <f t="shared" si="7"/>
        <v>1</v>
      </c>
      <c r="F61" s="231"/>
      <c r="G61" s="87"/>
      <c r="H61" s="97"/>
      <c r="I61" s="196" t="s">
        <v>627</v>
      </c>
      <c r="J61" s="200" t="s">
        <v>86</v>
      </c>
      <c r="K61" s="196" t="s">
        <v>627</v>
      </c>
      <c r="L61" s="200" t="s">
        <v>86</v>
      </c>
      <c r="M61" s="196" t="s">
        <v>627</v>
      </c>
      <c r="N61" s="200" t="s">
        <v>86</v>
      </c>
      <c r="O61" s="196" t="s">
        <v>627</v>
      </c>
      <c r="P61" s="200" t="s">
        <v>86</v>
      </c>
      <c r="Q61" s="196" t="s">
        <v>627</v>
      </c>
      <c r="R61" s="200" t="s">
        <v>86</v>
      </c>
      <c r="S61" s="196" t="s">
        <v>627</v>
      </c>
      <c r="T61" s="200" t="s">
        <v>86</v>
      </c>
      <c r="U61" s="196" t="s">
        <v>627</v>
      </c>
      <c r="V61" s="200" t="s">
        <v>86</v>
      </c>
      <c r="W61" s="196" t="s">
        <v>627</v>
      </c>
      <c r="X61" s="200" t="s">
        <v>86</v>
      </c>
      <c r="Y61" s="196" t="s">
        <v>627</v>
      </c>
      <c r="Z61" s="200" t="s">
        <v>86</v>
      </c>
      <c r="AA61" s="196" t="s">
        <v>627</v>
      </c>
      <c r="AB61" s="200" t="s">
        <v>86</v>
      </c>
      <c r="AC61" s="196" t="s">
        <v>628</v>
      </c>
      <c r="AD61" s="200" t="s">
        <v>86</v>
      </c>
      <c r="AE61" s="196" t="s">
        <v>628</v>
      </c>
      <c r="AF61" s="200" t="s">
        <v>86</v>
      </c>
      <c r="AG61" s="196" t="s">
        <v>628</v>
      </c>
      <c r="AH61" s="200" t="s">
        <v>86</v>
      </c>
      <c r="AI61" s="196" t="s">
        <v>628</v>
      </c>
      <c r="AJ61" s="200" t="s">
        <v>86</v>
      </c>
      <c r="AK61" s="196" t="s">
        <v>628</v>
      </c>
      <c r="AL61" s="200" t="s">
        <v>86</v>
      </c>
      <c r="AM61" s="196" t="s">
        <v>628</v>
      </c>
      <c r="AN61" s="200" t="s">
        <v>86</v>
      </c>
      <c r="AO61" s="196" t="s">
        <v>628</v>
      </c>
      <c r="AP61" s="200" t="s">
        <v>86</v>
      </c>
      <c r="AQ61" s="196" t="s">
        <v>628</v>
      </c>
      <c r="AR61" s="200" t="s">
        <v>86</v>
      </c>
      <c r="AS61" s="182">
        <f t="shared" si="4"/>
        <v>18</v>
      </c>
      <c r="AT61" s="187">
        <f t="shared" si="5"/>
        <v>0</v>
      </c>
      <c r="AU61" s="181">
        <f t="shared" si="6"/>
        <v>0</v>
      </c>
    </row>
    <row r="62" spans="1:47" s="8" customFormat="1" ht="30" customHeight="1" x14ac:dyDescent="0.4">
      <c r="A62" s="87">
        <v>54</v>
      </c>
      <c r="B62" s="91" t="s">
        <v>58</v>
      </c>
      <c r="C62" s="89"/>
      <c r="D62" s="89" t="s">
        <v>80</v>
      </c>
      <c r="E62" s="72">
        <f t="shared" si="7"/>
        <v>1</v>
      </c>
      <c r="F62" s="231"/>
      <c r="G62" s="87"/>
      <c r="H62" s="97"/>
      <c r="I62" s="196" t="s">
        <v>629</v>
      </c>
      <c r="J62" s="200" t="s">
        <v>86</v>
      </c>
      <c r="K62" s="196" t="s">
        <v>629</v>
      </c>
      <c r="L62" s="200" t="s">
        <v>86</v>
      </c>
      <c r="M62" s="196" t="s">
        <v>629</v>
      </c>
      <c r="N62" s="200" t="s">
        <v>86</v>
      </c>
      <c r="O62" s="196" t="s">
        <v>629</v>
      </c>
      <c r="P62" s="200" t="s">
        <v>86</v>
      </c>
      <c r="Q62" s="196"/>
      <c r="R62" s="196"/>
      <c r="S62" s="196"/>
      <c r="T62" s="196"/>
      <c r="U62" s="196"/>
      <c r="V62" s="196"/>
      <c r="W62" s="196"/>
      <c r="X62" s="196"/>
      <c r="Y62" s="196" t="s">
        <v>630</v>
      </c>
      <c r="Z62" s="200" t="s">
        <v>86</v>
      </c>
      <c r="AA62" s="196" t="s">
        <v>630</v>
      </c>
      <c r="AB62" s="200" t="s">
        <v>86</v>
      </c>
      <c r="AC62" s="196" t="s">
        <v>630</v>
      </c>
      <c r="AD62" s="200" t="s">
        <v>86</v>
      </c>
      <c r="AE62" s="196" t="s">
        <v>630</v>
      </c>
      <c r="AF62" s="200" t="s">
        <v>86</v>
      </c>
      <c r="AG62" s="196" t="s">
        <v>630</v>
      </c>
      <c r="AH62" s="200" t="s">
        <v>86</v>
      </c>
      <c r="AI62" s="196" t="s">
        <v>630</v>
      </c>
      <c r="AJ62" s="200" t="s">
        <v>86</v>
      </c>
      <c r="AK62" s="196" t="s">
        <v>630</v>
      </c>
      <c r="AL62" s="200" t="s">
        <v>86</v>
      </c>
      <c r="AM62" s="196" t="s">
        <v>630</v>
      </c>
      <c r="AN62" s="200" t="s">
        <v>86</v>
      </c>
      <c r="AO62" s="196" t="s">
        <v>630</v>
      </c>
      <c r="AP62" s="200" t="s">
        <v>86</v>
      </c>
      <c r="AQ62" s="196" t="s">
        <v>630</v>
      </c>
      <c r="AR62" s="200" t="s">
        <v>86</v>
      </c>
      <c r="AS62" s="182">
        <f t="shared" si="4"/>
        <v>14</v>
      </c>
      <c r="AT62" s="187">
        <f t="shared" si="5"/>
        <v>0</v>
      </c>
      <c r="AU62" s="181">
        <f t="shared" si="6"/>
        <v>0</v>
      </c>
    </row>
    <row r="63" spans="1:47" s="8" customFormat="1" ht="30" customHeight="1" x14ac:dyDescent="0.4">
      <c r="A63" s="87">
        <v>55</v>
      </c>
      <c r="B63" s="91" t="s">
        <v>58</v>
      </c>
      <c r="C63" s="89"/>
      <c r="D63" s="89" t="s">
        <v>80</v>
      </c>
      <c r="E63" s="72">
        <f t="shared" si="7"/>
        <v>1</v>
      </c>
      <c r="F63" s="231"/>
      <c r="G63" s="87"/>
      <c r="H63" s="97"/>
      <c r="I63" s="196" t="s">
        <v>631</v>
      </c>
      <c r="J63" s="200" t="s">
        <v>86</v>
      </c>
      <c r="K63" s="196" t="s">
        <v>631</v>
      </c>
      <c r="L63" s="200" t="s">
        <v>86</v>
      </c>
      <c r="M63" s="196" t="s">
        <v>631</v>
      </c>
      <c r="N63" s="200" t="s">
        <v>86</v>
      </c>
      <c r="O63" s="196" t="s">
        <v>631</v>
      </c>
      <c r="P63" s="200" t="s">
        <v>86</v>
      </c>
      <c r="Q63" s="196" t="s">
        <v>631</v>
      </c>
      <c r="R63" s="200" t="s">
        <v>86</v>
      </c>
      <c r="S63" s="196" t="s">
        <v>631</v>
      </c>
      <c r="T63" s="200" t="s">
        <v>86</v>
      </c>
      <c r="U63" s="196" t="s">
        <v>631</v>
      </c>
      <c r="V63" s="200" t="s">
        <v>86</v>
      </c>
      <c r="W63" s="196" t="s">
        <v>631</v>
      </c>
      <c r="X63" s="200" t="s">
        <v>86</v>
      </c>
      <c r="Y63" s="196" t="s">
        <v>631</v>
      </c>
      <c r="Z63" s="200" t="s">
        <v>86</v>
      </c>
      <c r="AA63" s="196" t="s">
        <v>631</v>
      </c>
      <c r="AB63" s="200" t="s">
        <v>86</v>
      </c>
      <c r="AC63" s="196" t="s">
        <v>631</v>
      </c>
      <c r="AD63" s="200" t="s">
        <v>86</v>
      </c>
      <c r="AE63" s="196" t="s">
        <v>631</v>
      </c>
      <c r="AF63" s="200" t="s">
        <v>86</v>
      </c>
      <c r="AG63" s="196" t="s">
        <v>631</v>
      </c>
      <c r="AH63" s="200" t="s">
        <v>86</v>
      </c>
      <c r="AI63" s="196" t="s">
        <v>631</v>
      </c>
      <c r="AJ63" s="200" t="s">
        <v>86</v>
      </c>
      <c r="AK63" s="196" t="s">
        <v>631</v>
      </c>
      <c r="AL63" s="200" t="s">
        <v>86</v>
      </c>
      <c r="AM63" s="196" t="s">
        <v>631</v>
      </c>
      <c r="AN63" s="200" t="s">
        <v>86</v>
      </c>
      <c r="AO63" s="196" t="s">
        <v>631</v>
      </c>
      <c r="AP63" s="200" t="s">
        <v>86</v>
      </c>
      <c r="AQ63" s="196" t="s">
        <v>631</v>
      </c>
      <c r="AR63" s="200" t="s">
        <v>86</v>
      </c>
      <c r="AS63" s="182">
        <f t="shared" si="4"/>
        <v>18</v>
      </c>
      <c r="AT63" s="187">
        <f t="shared" si="5"/>
        <v>0</v>
      </c>
      <c r="AU63" s="181">
        <f t="shared" si="6"/>
        <v>0</v>
      </c>
    </row>
    <row r="64" spans="1:47" s="8" customFormat="1" ht="30" customHeight="1" x14ac:dyDescent="0.4">
      <c r="A64" s="87">
        <v>56</v>
      </c>
      <c r="B64" s="91" t="s">
        <v>58</v>
      </c>
      <c r="C64" s="89"/>
      <c r="D64" s="89" t="s">
        <v>80</v>
      </c>
      <c r="E64" s="72">
        <f t="shared" si="7"/>
        <v>1</v>
      </c>
      <c r="F64" s="231"/>
      <c r="G64" s="87"/>
      <c r="H64" s="97"/>
      <c r="I64" s="196" t="s">
        <v>630</v>
      </c>
      <c r="J64" s="200" t="s">
        <v>86</v>
      </c>
      <c r="K64" s="196" t="s">
        <v>630</v>
      </c>
      <c r="L64" s="200" t="s">
        <v>86</v>
      </c>
      <c r="M64" s="196" t="s">
        <v>630</v>
      </c>
      <c r="N64" s="200" t="s">
        <v>86</v>
      </c>
      <c r="O64" s="196" t="s">
        <v>630</v>
      </c>
      <c r="P64" s="200" t="s">
        <v>86</v>
      </c>
      <c r="Q64" s="196" t="s">
        <v>630</v>
      </c>
      <c r="R64" s="200" t="s">
        <v>86</v>
      </c>
      <c r="S64" s="196" t="s">
        <v>630</v>
      </c>
      <c r="T64" s="200" t="s">
        <v>86</v>
      </c>
      <c r="U64" s="196" t="s">
        <v>630</v>
      </c>
      <c r="V64" s="200" t="s">
        <v>86</v>
      </c>
      <c r="W64" s="196" t="s">
        <v>630</v>
      </c>
      <c r="X64" s="200" t="s">
        <v>86</v>
      </c>
      <c r="Y64" s="196"/>
      <c r="Z64" s="196"/>
      <c r="AA64" s="196" t="s">
        <v>632</v>
      </c>
      <c r="AB64" s="200" t="s">
        <v>86</v>
      </c>
      <c r="AC64" s="196"/>
      <c r="AD64" s="196"/>
      <c r="AE64" s="196" t="s">
        <v>632</v>
      </c>
      <c r="AF64" s="200" t="s">
        <v>86</v>
      </c>
      <c r="AG64" s="196" t="s">
        <v>632</v>
      </c>
      <c r="AH64" s="200" t="s">
        <v>86</v>
      </c>
      <c r="AI64" s="196" t="s">
        <v>632</v>
      </c>
      <c r="AJ64" s="200" t="s">
        <v>86</v>
      </c>
      <c r="AK64" s="196" t="s">
        <v>632</v>
      </c>
      <c r="AL64" s="200" t="s">
        <v>86</v>
      </c>
      <c r="AM64" s="196" t="s">
        <v>632</v>
      </c>
      <c r="AN64" s="200" t="s">
        <v>86</v>
      </c>
      <c r="AO64" s="196" t="s">
        <v>632</v>
      </c>
      <c r="AP64" s="200" t="s">
        <v>86</v>
      </c>
      <c r="AQ64" s="196" t="s">
        <v>632</v>
      </c>
      <c r="AR64" s="200" t="s">
        <v>86</v>
      </c>
      <c r="AS64" s="182">
        <f t="shared" si="4"/>
        <v>16</v>
      </c>
      <c r="AT64" s="187">
        <f t="shared" si="5"/>
        <v>0</v>
      </c>
      <c r="AU64" s="181">
        <f t="shared" si="6"/>
        <v>0</v>
      </c>
    </row>
    <row r="65" spans="1:47" s="8" customFormat="1" ht="30" customHeight="1" x14ac:dyDescent="0.4">
      <c r="A65" s="87">
        <v>57</v>
      </c>
      <c r="B65" s="23" t="s">
        <v>58</v>
      </c>
      <c r="C65" s="152"/>
      <c r="D65" s="89" t="s">
        <v>80</v>
      </c>
      <c r="E65" s="72">
        <f t="shared" si="7"/>
        <v>1</v>
      </c>
      <c r="F65" s="231"/>
      <c r="G65" s="87"/>
      <c r="H65" s="154"/>
      <c r="I65" s="197" t="s">
        <v>633</v>
      </c>
      <c r="J65" s="200" t="s">
        <v>86</v>
      </c>
      <c r="K65" s="197" t="s">
        <v>633</v>
      </c>
      <c r="L65" s="200" t="s">
        <v>86</v>
      </c>
      <c r="M65" s="197" t="s">
        <v>633</v>
      </c>
      <c r="N65" s="200" t="s">
        <v>86</v>
      </c>
      <c r="O65" s="197" t="s">
        <v>633</v>
      </c>
      <c r="P65" s="200" t="s">
        <v>86</v>
      </c>
      <c r="Q65" s="197" t="s">
        <v>633</v>
      </c>
      <c r="R65" s="200" t="s">
        <v>86</v>
      </c>
      <c r="S65" s="197" t="s">
        <v>633</v>
      </c>
      <c r="T65" s="200" t="s">
        <v>86</v>
      </c>
      <c r="U65" s="197" t="s">
        <v>633</v>
      </c>
      <c r="V65" s="200" t="s">
        <v>86</v>
      </c>
      <c r="W65" s="197" t="s">
        <v>633</v>
      </c>
      <c r="X65" s="200" t="s">
        <v>86</v>
      </c>
      <c r="Y65" s="197" t="s">
        <v>633</v>
      </c>
      <c r="Z65" s="200" t="s">
        <v>86</v>
      </c>
      <c r="AA65" s="197" t="s">
        <v>633</v>
      </c>
      <c r="AB65" s="200" t="s">
        <v>86</v>
      </c>
      <c r="AC65" s="197" t="s">
        <v>633</v>
      </c>
      <c r="AD65" s="200" t="s">
        <v>86</v>
      </c>
      <c r="AE65" s="197" t="s">
        <v>633</v>
      </c>
      <c r="AF65" s="200" t="s">
        <v>86</v>
      </c>
      <c r="AG65" s="197" t="s">
        <v>633</v>
      </c>
      <c r="AH65" s="200" t="s">
        <v>86</v>
      </c>
      <c r="AI65" s="197" t="s">
        <v>633</v>
      </c>
      <c r="AJ65" s="200" t="s">
        <v>86</v>
      </c>
      <c r="AK65" s="197" t="s">
        <v>633</v>
      </c>
      <c r="AL65" s="200" t="s">
        <v>86</v>
      </c>
      <c r="AM65" s="197" t="s">
        <v>633</v>
      </c>
      <c r="AN65" s="200" t="s">
        <v>86</v>
      </c>
      <c r="AO65" s="197" t="s">
        <v>633</v>
      </c>
      <c r="AP65" s="200" t="s">
        <v>86</v>
      </c>
      <c r="AQ65" s="197" t="s">
        <v>633</v>
      </c>
      <c r="AR65" s="200" t="s">
        <v>86</v>
      </c>
      <c r="AS65" s="182">
        <f t="shared" si="4"/>
        <v>18</v>
      </c>
      <c r="AT65" s="187">
        <f t="shared" si="5"/>
        <v>0</v>
      </c>
      <c r="AU65" s="181">
        <f t="shared" si="6"/>
        <v>0</v>
      </c>
    </row>
    <row r="66" spans="1:47" s="8" customFormat="1" ht="30" customHeight="1" x14ac:dyDescent="0.4">
      <c r="A66" s="87">
        <v>58</v>
      </c>
      <c r="B66" s="23" t="s">
        <v>58</v>
      </c>
      <c r="C66" s="152"/>
      <c r="D66" s="89" t="s">
        <v>80</v>
      </c>
      <c r="E66" s="72">
        <f t="shared" si="7"/>
        <v>1</v>
      </c>
      <c r="F66" s="231"/>
      <c r="G66" s="87"/>
      <c r="H66" s="154"/>
      <c r="I66" s="197"/>
      <c r="J66" s="197"/>
      <c r="K66" s="197"/>
      <c r="L66" s="197"/>
      <c r="M66" s="197"/>
      <c r="N66" s="197"/>
      <c r="O66" s="197"/>
      <c r="P66" s="197"/>
      <c r="Q66" s="197" t="s">
        <v>629</v>
      </c>
      <c r="R66" s="200" t="s">
        <v>86</v>
      </c>
      <c r="S66" s="197"/>
      <c r="T66" s="197"/>
      <c r="U66" s="197"/>
      <c r="V66" s="197"/>
      <c r="W66" s="197" t="s">
        <v>634</v>
      </c>
      <c r="X66" s="199" t="s">
        <v>1</v>
      </c>
      <c r="Y66" s="197" t="s">
        <v>634</v>
      </c>
      <c r="Z66" s="199" t="s">
        <v>1</v>
      </c>
      <c r="AA66" s="197" t="s">
        <v>634</v>
      </c>
      <c r="AB66" s="199" t="s">
        <v>1</v>
      </c>
      <c r="AC66" s="197" t="s">
        <v>634</v>
      </c>
      <c r="AD66" s="199" t="s">
        <v>1</v>
      </c>
      <c r="AE66" s="197" t="s">
        <v>634</v>
      </c>
      <c r="AF66" s="199" t="s">
        <v>1</v>
      </c>
      <c r="AG66" s="197" t="s">
        <v>634</v>
      </c>
      <c r="AH66" s="199" t="s">
        <v>1</v>
      </c>
      <c r="AI66" s="197" t="s">
        <v>634</v>
      </c>
      <c r="AJ66" s="199" t="s">
        <v>1</v>
      </c>
      <c r="AK66" s="197" t="s">
        <v>634</v>
      </c>
      <c r="AL66" s="199" t="s">
        <v>1</v>
      </c>
      <c r="AM66" s="197" t="s">
        <v>634</v>
      </c>
      <c r="AN66" s="199" t="s">
        <v>1</v>
      </c>
      <c r="AO66" s="197" t="s">
        <v>634</v>
      </c>
      <c r="AP66" s="199" t="s">
        <v>1</v>
      </c>
      <c r="AQ66" s="197" t="s">
        <v>634</v>
      </c>
      <c r="AR66" s="199" t="s">
        <v>1</v>
      </c>
      <c r="AS66" s="182">
        <f t="shared" si="4"/>
        <v>1</v>
      </c>
      <c r="AT66" s="187">
        <f t="shared" si="5"/>
        <v>11</v>
      </c>
      <c r="AU66" s="181">
        <f t="shared" si="6"/>
        <v>0</v>
      </c>
    </row>
    <row r="67" spans="1:47" s="8" customFormat="1" ht="30" customHeight="1" x14ac:dyDescent="0.4">
      <c r="A67" s="87">
        <v>59</v>
      </c>
      <c r="B67" s="23" t="s">
        <v>58</v>
      </c>
      <c r="C67" s="152"/>
      <c r="D67" s="89" t="s">
        <v>80</v>
      </c>
      <c r="E67" s="72">
        <f t="shared" si="7"/>
        <v>1</v>
      </c>
      <c r="F67" s="231"/>
      <c r="G67" s="87"/>
      <c r="H67" s="15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 t="s">
        <v>1332</v>
      </c>
      <c r="AN67" s="199" t="s">
        <v>1</v>
      </c>
      <c r="AO67" s="197" t="s">
        <v>1332</v>
      </c>
      <c r="AP67" s="199" t="s">
        <v>1</v>
      </c>
      <c r="AQ67" s="197" t="s">
        <v>1332</v>
      </c>
      <c r="AR67" s="199" t="s">
        <v>1</v>
      </c>
      <c r="AS67" s="182">
        <f t="shared" si="4"/>
        <v>0</v>
      </c>
      <c r="AT67" s="187">
        <f t="shared" si="5"/>
        <v>3</v>
      </c>
      <c r="AU67" s="181">
        <f t="shared" si="6"/>
        <v>0</v>
      </c>
    </row>
    <row r="68" spans="1:47" s="8" customFormat="1" ht="30" customHeight="1" x14ac:dyDescent="0.4">
      <c r="A68" s="87">
        <v>60</v>
      </c>
      <c r="B68" s="23" t="s">
        <v>58</v>
      </c>
      <c r="C68" s="152"/>
      <c r="D68" s="89" t="s">
        <v>80</v>
      </c>
      <c r="E68" s="72">
        <f t="shared" si="7"/>
        <v>1</v>
      </c>
      <c r="F68" s="231"/>
      <c r="G68" s="87"/>
      <c r="H68" s="154"/>
      <c r="I68" s="196" t="s">
        <v>614</v>
      </c>
      <c r="J68" s="201" t="s">
        <v>89</v>
      </c>
      <c r="K68" s="196" t="s">
        <v>614</v>
      </c>
      <c r="L68" s="201" t="s">
        <v>89</v>
      </c>
      <c r="M68" s="196" t="s">
        <v>614</v>
      </c>
      <c r="N68" s="201" t="s">
        <v>89</v>
      </c>
      <c r="O68" s="196" t="s">
        <v>614</v>
      </c>
      <c r="P68" s="201" t="s">
        <v>89</v>
      </c>
      <c r="Q68" s="196" t="s">
        <v>614</v>
      </c>
      <c r="R68" s="201" t="s">
        <v>89</v>
      </c>
      <c r="S68" s="196" t="s">
        <v>614</v>
      </c>
      <c r="T68" s="201" t="s">
        <v>89</v>
      </c>
      <c r="U68" s="196" t="s">
        <v>614</v>
      </c>
      <c r="V68" s="201" t="s">
        <v>89</v>
      </c>
      <c r="W68" s="196" t="s">
        <v>614</v>
      </c>
      <c r="X68" s="201" t="s">
        <v>89</v>
      </c>
      <c r="Y68" s="196" t="s">
        <v>614</v>
      </c>
      <c r="Z68" s="201" t="s">
        <v>89</v>
      </c>
      <c r="AA68" s="196" t="s">
        <v>614</v>
      </c>
      <c r="AB68" s="201" t="s">
        <v>89</v>
      </c>
      <c r="AC68" s="196" t="s">
        <v>614</v>
      </c>
      <c r="AD68" s="201" t="s">
        <v>89</v>
      </c>
      <c r="AE68" s="196" t="s">
        <v>614</v>
      </c>
      <c r="AF68" s="201" t="s">
        <v>89</v>
      </c>
      <c r="AG68" s="196" t="s">
        <v>614</v>
      </c>
      <c r="AH68" s="201" t="s">
        <v>89</v>
      </c>
      <c r="AI68" s="196" t="s">
        <v>614</v>
      </c>
      <c r="AJ68" s="201" t="s">
        <v>89</v>
      </c>
      <c r="AK68" s="196" t="s">
        <v>614</v>
      </c>
      <c r="AL68" s="201" t="s">
        <v>89</v>
      </c>
      <c r="AM68" s="196" t="s">
        <v>614</v>
      </c>
      <c r="AN68" s="201" t="s">
        <v>89</v>
      </c>
      <c r="AO68" s="196" t="s">
        <v>614</v>
      </c>
      <c r="AP68" s="201" t="s">
        <v>89</v>
      </c>
      <c r="AQ68" s="196" t="s">
        <v>614</v>
      </c>
      <c r="AR68" s="201" t="s">
        <v>89</v>
      </c>
      <c r="AS68" s="182">
        <f t="shared" si="4"/>
        <v>0</v>
      </c>
      <c r="AT68" s="187">
        <f t="shared" si="5"/>
        <v>0</v>
      </c>
      <c r="AU68" s="181">
        <f t="shared" si="6"/>
        <v>18</v>
      </c>
    </row>
    <row r="69" spans="1:47" s="8" customFormat="1" ht="30" customHeight="1" x14ac:dyDescent="0.4">
      <c r="A69" s="87">
        <v>61</v>
      </c>
      <c r="B69" s="23" t="s">
        <v>58</v>
      </c>
      <c r="C69" s="152"/>
      <c r="D69" s="89" t="s">
        <v>80</v>
      </c>
      <c r="E69" s="72">
        <f t="shared" si="7"/>
        <v>1</v>
      </c>
      <c r="F69" s="231"/>
      <c r="G69" s="87"/>
      <c r="H69" s="154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7"/>
      <c r="Y69" s="197" t="s">
        <v>635</v>
      </c>
      <c r="Z69" s="199" t="s">
        <v>1</v>
      </c>
      <c r="AA69" s="197"/>
      <c r="AB69" s="197"/>
      <c r="AC69" s="197" t="s">
        <v>636</v>
      </c>
      <c r="AD69" s="199" t="s">
        <v>1</v>
      </c>
      <c r="AE69" s="197" t="s">
        <v>636</v>
      </c>
      <c r="AF69" s="199" t="s">
        <v>1</v>
      </c>
      <c r="AG69" s="197" t="s">
        <v>636</v>
      </c>
      <c r="AH69" s="199" t="s">
        <v>1</v>
      </c>
      <c r="AI69" s="197" t="s">
        <v>1333</v>
      </c>
      <c r="AJ69" s="199" t="s">
        <v>1</v>
      </c>
      <c r="AK69" s="197" t="s">
        <v>1333</v>
      </c>
      <c r="AL69" s="199" t="s">
        <v>1</v>
      </c>
      <c r="AM69" s="197" t="s">
        <v>1333</v>
      </c>
      <c r="AN69" s="199" t="s">
        <v>1</v>
      </c>
      <c r="AO69" s="197" t="s">
        <v>1333</v>
      </c>
      <c r="AP69" s="199" t="s">
        <v>1</v>
      </c>
      <c r="AQ69" s="197" t="s">
        <v>1333</v>
      </c>
      <c r="AR69" s="199" t="s">
        <v>1</v>
      </c>
      <c r="AS69" s="182">
        <f t="shared" si="4"/>
        <v>0</v>
      </c>
      <c r="AT69" s="187">
        <f t="shared" si="5"/>
        <v>9</v>
      </c>
      <c r="AU69" s="181">
        <f t="shared" si="6"/>
        <v>0</v>
      </c>
    </row>
    <row r="70" spans="1:47" s="8" customFormat="1" ht="30" customHeight="1" x14ac:dyDescent="0.4">
      <c r="A70" s="87">
        <v>62</v>
      </c>
      <c r="B70" s="23" t="s">
        <v>58</v>
      </c>
      <c r="C70" s="152"/>
      <c r="D70" s="89" t="s">
        <v>80</v>
      </c>
      <c r="E70" s="72">
        <f t="shared" si="7"/>
        <v>1</v>
      </c>
      <c r="F70" s="231"/>
      <c r="G70" s="87"/>
      <c r="H70" s="154"/>
      <c r="I70" s="197" t="s">
        <v>637</v>
      </c>
      <c r="J70" s="200" t="s">
        <v>86</v>
      </c>
      <c r="K70" s="197" t="s">
        <v>637</v>
      </c>
      <c r="L70" s="200" t="s">
        <v>86</v>
      </c>
      <c r="M70" s="197" t="s">
        <v>637</v>
      </c>
      <c r="N70" s="200" t="s">
        <v>86</v>
      </c>
      <c r="O70" s="197" t="s">
        <v>637</v>
      </c>
      <c r="P70" s="200" t="s">
        <v>86</v>
      </c>
      <c r="Q70" s="197" t="s">
        <v>637</v>
      </c>
      <c r="R70" s="200" t="s">
        <v>86</v>
      </c>
      <c r="S70" s="197" t="s">
        <v>637</v>
      </c>
      <c r="T70" s="200" t="s">
        <v>86</v>
      </c>
      <c r="U70" s="197" t="s">
        <v>637</v>
      </c>
      <c r="V70" s="200" t="s">
        <v>86</v>
      </c>
      <c r="W70" s="197" t="s">
        <v>637</v>
      </c>
      <c r="X70" s="200" t="s">
        <v>86</v>
      </c>
      <c r="Y70" s="197"/>
      <c r="Z70" s="197"/>
      <c r="AA70" s="197"/>
      <c r="AB70" s="197"/>
      <c r="AC70" s="197"/>
      <c r="AD70" s="197"/>
      <c r="AE70" s="197"/>
      <c r="AF70" s="197"/>
      <c r="AG70" s="197"/>
      <c r="AH70" s="197"/>
      <c r="AI70" s="197" t="s">
        <v>1127</v>
      </c>
      <c r="AJ70" s="200" t="s">
        <v>86</v>
      </c>
      <c r="AK70" s="197" t="s">
        <v>1127</v>
      </c>
      <c r="AL70" s="200" t="s">
        <v>86</v>
      </c>
      <c r="AM70" s="197" t="s">
        <v>1127</v>
      </c>
      <c r="AN70" s="200" t="s">
        <v>86</v>
      </c>
      <c r="AO70" s="197"/>
      <c r="AP70" s="197"/>
      <c r="AQ70" s="197"/>
      <c r="AR70" s="197"/>
      <c r="AS70" s="182">
        <f t="shared" si="4"/>
        <v>11</v>
      </c>
      <c r="AT70" s="187">
        <f t="shared" si="5"/>
        <v>0</v>
      </c>
      <c r="AU70" s="181">
        <f t="shared" si="6"/>
        <v>0</v>
      </c>
    </row>
    <row r="71" spans="1:47" s="8" customFormat="1" ht="30" customHeight="1" x14ac:dyDescent="0.4">
      <c r="A71" s="87">
        <v>63</v>
      </c>
      <c r="B71" s="23" t="s">
        <v>58</v>
      </c>
      <c r="C71" s="152"/>
      <c r="D71" s="89" t="s">
        <v>80</v>
      </c>
      <c r="E71" s="72">
        <f t="shared" si="7"/>
        <v>1</v>
      </c>
      <c r="F71" s="231"/>
      <c r="G71" s="87"/>
      <c r="H71" s="154"/>
      <c r="I71" s="197" t="s">
        <v>638</v>
      </c>
      <c r="J71" s="200" t="s">
        <v>86</v>
      </c>
      <c r="K71" s="197" t="s">
        <v>638</v>
      </c>
      <c r="L71" s="200" t="s">
        <v>86</v>
      </c>
      <c r="M71" s="197" t="s">
        <v>638</v>
      </c>
      <c r="N71" s="200" t="s">
        <v>86</v>
      </c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 t="s">
        <v>638</v>
      </c>
      <c r="AJ71" s="200" t="s">
        <v>86</v>
      </c>
      <c r="AK71" s="197" t="s">
        <v>638</v>
      </c>
      <c r="AL71" s="200" t="s">
        <v>86</v>
      </c>
      <c r="AM71" s="197" t="s">
        <v>638</v>
      </c>
      <c r="AN71" s="200" t="s">
        <v>86</v>
      </c>
      <c r="AO71" s="197" t="s">
        <v>638</v>
      </c>
      <c r="AP71" s="200" t="s">
        <v>86</v>
      </c>
      <c r="AQ71" s="197" t="s">
        <v>638</v>
      </c>
      <c r="AR71" s="200" t="s">
        <v>86</v>
      </c>
      <c r="AS71" s="182">
        <f t="shared" ref="AS71:AS102" si="8">COUNTIF(I71:AR71,AO$3)</f>
        <v>8</v>
      </c>
      <c r="AT71" s="187">
        <f t="shared" ref="AT71:AT102" si="9">COUNTIF(I71:AR71,AP$3)</f>
        <v>0</v>
      </c>
      <c r="AU71" s="181">
        <f t="shared" ref="AU71:AU102" si="10">COUNTIF(I71:AR71,AQ$3)</f>
        <v>0</v>
      </c>
    </row>
    <row r="72" spans="1:47" s="8" customFormat="1" ht="30" customHeight="1" x14ac:dyDescent="0.4">
      <c r="A72" s="87">
        <v>64</v>
      </c>
      <c r="B72" s="23" t="s">
        <v>58</v>
      </c>
      <c r="C72" s="152"/>
      <c r="D72" s="89" t="s">
        <v>80</v>
      </c>
      <c r="E72" s="72">
        <f t="shared" ref="E72:E103" si="11">-IF(ISTEXT(D72),1-2)</f>
        <v>1</v>
      </c>
      <c r="F72" s="231"/>
      <c r="G72" s="87"/>
      <c r="H72" s="154"/>
      <c r="I72" s="197" t="s">
        <v>639</v>
      </c>
      <c r="J72" s="200" t="s">
        <v>86</v>
      </c>
      <c r="K72" s="197" t="s">
        <v>639</v>
      </c>
      <c r="L72" s="200" t="s">
        <v>86</v>
      </c>
      <c r="M72" s="197" t="s">
        <v>639</v>
      </c>
      <c r="N72" s="200" t="s">
        <v>86</v>
      </c>
      <c r="O72" s="197"/>
      <c r="P72" s="197"/>
      <c r="Q72" s="197"/>
      <c r="R72" s="197"/>
      <c r="S72" s="197"/>
      <c r="T72" s="197"/>
      <c r="U72" s="197"/>
      <c r="V72" s="197"/>
      <c r="W72" s="197"/>
      <c r="X72" s="197"/>
      <c r="Y72" s="197" t="s">
        <v>637</v>
      </c>
      <c r="Z72" s="200" t="s">
        <v>86</v>
      </c>
      <c r="AA72" s="197"/>
      <c r="AB72" s="197"/>
      <c r="AC72" s="197"/>
      <c r="AD72" s="197"/>
      <c r="AE72" s="197"/>
      <c r="AF72" s="197"/>
      <c r="AG72" s="197" t="s">
        <v>640</v>
      </c>
      <c r="AH72" s="201" t="s">
        <v>89</v>
      </c>
      <c r="AI72" s="197" t="s">
        <v>640</v>
      </c>
      <c r="AJ72" s="201" t="s">
        <v>89</v>
      </c>
      <c r="AK72" s="197" t="s">
        <v>640</v>
      </c>
      <c r="AL72" s="201" t="s">
        <v>89</v>
      </c>
      <c r="AM72" s="197" t="s">
        <v>640</v>
      </c>
      <c r="AN72" s="201" t="s">
        <v>89</v>
      </c>
      <c r="AO72" s="197" t="s">
        <v>640</v>
      </c>
      <c r="AP72" s="201" t="s">
        <v>89</v>
      </c>
      <c r="AQ72" s="197" t="s">
        <v>640</v>
      </c>
      <c r="AR72" s="201" t="s">
        <v>89</v>
      </c>
      <c r="AS72" s="182">
        <f t="shared" si="8"/>
        <v>4</v>
      </c>
      <c r="AT72" s="187">
        <f t="shared" si="9"/>
        <v>0</v>
      </c>
      <c r="AU72" s="181">
        <f t="shared" si="10"/>
        <v>6</v>
      </c>
    </row>
    <row r="73" spans="1:47" s="8" customFormat="1" ht="30" customHeight="1" x14ac:dyDescent="0.4">
      <c r="A73" s="87">
        <v>65</v>
      </c>
      <c r="B73" s="23" t="s">
        <v>58</v>
      </c>
      <c r="C73" s="152"/>
      <c r="D73" s="89" t="s">
        <v>80</v>
      </c>
      <c r="E73" s="72">
        <f t="shared" si="11"/>
        <v>1</v>
      </c>
      <c r="F73" s="231"/>
      <c r="G73" s="87"/>
      <c r="H73" s="154"/>
      <c r="I73" s="197" t="s">
        <v>641</v>
      </c>
      <c r="J73" s="200" t="s">
        <v>86</v>
      </c>
      <c r="K73" s="197" t="s">
        <v>641</v>
      </c>
      <c r="L73" s="200" t="s">
        <v>86</v>
      </c>
      <c r="M73" s="197" t="s">
        <v>641</v>
      </c>
      <c r="N73" s="200" t="s">
        <v>86</v>
      </c>
      <c r="O73" s="197" t="s">
        <v>641</v>
      </c>
      <c r="P73" s="200" t="s">
        <v>86</v>
      </c>
      <c r="Q73" s="197" t="s">
        <v>641</v>
      </c>
      <c r="R73" s="200" t="s">
        <v>86</v>
      </c>
      <c r="S73" s="197" t="s">
        <v>641</v>
      </c>
      <c r="T73" s="200" t="s">
        <v>86</v>
      </c>
      <c r="U73" s="197" t="s">
        <v>641</v>
      </c>
      <c r="V73" s="200" t="s">
        <v>86</v>
      </c>
      <c r="W73" s="197" t="s">
        <v>641</v>
      </c>
      <c r="X73" s="200" t="s">
        <v>86</v>
      </c>
      <c r="Y73" s="197" t="s">
        <v>641</v>
      </c>
      <c r="Z73" s="200" t="s">
        <v>86</v>
      </c>
      <c r="AA73" s="197" t="s">
        <v>641</v>
      </c>
      <c r="AB73" s="200" t="s">
        <v>86</v>
      </c>
      <c r="AC73" s="197" t="s">
        <v>641</v>
      </c>
      <c r="AD73" s="200" t="s">
        <v>86</v>
      </c>
      <c r="AE73" s="197" t="s">
        <v>641</v>
      </c>
      <c r="AF73" s="200" t="s">
        <v>86</v>
      </c>
      <c r="AG73" s="197" t="s">
        <v>641</v>
      </c>
      <c r="AH73" s="200" t="s">
        <v>86</v>
      </c>
      <c r="AI73" s="197" t="s">
        <v>641</v>
      </c>
      <c r="AJ73" s="200" t="s">
        <v>86</v>
      </c>
      <c r="AK73" s="197" t="s">
        <v>641</v>
      </c>
      <c r="AL73" s="200" t="s">
        <v>86</v>
      </c>
      <c r="AM73" s="197" t="s">
        <v>641</v>
      </c>
      <c r="AN73" s="200" t="s">
        <v>86</v>
      </c>
      <c r="AO73" s="197" t="s">
        <v>641</v>
      </c>
      <c r="AP73" s="200" t="s">
        <v>86</v>
      </c>
      <c r="AQ73" s="197" t="s">
        <v>641</v>
      </c>
      <c r="AR73" s="200" t="s">
        <v>86</v>
      </c>
      <c r="AS73" s="182">
        <f t="shared" si="8"/>
        <v>18</v>
      </c>
      <c r="AT73" s="187">
        <f t="shared" si="9"/>
        <v>0</v>
      </c>
      <c r="AU73" s="181">
        <f t="shared" si="10"/>
        <v>0</v>
      </c>
    </row>
    <row r="74" spans="1:47" s="8" customFormat="1" ht="30" customHeight="1" x14ac:dyDescent="0.4">
      <c r="A74" s="87">
        <v>66</v>
      </c>
      <c r="B74" s="23" t="s">
        <v>58</v>
      </c>
      <c r="C74" s="152"/>
      <c r="D74" s="89" t="s">
        <v>80</v>
      </c>
      <c r="E74" s="72">
        <f t="shared" si="11"/>
        <v>1</v>
      </c>
      <c r="F74" s="231"/>
      <c r="G74" s="87"/>
      <c r="H74" s="154"/>
      <c r="I74" s="197" t="s">
        <v>642</v>
      </c>
      <c r="J74" s="200" t="s">
        <v>86</v>
      </c>
      <c r="K74" s="197" t="s">
        <v>642</v>
      </c>
      <c r="L74" s="200" t="s">
        <v>86</v>
      </c>
      <c r="M74" s="197"/>
      <c r="N74" s="197"/>
      <c r="O74" s="197" t="s">
        <v>643</v>
      </c>
      <c r="P74" s="200" t="s">
        <v>86</v>
      </c>
      <c r="Q74" s="197"/>
      <c r="R74" s="197"/>
      <c r="S74" s="197" t="s">
        <v>643</v>
      </c>
      <c r="T74" s="200" t="s">
        <v>86</v>
      </c>
      <c r="U74" s="197"/>
      <c r="V74" s="197"/>
      <c r="W74" s="197"/>
      <c r="X74" s="197"/>
      <c r="Y74" s="197" t="s">
        <v>643</v>
      </c>
      <c r="Z74" s="200" t="s">
        <v>86</v>
      </c>
      <c r="AA74" s="197" t="s">
        <v>643</v>
      </c>
      <c r="AB74" s="200" t="s">
        <v>86</v>
      </c>
      <c r="AC74" s="197" t="s">
        <v>643</v>
      </c>
      <c r="AD74" s="200" t="s">
        <v>86</v>
      </c>
      <c r="AE74" s="197" t="s">
        <v>643</v>
      </c>
      <c r="AF74" s="200" t="s">
        <v>86</v>
      </c>
      <c r="AG74" s="197" t="s">
        <v>643</v>
      </c>
      <c r="AH74" s="200" t="s">
        <v>86</v>
      </c>
      <c r="AI74" s="197" t="s">
        <v>643</v>
      </c>
      <c r="AJ74" s="200" t="s">
        <v>86</v>
      </c>
      <c r="AK74" s="197" t="s">
        <v>643</v>
      </c>
      <c r="AL74" s="200" t="s">
        <v>86</v>
      </c>
      <c r="AM74" s="197" t="s">
        <v>643</v>
      </c>
      <c r="AN74" s="200" t="s">
        <v>86</v>
      </c>
      <c r="AO74" s="197" t="s">
        <v>643</v>
      </c>
      <c r="AP74" s="200" t="s">
        <v>86</v>
      </c>
      <c r="AQ74" s="197" t="s">
        <v>643</v>
      </c>
      <c r="AR74" s="200" t="s">
        <v>86</v>
      </c>
      <c r="AS74" s="182">
        <f t="shared" si="8"/>
        <v>14</v>
      </c>
      <c r="AT74" s="187">
        <f t="shared" si="9"/>
        <v>0</v>
      </c>
      <c r="AU74" s="181">
        <f t="shared" si="10"/>
        <v>0</v>
      </c>
    </row>
    <row r="75" spans="1:47" s="8" customFormat="1" ht="30" customHeight="1" x14ac:dyDescent="0.4">
      <c r="A75" s="87">
        <v>67</v>
      </c>
      <c r="B75" s="23" t="s">
        <v>58</v>
      </c>
      <c r="C75" s="152"/>
      <c r="D75" s="89" t="s">
        <v>80</v>
      </c>
      <c r="E75" s="72">
        <f t="shared" si="11"/>
        <v>1</v>
      </c>
      <c r="F75" s="231"/>
      <c r="G75" s="87"/>
      <c r="H75" s="154"/>
      <c r="I75" s="197" t="s">
        <v>644</v>
      </c>
      <c r="J75" s="200" t="s">
        <v>86</v>
      </c>
      <c r="K75" s="197" t="s">
        <v>644</v>
      </c>
      <c r="L75" s="200" t="s">
        <v>86</v>
      </c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7"/>
      <c r="Y75" s="197" t="s">
        <v>645</v>
      </c>
      <c r="Z75" s="200" t="s">
        <v>86</v>
      </c>
      <c r="AA75" s="197" t="s">
        <v>645</v>
      </c>
      <c r="AB75" s="200" t="s">
        <v>86</v>
      </c>
      <c r="AC75" s="197" t="s">
        <v>645</v>
      </c>
      <c r="AD75" s="200" t="s">
        <v>86</v>
      </c>
      <c r="AE75" s="197" t="s">
        <v>645</v>
      </c>
      <c r="AF75" s="200" t="s">
        <v>86</v>
      </c>
      <c r="AG75" s="197" t="s">
        <v>645</v>
      </c>
      <c r="AH75" s="200" t="s">
        <v>86</v>
      </c>
      <c r="AI75" s="197" t="s">
        <v>645</v>
      </c>
      <c r="AJ75" s="200" t="s">
        <v>86</v>
      </c>
      <c r="AK75" s="197" t="s">
        <v>645</v>
      </c>
      <c r="AL75" s="200" t="s">
        <v>86</v>
      </c>
      <c r="AM75" s="197" t="s">
        <v>645</v>
      </c>
      <c r="AN75" s="200" t="s">
        <v>86</v>
      </c>
      <c r="AO75" s="197" t="s">
        <v>645</v>
      </c>
      <c r="AP75" s="200" t="s">
        <v>86</v>
      </c>
      <c r="AQ75" s="197" t="s">
        <v>645</v>
      </c>
      <c r="AR75" s="200" t="s">
        <v>86</v>
      </c>
      <c r="AS75" s="182">
        <f t="shared" si="8"/>
        <v>12</v>
      </c>
      <c r="AT75" s="187">
        <f t="shared" si="9"/>
        <v>0</v>
      </c>
      <c r="AU75" s="181">
        <f t="shared" si="10"/>
        <v>0</v>
      </c>
    </row>
    <row r="76" spans="1:47" s="8" customFormat="1" ht="30" customHeight="1" x14ac:dyDescent="0.4">
      <c r="A76" s="87">
        <v>68</v>
      </c>
      <c r="B76" s="23" t="s">
        <v>58</v>
      </c>
      <c r="C76" s="152"/>
      <c r="D76" s="89" t="s">
        <v>80</v>
      </c>
      <c r="E76" s="72">
        <f t="shared" si="11"/>
        <v>1</v>
      </c>
      <c r="F76" s="231"/>
      <c r="G76" s="87"/>
      <c r="H76" s="154"/>
      <c r="I76" s="197" t="s">
        <v>645</v>
      </c>
      <c r="J76" s="200" t="s">
        <v>86</v>
      </c>
      <c r="K76" s="197" t="s">
        <v>645</v>
      </c>
      <c r="L76" s="200" t="s">
        <v>86</v>
      </c>
      <c r="M76" s="197" t="s">
        <v>645</v>
      </c>
      <c r="N76" s="200" t="s">
        <v>86</v>
      </c>
      <c r="O76" s="197" t="s">
        <v>645</v>
      </c>
      <c r="P76" s="200" t="s">
        <v>86</v>
      </c>
      <c r="Q76" s="197" t="s">
        <v>645</v>
      </c>
      <c r="R76" s="200" t="s">
        <v>86</v>
      </c>
      <c r="S76" s="197"/>
      <c r="T76" s="197"/>
      <c r="U76" s="197" t="s">
        <v>646</v>
      </c>
      <c r="V76" s="200" t="s">
        <v>86</v>
      </c>
      <c r="W76" s="197" t="s">
        <v>646</v>
      </c>
      <c r="X76" s="200" t="s">
        <v>86</v>
      </c>
      <c r="Y76" s="197" t="s">
        <v>646</v>
      </c>
      <c r="Z76" s="200" t="s">
        <v>86</v>
      </c>
      <c r="AA76" s="197" t="s">
        <v>646</v>
      </c>
      <c r="AB76" s="200" t="s">
        <v>86</v>
      </c>
      <c r="AC76" s="197" t="s">
        <v>644</v>
      </c>
      <c r="AD76" s="200" t="s">
        <v>86</v>
      </c>
      <c r="AE76" s="197" t="s">
        <v>644</v>
      </c>
      <c r="AF76" s="200" t="s">
        <v>86</v>
      </c>
      <c r="AG76" s="197" t="s">
        <v>644</v>
      </c>
      <c r="AH76" s="200" t="s">
        <v>86</v>
      </c>
      <c r="AI76" s="197" t="s">
        <v>644</v>
      </c>
      <c r="AJ76" s="200" t="s">
        <v>86</v>
      </c>
      <c r="AK76" s="197" t="s">
        <v>644</v>
      </c>
      <c r="AL76" s="200" t="s">
        <v>86</v>
      </c>
      <c r="AM76" s="197" t="s">
        <v>644</v>
      </c>
      <c r="AN76" s="200" t="s">
        <v>86</v>
      </c>
      <c r="AO76" s="197" t="s">
        <v>644</v>
      </c>
      <c r="AP76" s="200" t="s">
        <v>86</v>
      </c>
      <c r="AQ76" s="197" t="s">
        <v>644</v>
      </c>
      <c r="AR76" s="200" t="s">
        <v>86</v>
      </c>
      <c r="AS76" s="182">
        <f t="shared" si="8"/>
        <v>17</v>
      </c>
      <c r="AT76" s="187">
        <f t="shared" si="9"/>
        <v>0</v>
      </c>
      <c r="AU76" s="181">
        <f t="shared" si="10"/>
        <v>0</v>
      </c>
    </row>
    <row r="77" spans="1:47" s="8" customFormat="1" ht="30" customHeight="1" x14ac:dyDescent="0.4">
      <c r="A77" s="87">
        <v>69</v>
      </c>
      <c r="B77" s="23" t="s">
        <v>58</v>
      </c>
      <c r="C77" s="152"/>
      <c r="D77" s="89" t="s">
        <v>80</v>
      </c>
      <c r="E77" s="72">
        <f t="shared" si="11"/>
        <v>1</v>
      </c>
      <c r="F77" s="231"/>
      <c r="G77" s="87"/>
      <c r="H77" s="154"/>
      <c r="I77" s="197" t="s">
        <v>647</v>
      </c>
      <c r="J77" s="200" t="s">
        <v>86</v>
      </c>
      <c r="K77" s="197" t="s">
        <v>647</v>
      </c>
      <c r="L77" s="200" t="s">
        <v>86</v>
      </c>
      <c r="M77" s="197" t="s">
        <v>647</v>
      </c>
      <c r="N77" s="200" t="s">
        <v>86</v>
      </c>
      <c r="O77" s="197" t="s">
        <v>647</v>
      </c>
      <c r="P77" s="200" t="s">
        <v>86</v>
      </c>
      <c r="Q77" s="197" t="s">
        <v>647</v>
      </c>
      <c r="R77" s="200" t="s">
        <v>86</v>
      </c>
      <c r="S77" s="197" t="s">
        <v>647</v>
      </c>
      <c r="T77" s="200" t="s">
        <v>86</v>
      </c>
      <c r="U77" s="197" t="s">
        <v>647</v>
      </c>
      <c r="V77" s="200" t="s">
        <v>86</v>
      </c>
      <c r="W77" s="197" t="s">
        <v>647</v>
      </c>
      <c r="X77" s="200" t="s">
        <v>86</v>
      </c>
      <c r="Y77" s="197" t="s">
        <v>647</v>
      </c>
      <c r="Z77" s="200" t="s">
        <v>86</v>
      </c>
      <c r="AA77" s="197" t="s">
        <v>647</v>
      </c>
      <c r="AB77" s="200" t="s">
        <v>86</v>
      </c>
      <c r="AC77" s="197" t="s">
        <v>647</v>
      </c>
      <c r="AD77" s="200" t="s">
        <v>86</v>
      </c>
      <c r="AE77" s="197" t="s">
        <v>647</v>
      </c>
      <c r="AF77" s="200" t="s">
        <v>86</v>
      </c>
      <c r="AG77" s="197" t="s">
        <v>647</v>
      </c>
      <c r="AH77" s="200" t="s">
        <v>86</v>
      </c>
      <c r="AI77" s="197" t="s">
        <v>647</v>
      </c>
      <c r="AJ77" s="200" t="s">
        <v>86</v>
      </c>
      <c r="AK77" s="197" t="s">
        <v>647</v>
      </c>
      <c r="AL77" s="200" t="s">
        <v>86</v>
      </c>
      <c r="AM77" s="197" t="s">
        <v>647</v>
      </c>
      <c r="AN77" s="200" t="s">
        <v>86</v>
      </c>
      <c r="AO77" s="197" t="s">
        <v>647</v>
      </c>
      <c r="AP77" s="200" t="s">
        <v>86</v>
      </c>
      <c r="AQ77" s="197" t="s">
        <v>647</v>
      </c>
      <c r="AR77" s="200" t="s">
        <v>86</v>
      </c>
      <c r="AS77" s="182">
        <f t="shared" si="8"/>
        <v>18</v>
      </c>
      <c r="AT77" s="187">
        <f t="shared" si="9"/>
        <v>0</v>
      </c>
      <c r="AU77" s="181">
        <f t="shared" si="10"/>
        <v>0</v>
      </c>
    </row>
    <row r="78" spans="1:47" s="8" customFormat="1" ht="30" customHeight="1" x14ac:dyDescent="0.4">
      <c r="A78" s="87">
        <v>70</v>
      </c>
      <c r="B78" s="23" t="s">
        <v>58</v>
      </c>
      <c r="C78" s="152"/>
      <c r="D78" s="89" t="s">
        <v>80</v>
      </c>
      <c r="E78" s="72">
        <f t="shared" si="11"/>
        <v>1</v>
      </c>
      <c r="F78" s="231"/>
      <c r="G78" s="87"/>
      <c r="H78" s="154"/>
      <c r="I78" s="197" t="s">
        <v>648</v>
      </c>
      <c r="J78" s="200" t="s">
        <v>86</v>
      </c>
      <c r="K78" s="197" t="s">
        <v>648</v>
      </c>
      <c r="L78" s="200" t="s">
        <v>86</v>
      </c>
      <c r="M78" s="197" t="s">
        <v>648</v>
      </c>
      <c r="N78" s="200" t="s">
        <v>86</v>
      </c>
      <c r="O78" s="197" t="s">
        <v>648</v>
      </c>
      <c r="P78" s="200" t="s">
        <v>86</v>
      </c>
      <c r="Q78" s="197" t="s">
        <v>648</v>
      </c>
      <c r="R78" s="200" t="s">
        <v>86</v>
      </c>
      <c r="S78" s="197" t="s">
        <v>648</v>
      </c>
      <c r="T78" s="200" t="s">
        <v>86</v>
      </c>
      <c r="U78" s="197" t="s">
        <v>648</v>
      </c>
      <c r="V78" s="200" t="s">
        <v>86</v>
      </c>
      <c r="W78" s="197" t="s">
        <v>648</v>
      </c>
      <c r="X78" s="200" t="s">
        <v>86</v>
      </c>
      <c r="Y78" s="197" t="s">
        <v>648</v>
      </c>
      <c r="Z78" s="200" t="s">
        <v>86</v>
      </c>
      <c r="AA78" s="197" t="s">
        <v>648</v>
      </c>
      <c r="AB78" s="200" t="s">
        <v>86</v>
      </c>
      <c r="AC78" s="197" t="s">
        <v>648</v>
      </c>
      <c r="AD78" s="200" t="s">
        <v>86</v>
      </c>
      <c r="AE78" s="197" t="s">
        <v>648</v>
      </c>
      <c r="AF78" s="200" t="s">
        <v>86</v>
      </c>
      <c r="AG78" s="197" t="s">
        <v>648</v>
      </c>
      <c r="AH78" s="200" t="s">
        <v>86</v>
      </c>
      <c r="AI78" s="197" t="s">
        <v>648</v>
      </c>
      <c r="AJ78" s="200" t="s">
        <v>86</v>
      </c>
      <c r="AK78" s="197" t="s">
        <v>648</v>
      </c>
      <c r="AL78" s="200" t="s">
        <v>86</v>
      </c>
      <c r="AM78" s="197" t="s">
        <v>648</v>
      </c>
      <c r="AN78" s="200" t="s">
        <v>86</v>
      </c>
      <c r="AO78" s="197" t="s">
        <v>648</v>
      </c>
      <c r="AP78" s="200" t="s">
        <v>86</v>
      </c>
      <c r="AQ78" s="197" t="s">
        <v>648</v>
      </c>
      <c r="AR78" s="200" t="s">
        <v>86</v>
      </c>
      <c r="AS78" s="182">
        <f t="shared" si="8"/>
        <v>18</v>
      </c>
      <c r="AT78" s="187">
        <f t="shared" si="9"/>
        <v>0</v>
      </c>
      <c r="AU78" s="181">
        <f t="shared" si="10"/>
        <v>0</v>
      </c>
    </row>
    <row r="79" spans="1:47" s="8" customFormat="1" ht="30" customHeight="1" x14ac:dyDescent="0.4">
      <c r="A79" s="87">
        <v>71</v>
      </c>
      <c r="B79" s="91" t="s">
        <v>58</v>
      </c>
      <c r="C79" s="89"/>
      <c r="D79" s="89" t="s">
        <v>80</v>
      </c>
      <c r="E79" s="72">
        <f t="shared" si="11"/>
        <v>1</v>
      </c>
      <c r="F79" s="231"/>
      <c r="G79" s="87"/>
      <c r="H79" s="97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82">
        <f t="shared" si="8"/>
        <v>0</v>
      </c>
      <c r="AT79" s="187">
        <f t="shared" si="9"/>
        <v>0</v>
      </c>
      <c r="AU79" s="181">
        <f t="shared" si="10"/>
        <v>0</v>
      </c>
    </row>
    <row r="80" spans="1:47" s="8" customFormat="1" ht="30" customHeight="1" x14ac:dyDescent="0.4">
      <c r="A80" s="87">
        <v>72</v>
      </c>
      <c r="B80" s="91" t="s">
        <v>58</v>
      </c>
      <c r="C80" s="89"/>
      <c r="D80" s="89" t="s">
        <v>80</v>
      </c>
      <c r="E80" s="72">
        <f t="shared" si="11"/>
        <v>1</v>
      </c>
      <c r="F80" s="231"/>
      <c r="G80" s="87"/>
      <c r="H80" s="97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82">
        <f t="shared" si="8"/>
        <v>0</v>
      </c>
      <c r="AT80" s="187">
        <f t="shared" si="9"/>
        <v>0</v>
      </c>
      <c r="AU80" s="181">
        <f t="shared" si="10"/>
        <v>0</v>
      </c>
    </row>
    <row r="81" spans="1:47" s="8" customFormat="1" ht="30" customHeight="1" x14ac:dyDescent="0.4">
      <c r="A81" s="16" t="s">
        <v>62</v>
      </c>
      <c r="B81" s="16"/>
      <c r="C81" s="16"/>
      <c r="D81" s="16"/>
      <c r="E81" s="72">
        <f t="shared" si="11"/>
        <v>0</v>
      </c>
      <c r="F81" s="16"/>
      <c r="G81" s="90"/>
      <c r="H81" s="149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82">
        <f t="shared" si="8"/>
        <v>0</v>
      </c>
      <c r="AT81" s="187">
        <f t="shared" si="9"/>
        <v>0</v>
      </c>
      <c r="AU81" s="181">
        <f t="shared" si="10"/>
        <v>0</v>
      </c>
    </row>
    <row r="82" spans="1:47" s="8" customFormat="1" ht="30" customHeight="1" x14ac:dyDescent="0.4">
      <c r="A82" s="87">
        <v>73</v>
      </c>
      <c r="B82" s="91" t="s">
        <v>55</v>
      </c>
      <c r="C82" s="153">
        <v>99</v>
      </c>
      <c r="D82" s="91" t="s">
        <v>64</v>
      </c>
      <c r="E82" s="72">
        <f t="shared" si="11"/>
        <v>1</v>
      </c>
      <c r="F82" s="87">
        <v>6.2</v>
      </c>
      <c r="G82" s="87"/>
      <c r="H82" s="97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 t="s">
        <v>649</v>
      </c>
      <c r="T82" s="199" t="s">
        <v>1</v>
      </c>
      <c r="U82" s="196" t="s">
        <v>649</v>
      </c>
      <c r="V82" s="199" t="s">
        <v>1</v>
      </c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82">
        <f t="shared" si="8"/>
        <v>0</v>
      </c>
      <c r="AT82" s="187">
        <f t="shared" si="9"/>
        <v>2</v>
      </c>
      <c r="AU82" s="181">
        <f t="shared" si="10"/>
        <v>0</v>
      </c>
    </row>
    <row r="83" spans="1:47" s="8" customFormat="1" ht="30" customHeight="1" x14ac:dyDescent="0.4">
      <c r="A83" s="16" t="s">
        <v>266</v>
      </c>
      <c r="B83" s="16"/>
      <c r="C83" s="16"/>
      <c r="D83" s="16"/>
      <c r="E83" s="72">
        <f t="shared" si="11"/>
        <v>0</v>
      </c>
      <c r="F83" s="16"/>
      <c r="G83" s="90"/>
      <c r="H83" s="149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82">
        <f t="shared" si="8"/>
        <v>0</v>
      </c>
      <c r="AT83" s="187">
        <f t="shared" si="9"/>
        <v>0</v>
      </c>
      <c r="AU83" s="181">
        <f t="shared" si="10"/>
        <v>0</v>
      </c>
    </row>
    <row r="84" spans="1:47" s="8" customFormat="1" ht="30" customHeight="1" x14ac:dyDescent="0.4">
      <c r="A84" s="87">
        <v>74</v>
      </c>
      <c r="B84" s="91" t="s">
        <v>63</v>
      </c>
      <c r="C84" s="89"/>
      <c r="D84" s="91" t="s">
        <v>64</v>
      </c>
      <c r="E84" s="72">
        <f t="shared" si="11"/>
        <v>1</v>
      </c>
      <c r="F84" s="87">
        <v>6.7</v>
      </c>
      <c r="G84" s="87"/>
      <c r="H84" s="97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82">
        <f t="shared" si="8"/>
        <v>0</v>
      </c>
      <c r="AT84" s="187">
        <f t="shared" si="9"/>
        <v>0</v>
      </c>
      <c r="AU84" s="181">
        <f t="shared" si="10"/>
        <v>0</v>
      </c>
    </row>
    <row r="85" spans="1:47" s="8" customFormat="1" ht="30" customHeight="1" x14ac:dyDescent="0.4">
      <c r="A85" s="87">
        <v>75</v>
      </c>
      <c r="B85" s="91" t="s">
        <v>267</v>
      </c>
      <c r="C85" s="89"/>
      <c r="D85" s="91" t="s">
        <v>22</v>
      </c>
      <c r="E85" s="72">
        <f t="shared" si="11"/>
        <v>1</v>
      </c>
      <c r="F85" s="231">
        <v>21.8</v>
      </c>
      <c r="G85" s="87"/>
      <c r="H85" s="99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  <c r="AK85" s="196"/>
      <c r="AL85" s="196"/>
      <c r="AM85" s="196"/>
      <c r="AN85" s="196"/>
      <c r="AO85" s="196"/>
      <c r="AP85" s="196"/>
      <c r="AQ85" s="196"/>
      <c r="AR85" s="196"/>
      <c r="AS85" s="182">
        <f t="shared" si="8"/>
        <v>0</v>
      </c>
      <c r="AT85" s="187">
        <f t="shared" si="9"/>
        <v>0</v>
      </c>
      <c r="AU85" s="181">
        <f t="shared" si="10"/>
        <v>0</v>
      </c>
    </row>
    <row r="86" spans="1:47" s="8" customFormat="1" ht="30" customHeight="1" x14ac:dyDescent="0.4">
      <c r="A86" s="87">
        <v>76</v>
      </c>
      <c r="B86" s="91" t="s">
        <v>267</v>
      </c>
      <c r="C86" s="89"/>
      <c r="D86" s="91" t="s">
        <v>22</v>
      </c>
      <c r="E86" s="72">
        <f t="shared" si="11"/>
        <v>1</v>
      </c>
      <c r="F86" s="231"/>
      <c r="G86" s="87"/>
      <c r="H86" s="99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82">
        <f t="shared" si="8"/>
        <v>0</v>
      </c>
      <c r="AT86" s="187">
        <f t="shared" si="9"/>
        <v>0</v>
      </c>
      <c r="AU86" s="181">
        <f t="shared" si="10"/>
        <v>0</v>
      </c>
    </row>
    <row r="87" spans="1:47" s="8" customFormat="1" ht="30" customHeight="1" x14ac:dyDescent="0.4">
      <c r="A87" s="87">
        <v>77</v>
      </c>
      <c r="B87" s="91" t="s">
        <v>267</v>
      </c>
      <c r="C87" s="89"/>
      <c r="D87" s="91" t="s">
        <v>22</v>
      </c>
      <c r="E87" s="72">
        <f t="shared" si="11"/>
        <v>1</v>
      </c>
      <c r="F87" s="231"/>
      <c r="G87" s="87"/>
      <c r="H87" s="99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82">
        <f t="shared" si="8"/>
        <v>0</v>
      </c>
      <c r="AT87" s="187">
        <f t="shared" si="9"/>
        <v>0</v>
      </c>
      <c r="AU87" s="181">
        <f t="shared" si="10"/>
        <v>0</v>
      </c>
    </row>
    <row r="88" spans="1:47" s="8" customFormat="1" ht="30" customHeight="1" x14ac:dyDescent="0.4">
      <c r="A88" s="87">
        <v>78</v>
      </c>
      <c r="B88" s="91" t="s">
        <v>267</v>
      </c>
      <c r="C88" s="89"/>
      <c r="D88" s="91" t="s">
        <v>22</v>
      </c>
      <c r="E88" s="72">
        <f t="shared" si="11"/>
        <v>1</v>
      </c>
      <c r="F88" s="231"/>
      <c r="G88" s="87"/>
      <c r="H88" s="99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82">
        <f t="shared" si="8"/>
        <v>0</v>
      </c>
      <c r="AT88" s="187">
        <f t="shared" si="9"/>
        <v>0</v>
      </c>
      <c r="AU88" s="181">
        <f t="shared" si="10"/>
        <v>0</v>
      </c>
    </row>
    <row r="89" spans="1:47" s="8" customFormat="1" ht="30" customHeight="1" x14ac:dyDescent="0.4">
      <c r="A89" s="16" t="s">
        <v>57</v>
      </c>
      <c r="B89" s="16"/>
      <c r="C89" s="16"/>
      <c r="D89" s="16"/>
      <c r="E89" s="72">
        <f t="shared" si="11"/>
        <v>0</v>
      </c>
      <c r="F89" s="16"/>
      <c r="G89" s="90"/>
      <c r="H89" s="149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82">
        <f t="shared" si="8"/>
        <v>0</v>
      </c>
      <c r="AT89" s="187">
        <f t="shared" si="9"/>
        <v>0</v>
      </c>
      <c r="AU89" s="181">
        <f t="shared" si="10"/>
        <v>0</v>
      </c>
    </row>
    <row r="90" spans="1:47" s="8" customFormat="1" ht="30" customHeight="1" x14ac:dyDescent="0.4">
      <c r="A90" s="87">
        <v>79</v>
      </c>
      <c r="B90" s="91" t="s">
        <v>58</v>
      </c>
      <c r="C90" s="89"/>
      <c r="D90" s="89" t="s">
        <v>80</v>
      </c>
      <c r="E90" s="72">
        <f t="shared" si="11"/>
        <v>1</v>
      </c>
      <c r="F90" s="231">
        <v>30.6</v>
      </c>
      <c r="G90" s="87"/>
      <c r="H90" s="224" t="s">
        <v>191</v>
      </c>
      <c r="I90" s="196"/>
      <c r="J90" s="196"/>
      <c r="K90" s="196"/>
      <c r="L90" s="196"/>
      <c r="M90" s="196" t="s">
        <v>650</v>
      </c>
      <c r="N90" s="199" t="s">
        <v>1</v>
      </c>
      <c r="O90" s="196" t="s">
        <v>650</v>
      </c>
      <c r="P90" s="199" t="s">
        <v>1</v>
      </c>
      <c r="Q90" s="196" t="s">
        <v>650</v>
      </c>
      <c r="R90" s="199" t="s">
        <v>1</v>
      </c>
      <c r="S90" s="196" t="s">
        <v>650</v>
      </c>
      <c r="T90" s="199" t="s">
        <v>1</v>
      </c>
      <c r="U90" s="196" t="s">
        <v>650</v>
      </c>
      <c r="V90" s="199" t="s">
        <v>1</v>
      </c>
      <c r="W90" s="196"/>
      <c r="X90" s="196"/>
      <c r="Y90" s="196" t="s">
        <v>642</v>
      </c>
      <c r="Z90" s="200" t="s">
        <v>86</v>
      </c>
      <c r="AA90" s="196" t="s">
        <v>642</v>
      </c>
      <c r="AB90" s="200" t="s">
        <v>86</v>
      </c>
      <c r="AC90" s="196" t="s">
        <v>642</v>
      </c>
      <c r="AD90" s="200" t="s">
        <v>86</v>
      </c>
      <c r="AE90" s="196" t="s">
        <v>642</v>
      </c>
      <c r="AF90" s="200" t="s">
        <v>86</v>
      </c>
      <c r="AG90" s="196" t="s">
        <v>642</v>
      </c>
      <c r="AH90" s="200" t="s">
        <v>86</v>
      </c>
      <c r="AI90" s="196" t="s">
        <v>642</v>
      </c>
      <c r="AJ90" s="200" t="s">
        <v>86</v>
      </c>
      <c r="AK90" s="196" t="s">
        <v>642</v>
      </c>
      <c r="AL90" s="200" t="s">
        <v>86</v>
      </c>
      <c r="AM90" s="196" t="s">
        <v>642</v>
      </c>
      <c r="AN90" s="200" t="s">
        <v>86</v>
      </c>
      <c r="AO90" s="196" t="s">
        <v>642</v>
      </c>
      <c r="AP90" s="200" t="s">
        <v>86</v>
      </c>
      <c r="AQ90" s="196" t="s">
        <v>642</v>
      </c>
      <c r="AR90" s="200" t="s">
        <v>86</v>
      </c>
      <c r="AS90" s="182">
        <f t="shared" si="8"/>
        <v>10</v>
      </c>
      <c r="AT90" s="187">
        <f t="shared" si="9"/>
        <v>5</v>
      </c>
      <c r="AU90" s="181">
        <f t="shared" si="10"/>
        <v>0</v>
      </c>
    </row>
    <row r="91" spans="1:47" s="8" customFormat="1" ht="30" customHeight="1" x14ac:dyDescent="0.4">
      <c r="A91" s="87">
        <v>80</v>
      </c>
      <c r="B91" s="91" t="s">
        <v>58</v>
      </c>
      <c r="C91" s="89"/>
      <c r="D91" s="89" t="s">
        <v>80</v>
      </c>
      <c r="E91" s="72">
        <f t="shared" si="11"/>
        <v>1</v>
      </c>
      <c r="F91" s="231"/>
      <c r="G91" s="87"/>
      <c r="H91" s="224"/>
      <c r="I91" s="196" t="s">
        <v>643</v>
      </c>
      <c r="J91" s="200" t="s">
        <v>86</v>
      </c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 t="s">
        <v>651</v>
      </c>
      <c r="V91" s="200" t="s">
        <v>86</v>
      </c>
      <c r="W91" s="196" t="s">
        <v>651</v>
      </c>
      <c r="X91" s="200" t="s">
        <v>86</v>
      </c>
      <c r="Y91" s="196" t="s">
        <v>651</v>
      </c>
      <c r="Z91" s="200" t="s">
        <v>86</v>
      </c>
      <c r="AA91" s="196" t="s">
        <v>651</v>
      </c>
      <c r="AB91" s="200" t="s">
        <v>86</v>
      </c>
      <c r="AC91" s="196" t="s">
        <v>651</v>
      </c>
      <c r="AD91" s="200" t="s">
        <v>86</v>
      </c>
      <c r="AE91" s="196" t="s">
        <v>651</v>
      </c>
      <c r="AF91" s="200" t="s">
        <v>86</v>
      </c>
      <c r="AG91" s="196" t="s">
        <v>651</v>
      </c>
      <c r="AH91" s="200" t="s">
        <v>86</v>
      </c>
      <c r="AI91" s="196" t="s">
        <v>651</v>
      </c>
      <c r="AJ91" s="200" t="s">
        <v>86</v>
      </c>
      <c r="AK91" s="196" t="s">
        <v>651</v>
      </c>
      <c r="AL91" s="200" t="s">
        <v>86</v>
      </c>
      <c r="AM91" s="196" t="s">
        <v>651</v>
      </c>
      <c r="AN91" s="200" t="s">
        <v>86</v>
      </c>
      <c r="AO91" s="196" t="s">
        <v>651</v>
      </c>
      <c r="AP91" s="200" t="s">
        <v>86</v>
      </c>
      <c r="AQ91" s="196" t="s">
        <v>651</v>
      </c>
      <c r="AR91" s="200" t="s">
        <v>86</v>
      </c>
      <c r="AS91" s="182">
        <f t="shared" si="8"/>
        <v>13</v>
      </c>
      <c r="AT91" s="187">
        <f t="shared" si="9"/>
        <v>0</v>
      </c>
      <c r="AU91" s="181">
        <f t="shared" si="10"/>
        <v>0</v>
      </c>
    </row>
    <row r="92" spans="1:47" s="8" customFormat="1" ht="30" customHeight="1" x14ac:dyDescent="0.4">
      <c r="A92" s="87">
        <v>81</v>
      </c>
      <c r="B92" s="91" t="s">
        <v>58</v>
      </c>
      <c r="C92" s="89"/>
      <c r="D92" s="89" t="s">
        <v>80</v>
      </c>
      <c r="E92" s="72">
        <f t="shared" si="11"/>
        <v>1</v>
      </c>
      <c r="F92" s="231"/>
      <c r="G92" s="87"/>
      <c r="H92" s="224"/>
      <c r="I92" s="196" t="s">
        <v>652</v>
      </c>
      <c r="J92" s="200" t="s">
        <v>86</v>
      </c>
      <c r="K92" s="196" t="s">
        <v>652</v>
      </c>
      <c r="L92" s="200" t="s">
        <v>86</v>
      </c>
      <c r="M92" s="196" t="s">
        <v>652</v>
      </c>
      <c r="N92" s="200" t="s">
        <v>86</v>
      </c>
      <c r="O92" s="196" t="s">
        <v>652</v>
      </c>
      <c r="P92" s="200" t="s">
        <v>86</v>
      </c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82">
        <f t="shared" si="8"/>
        <v>4</v>
      </c>
      <c r="AT92" s="187">
        <f t="shared" si="9"/>
        <v>0</v>
      </c>
      <c r="AU92" s="181">
        <f t="shared" si="10"/>
        <v>0</v>
      </c>
    </row>
    <row r="93" spans="1:47" s="8" customFormat="1" ht="30" customHeight="1" x14ac:dyDescent="0.4">
      <c r="A93" s="87">
        <v>82</v>
      </c>
      <c r="B93" s="91" t="s">
        <v>58</v>
      </c>
      <c r="C93" s="89"/>
      <c r="D93" s="89" t="s">
        <v>80</v>
      </c>
      <c r="E93" s="72">
        <f t="shared" si="11"/>
        <v>1</v>
      </c>
      <c r="F93" s="231"/>
      <c r="G93" s="87"/>
      <c r="H93" s="224"/>
      <c r="I93" s="196" t="s">
        <v>653</v>
      </c>
      <c r="J93" s="200" t="s">
        <v>86</v>
      </c>
      <c r="K93" s="196" t="s">
        <v>653</v>
      </c>
      <c r="L93" s="200" t="s">
        <v>86</v>
      </c>
      <c r="M93" s="196" t="s">
        <v>653</v>
      </c>
      <c r="N93" s="200" t="s">
        <v>86</v>
      </c>
      <c r="O93" s="196" t="s">
        <v>653</v>
      </c>
      <c r="P93" s="200" t="s">
        <v>86</v>
      </c>
      <c r="Q93" s="196" t="s">
        <v>653</v>
      </c>
      <c r="R93" s="200" t="s">
        <v>86</v>
      </c>
      <c r="S93" s="196" t="s">
        <v>653</v>
      </c>
      <c r="T93" s="200" t="s">
        <v>86</v>
      </c>
      <c r="U93" s="196" t="s">
        <v>653</v>
      </c>
      <c r="V93" s="200" t="s">
        <v>86</v>
      </c>
      <c r="W93" s="196" t="s">
        <v>653</v>
      </c>
      <c r="X93" s="200" t="s">
        <v>86</v>
      </c>
      <c r="Y93" s="196" t="s">
        <v>653</v>
      </c>
      <c r="Z93" s="200" t="s">
        <v>86</v>
      </c>
      <c r="AA93" s="196"/>
      <c r="AB93" s="196"/>
      <c r="AC93" s="196"/>
      <c r="AD93" s="196"/>
      <c r="AE93" s="196"/>
      <c r="AF93" s="196"/>
      <c r="AG93" s="196"/>
      <c r="AH93" s="196"/>
      <c r="AI93" s="196" t="s">
        <v>1334</v>
      </c>
      <c r="AJ93" s="199" t="s">
        <v>1</v>
      </c>
      <c r="AK93" s="196" t="s">
        <v>1334</v>
      </c>
      <c r="AL93" s="199" t="s">
        <v>1</v>
      </c>
      <c r="AM93" s="196" t="s">
        <v>1334</v>
      </c>
      <c r="AN93" s="199" t="s">
        <v>1</v>
      </c>
      <c r="AO93" s="196" t="s">
        <v>1334</v>
      </c>
      <c r="AP93" s="199" t="s">
        <v>1</v>
      </c>
      <c r="AQ93" s="196"/>
      <c r="AR93" s="196"/>
      <c r="AS93" s="182">
        <f t="shared" si="8"/>
        <v>9</v>
      </c>
      <c r="AT93" s="187">
        <f t="shared" si="9"/>
        <v>4</v>
      </c>
      <c r="AU93" s="181">
        <f t="shared" si="10"/>
        <v>0</v>
      </c>
    </row>
    <row r="94" spans="1:47" s="8" customFormat="1" ht="30" customHeight="1" x14ac:dyDescent="0.4">
      <c r="A94" s="87">
        <v>83</v>
      </c>
      <c r="B94" s="91" t="s">
        <v>58</v>
      </c>
      <c r="C94" s="89"/>
      <c r="D94" s="89" t="s">
        <v>80</v>
      </c>
      <c r="E94" s="72">
        <f t="shared" si="11"/>
        <v>1</v>
      </c>
      <c r="F94" s="231"/>
      <c r="G94" s="87"/>
      <c r="H94" s="224"/>
      <c r="I94" s="196" t="s">
        <v>654</v>
      </c>
      <c r="J94" s="200" t="s">
        <v>86</v>
      </c>
      <c r="K94" s="196" t="s">
        <v>654</v>
      </c>
      <c r="L94" s="200" t="s">
        <v>86</v>
      </c>
      <c r="M94" s="196" t="s">
        <v>654</v>
      </c>
      <c r="N94" s="200" t="s">
        <v>86</v>
      </c>
      <c r="O94" s="196" t="s">
        <v>654</v>
      </c>
      <c r="P94" s="200" t="s">
        <v>86</v>
      </c>
      <c r="Q94" s="196" t="s">
        <v>654</v>
      </c>
      <c r="R94" s="200" t="s">
        <v>86</v>
      </c>
      <c r="S94" s="196" t="s">
        <v>654</v>
      </c>
      <c r="T94" s="200" t="s">
        <v>86</v>
      </c>
      <c r="U94" s="196" t="s">
        <v>654</v>
      </c>
      <c r="V94" s="200" t="s">
        <v>86</v>
      </c>
      <c r="W94" s="196" t="s">
        <v>654</v>
      </c>
      <c r="X94" s="200" t="s">
        <v>86</v>
      </c>
      <c r="Y94" s="196" t="s">
        <v>654</v>
      </c>
      <c r="Z94" s="200" t="s">
        <v>86</v>
      </c>
      <c r="AA94" s="196" t="s">
        <v>654</v>
      </c>
      <c r="AB94" s="200" t="s">
        <v>86</v>
      </c>
      <c r="AC94" s="196" t="s">
        <v>654</v>
      </c>
      <c r="AD94" s="200" t="s">
        <v>86</v>
      </c>
      <c r="AE94" s="196" t="s">
        <v>654</v>
      </c>
      <c r="AF94" s="200" t="s">
        <v>86</v>
      </c>
      <c r="AG94" s="196" t="s">
        <v>654</v>
      </c>
      <c r="AH94" s="200" t="s">
        <v>86</v>
      </c>
      <c r="AI94" s="196" t="s">
        <v>654</v>
      </c>
      <c r="AJ94" s="200" t="s">
        <v>86</v>
      </c>
      <c r="AK94" s="196" t="s">
        <v>654</v>
      </c>
      <c r="AL94" s="200" t="s">
        <v>86</v>
      </c>
      <c r="AM94" s="196" t="s">
        <v>654</v>
      </c>
      <c r="AN94" s="200" t="s">
        <v>86</v>
      </c>
      <c r="AO94" s="196" t="s">
        <v>654</v>
      </c>
      <c r="AP94" s="200" t="s">
        <v>86</v>
      </c>
      <c r="AQ94" s="196" t="s">
        <v>654</v>
      </c>
      <c r="AR94" s="200" t="s">
        <v>86</v>
      </c>
      <c r="AS94" s="182">
        <f t="shared" si="8"/>
        <v>18</v>
      </c>
      <c r="AT94" s="187">
        <f t="shared" si="9"/>
        <v>0</v>
      </c>
      <c r="AU94" s="181">
        <f t="shared" si="10"/>
        <v>0</v>
      </c>
    </row>
    <row r="95" spans="1:47" s="8" customFormat="1" ht="30" customHeight="1" x14ac:dyDescent="0.4">
      <c r="A95" s="87">
        <v>84</v>
      </c>
      <c r="B95" s="91" t="s">
        <v>58</v>
      </c>
      <c r="C95" s="89"/>
      <c r="D95" s="89" t="s">
        <v>80</v>
      </c>
      <c r="E95" s="72">
        <f t="shared" si="11"/>
        <v>1</v>
      </c>
      <c r="F95" s="231"/>
      <c r="G95" s="87"/>
      <c r="H95" s="224"/>
      <c r="I95" s="196" t="s">
        <v>651</v>
      </c>
      <c r="J95" s="200" t="s">
        <v>86</v>
      </c>
      <c r="K95" s="196" t="s">
        <v>651</v>
      </c>
      <c r="L95" s="200" t="s">
        <v>86</v>
      </c>
      <c r="M95" s="196" t="s">
        <v>651</v>
      </c>
      <c r="N95" s="200" t="s">
        <v>86</v>
      </c>
      <c r="O95" s="196" t="s">
        <v>651</v>
      </c>
      <c r="P95" s="200" t="s">
        <v>86</v>
      </c>
      <c r="Q95" s="196" t="s">
        <v>651</v>
      </c>
      <c r="R95" s="200" t="s">
        <v>86</v>
      </c>
      <c r="S95" s="196" t="s">
        <v>655</v>
      </c>
      <c r="T95" s="200" t="s">
        <v>86</v>
      </c>
      <c r="U95" s="196" t="s">
        <v>655</v>
      </c>
      <c r="V95" s="200" t="s">
        <v>86</v>
      </c>
      <c r="W95" s="196"/>
      <c r="X95" s="196"/>
      <c r="Y95" s="196" t="s">
        <v>656</v>
      </c>
      <c r="Z95" s="200" t="s">
        <v>86</v>
      </c>
      <c r="AA95" s="196" t="s">
        <v>656</v>
      </c>
      <c r="AB95" s="200" t="s">
        <v>86</v>
      </c>
      <c r="AC95" s="196" t="s">
        <v>656</v>
      </c>
      <c r="AD95" s="200" t="s">
        <v>86</v>
      </c>
      <c r="AE95" s="196" t="s">
        <v>656</v>
      </c>
      <c r="AF95" s="200" t="s">
        <v>86</v>
      </c>
      <c r="AG95" s="196" t="s">
        <v>656</v>
      </c>
      <c r="AH95" s="200" t="s">
        <v>86</v>
      </c>
      <c r="AI95" s="196" t="s">
        <v>656</v>
      </c>
      <c r="AJ95" s="200" t="s">
        <v>86</v>
      </c>
      <c r="AK95" s="196" t="s">
        <v>656</v>
      </c>
      <c r="AL95" s="200" t="s">
        <v>86</v>
      </c>
      <c r="AM95" s="196" t="s">
        <v>656</v>
      </c>
      <c r="AN95" s="200" t="s">
        <v>86</v>
      </c>
      <c r="AO95" s="196" t="s">
        <v>656</v>
      </c>
      <c r="AP95" s="200" t="s">
        <v>86</v>
      </c>
      <c r="AQ95" s="196" t="s">
        <v>656</v>
      </c>
      <c r="AR95" s="200" t="s">
        <v>86</v>
      </c>
      <c r="AS95" s="182">
        <f t="shared" si="8"/>
        <v>17</v>
      </c>
      <c r="AT95" s="187">
        <f t="shared" si="9"/>
        <v>0</v>
      </c>
      <c r="AU95" s="181">
        <f t="shared" si="10"/>
        <v>0</v>
      </c>
    </row>
    <row r="96" spans="1:47" s="8" customFormat="1" ht="30" customHeight="1" x14ac:dyDescent="0.4">
      <c r="A96" s="87">
        <v>85</v>
      </c>
      <c r="B96" s="91" t="s">
        <v>58</v>
      </c>
      <c r="C96" s="89"/>
      <c r="D96" s="89" t="s">
        <v>16</v>
      </c>
      <c r="E96" s="72">
        <f t="shared" si="11"/>
        <v>1</v>
      </c>
      <c r="F96" s="87">
        <v>5.6</v>
      </c>
      <c r="G96" s="87"/>
      <c r="H96" s="97"/>
      <c r="I96" s="196" t="s">
        <v>657</v>
      </c>
      <c r="J96" s="201" t="s">
        <v>89</v>
      </c>
      <c r="K96" s="196" t="s">
        <v>657</v>
      </c>
      <c r="L96" s="201" t="s">
        <v>89</v>
      </c>
      <c r="M96" s="196" t="s">
        <v>657</v>
      </c>
      <c r="N96" s="201" t="s">
        <v>89</v>
      </c>
      <c r="O96" s="196" t="s">
        <v>657</v>
      </c>
      <c r="P96" s="201" t="s">
        <v>89</v>
      </c>
      <c r="Q96" s="196" t="s">
        <v>657</v>
      </c>
      <c r="R96" s="201" t="s">
        <v>89</v>
      </c>
      <c r="S96" s="196"/>
      <c r="T96" s="196"/>
      <c r="U96" s="196"/>
      <c r="V96" s="196"/>
      <c r="W96" s="196"/>
      <c r="X96" s="196"/>
      <c r="Y96" s="196"/>
      <c r="Z96" s="196"/>
      <c r="AA96" s="196" t="s">
        <v>657</v>
      </c>
      <c r="AB96" s="201" t="s">
        <v>89</v>
      </c>
      <c r="AC96" s="196" t="s">
        <v>657</v>
      </c>
      <c r="AD96" s="201" t="s">
        <v>89</v>
      </c>
      <c r="AE96" s="196" t="s">
        <v>657</v>
      </c>
      <c r="AF96" s="201" t="s">
        <v>89</v>
      </c>
      <c r="AG96" s="196" t="s">
        <v>657</v>
      </c>
      <c r="AH96" s="201" t="s">
        <v>89</v>
      </c>
      <c r="AI96" s="196" t="s">
        <v>657</v>
      </c>
      <c r="AJ96" s="201" t="s">
        <v>89</v>
      </c>
      <c r="AK96" s="196" t="s">
        <v>657</v>
      </c>
      <c r="AL96" s="201" t="s">
        <v>89</v>
      </c>
      <c r="AM96" s="196" t="s">
        <v>657</v>
      </c>
      <c r="AN96" s="201" t="s">
        <v>89</v>
      </c>
      <c r="AO96" s="196" t="s">
        <v>657</v>
      </c>
      <c r="AP96" s="201" t="s">
        <v>89</v>
      </c>
      <c r="AQ96" s="196" t="s">
        <v>657</v>
      </c>
      <c r="AR96" s="201" t="s">
        <v>89</v>
      </c>
      <c r="AS96" s="182">
        <f t="shared" si="8"/>
        <v>0</v>
      </c>
      <c r="AT96" s="187">
        <f t="shared" si="9"/>
        <v>0</v>
      </c>
      <c r="AU96" s="181">
        <f t="shared" si="10"/>
        <v>14</v>
      </c>
    </row>
    <row r="97" spans="1:47" s="8" customFormat="1" ht="30" customHeight="1" x14ac:dyDescent="0.4">
      <c r="A97" s="87">
        <v>86</v>
      </c>
      <c r="B97" s="23" t="s">
        <v>58</v>
      </c>
      <c r="C97" s="152"/>
      <c r="D97" s="89" t="s">
        <v>80</v>
      </c>
      <c r="E97" s="72">
        <f t="shared" si="11"/>
        <v>1</v>
      </c>
      <c r="F97" s="243">
        <v>172.8</v>
      </c>
      <c r="G97" s="32"/>
      <c r="H97" s="244" t="s">
        <v>191</v>
      </c>
      <c r="I97" s="197" t="s">
        <v>658</v>
      </c>
      <c r="J97" s="200" t="s">
        <v>86</v>
      </c>
      <c r="K97" s="197" t="s">
        <v>658</v>
      </c>
      <c r="L97" s="200" t="s">
        <v>86</v>
      </c>
      <c r="M97" s="197" t="s">
        <v>658</v>
      </c>
      <c r="N97" s="200" t="s">
        <v>86</v>
      </c>
      <c r="O97" s="197" t="s">
        <v>658</v>
      </c>
      <c r="P97" s="200" t="s">
        <v>86</v>
      </c>
      <c r="Q97" s="197" t="s">
        <v>658</v>
      </c>
      <c r="R97" s="200" t="s">
        <v>86</v>
      </c>
      <c r="S97" s="197" t="s">
        <v>658</v>
      </c>
      <c r="T97" s="200" t="s">
        <v>86</v>
      </c>
      <c r="U97" s="197" t="s">
        <v>658</v>
      </c>
      <c r="V97" s="200" t="s">
        <v>86</v>
      </c>
      <c r="W97" s="197" t="s">
        <v>658</v>
      </c>
      <c r="X97" s="200" t="s">
        <v>86</v>
      </c>
      <c r="Y97" s="197" t="s">
        <v>658</v>
      </c>
      <c r="Z97" s="200" t="s">
        <v>86</v>
      </c>
      <c r="AA97" s="197" t="s">
        <v>658</v>
      </c>
      <c r="AB97" s="200" t="s">
        <v>86</v>
      </c>
      <c r="AC97" s="197" t="s">
        <v>658</v>
      </c>
      <c r="AD97" s="200" t="s">
        <v>86</v>
      </c>
      <c r="AE97" s="197" t="s">
        <v>658</v>
      </c>
      <c r="AF97" s="200" t="s">
        <v>86</v>
      </c>
      <c r="AG97" s="197" t="s">
        <v>658</v>
      </c>
      <c r="AH97" s="200" t="s">
        <v>86</v>
      </c>
      <c r="AI97" s="197" t="s">
        <v>658</v>
      </c>
      <c r="AJ97" s="200" t="s">
        <v>86</v>
      </c>
      <c r="AK97" s="197" t="s">
        <v>658</v>
      </c>
      <c r="AL97" s="200" t="s">
        <v>86</v>
      </c>
      <c r="AM97" s="197" t="s">
        <v>658</v>
      </c>
      <c r="AN97" s="200" t="s">
        <v>86</v>
      </c>
      <c r="AO97" s="197" t="s">
        <v>658</v>
      </c>
      <c r="AP97" s="200" t="s">
        <v>86</v>
      </c>
      <c r="AQ97" s="197" t="s">
        <v>658</v>
      </c>
      <c r="AR97" s="200" t="s">
        <v>86</v>
      </c>
      <c r="AS97" s="182">
        <f t="shared" si="8"/>
        <v>18</v>
      </c>
      <c r="AT97" s="187">
        <f t="shared" si="9"/>
        <v>0</v>
      </c>
      <c r="AU97" s="181">
        <f t="shared" si="10"/>
        <v>0</v>
      </c>
    </row>
    <row r="98" spans="1:47" s="8" customFormat="1" ht="30" customHeight="1" x14ac:dyDescent="0.4">
      <c r="A98" s="87">
        <v>87</v>
      </c>
      <c r="B98" s="23" t="s">
        <v>58</v>
      </c>
      <c r="C98" s="152"/>
      <c r="D98" s="89" t="s">
        <v>80</v>
      </c>
      <c r="E98" s="72">
        <f t="shared" si="11"/>
        <v>1</v>
      </c>
      <c r="F98" s="243"/>
      <c r="G98" s="32"/>
      <c r="H98" s="244"/>
      <c r="I98" s="197" t="s">
        <v>659</v>
      </c>
      <c r="J98" s="201" t="s">
        <v>89</v>
      </c>
      <c r="K98" s="197" t="s">
        <v>659</v>
      </c>
      <c r="L98" s="201" t="s">
        <v>89</v>
      </c>
      <c r="M98" s="197" t="s">
        <v>659</v>
      </c>
      <c r="N98" s="201" t="s">
        <v>89</v>
      </c>
      <c r="O98" s="197" t="s">
        <v>659</v>
      </c>
      <c r="P98" s="201" t="s">
        <v>89</v>
      </c>
      <c r="Q98" s="197" t="s">
        <v>659</v>
      </c>
      <c r="R98" s="201" t="s">
        <v>89</v>
      </c>
      <c r="S98" s="197" t="s">
        <v>659</v>
      </c>
      <c r="T98" s="201" t="s">
        <v>89</v>
      </c>
      <c r="U98" s="197" t="s">
        <v>659</v>
      </c>
      <c r="V98" s="201" t="s">
        <v>89</v>
      </c>
      <c r="W98" s="197" t="s">
        <v>659</v>
      </c>
      <c r="X98" s="201" t="s">
        <v>89</v>
      </c>
      <c r="Y98" s="197" t="s">
        <v>659</v>
      </c>
      <c r="Z98" s="201" t="s">
        <v>89</v>
      </c>
      <c r="AA98" s="197" t="s">
        <v>659</v>
      </c>
      <c r="AB98" s="201" t="s">
        <v>89</v>
      </c>
      <c r="AC98" s="197" t="s">
        <v>659</v>
      </c>
      <c r="AD98" s="201" t="s">
        <v>89</v>
      </c>
      <c r="AE98" s="197" t="s">
        <v>659</v>
      </c>
      <c r="AF98" s="201" t="s">
        <v>89</v>
      </c>
      <c r="AG98" s="197" t="s">
        <v>659</v>
      </c>
      <c r="AH98" s="201" t="s">
        <v>89</v>
      </c>
      <c r="AI98" s="197" t="s">
        <v>659</v>
      </c>
      <c r="AJ98" s="201" t="s">
        <v>89</v>
      </c>
      <c r="AK98" s="197" t="s">
        <v>659</v>
      </c>
      <c r="AL98" s="201" t="s">
        <v>89</v>
      </c>
      <c r="AM98" s="197" t="s">
        <v>659</v>
      </c>
      <c r="AN98" s="201" t="s">
        <v>89</v>
      </c>
      <c r="AO98" s="197" t="s">
        <v>659</v>
      </c>
      <c r="AP98" s="201" t="s">
        <v>89</v>
      </c>
      <c r="AQ98" s="197" t="s">
        <v>659</v>
      </c>
      <c r="AR98" s="201" t="s">
        <v>89</v>
      </c>
      <c r="AS98" s="182">
        <f t="shared" si="8"/>
        <v>0</v>
      </c>
      <c r="AT98" s="187">
        <f t="shared" si="9"/>
        <v>0</v>
      </c>
      <c r="AU98" s="181">
        <f t="shared" si="10"/>
        <v>18</v>
      </c>
    </row>
    <row r="99" spans="1:47" s="8" customFormat="1" ht="30" customHeight="1" x14ac:dyDescent="0.4">
      <c r="A99" s="87">
        <v>88</v>
      </c>
      <c r="B99" s="23" t="s">
        <v>58</v>
      </c>
      <c r="C99" s="152"/>
      <c r="D99" s="89" t="s">
        <v>80</v>
      </c>
      <c r="E99" s="72">
        <f t="shared" si="11"/>
        <v>1</v>
      </c>
      <c r="F99" s="243"/>
      <c r="G99" s="32"/>
      <c r="H99" s="244"/>
      <c r="I99" s="197" t="s">
        <v>660</v>
      </c>
      <c r="J99" s="199" t="s">
        <v>1</v>
      </c>
      <c r="K99" s="197" t="s">
        <v>660</v>
      </c>
      <c r="L99" s="199" t="s">
        <v>1</v>
      </c>
      <c r="M99" s="197" t="s">
        <v>660</v>
      </c>
      <c r="N99" s="199" t="s">
        <v>1</v>
      </c>
      <c r="O99" s="197" t="s">
        <v>660</v>
      </c>
      <c r="P99" s="199" t="s">
        <v>1</v>
      </c>
      <c r="Q99" s="197" t="s">
        <v>660</v>
      </c>
      <c r="R99" s="199" t="s">
        <v>1</v>
      </c>
      <c r="S99" s="197" t="s">
        <v>660</v>
      </c>
      <c r="T99" s="199" t="s">
        <v>1</v>
      </c>
      <c r="U99" s="197" t="s">
        <v>660</v>
      </c>
      <c r="V99" s="199" t="s">
        <v>1</v>
      </c>
      <c r="W99" s="197" t="s">
        <v>660</v>
      </c>
      <c r="X99" s="199" t="s">
        <v>1</v>
      </c>
      <c r="Y99" s="197" t="s">
        <v>660</v>
      </c>
      <c r="Z99" s="199" t="s">
        <v>1</v>
      </c>
      <c r="AA99" s="197" t="s">
        <v>660</v>
      </c>
      <c r="AB99" s="199" t="s">
        <v>1</v>
      </c>
      <c r="AC99" s="197" t="s">
        <v>660</v>
      </c>
      <c r="AD99" s="199" t="s">
        <v>1</v>
      </c>
      <c r="AE99" s="197" t="s">
        <v>660</v>
      </c>
      <c r="AF99" s="199" t="s">
        <v>1</v>
      </c>
      <c r="AG99" s="197" t="s">
        <v>660</v>
      </c>
      <c r="AH99" s="199" t="s">
        <v>1</v>
      </c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82">
        <f t="shared" si="8"/>
        <v>0</v>
      </c>
      <c r="AT99" s="187">
        <f t="shared" si="9"/>
        <v>13</v>
      </c>
      <c r="AU99" s="181">
        <f t="shared" si="10"/>
        <v>0</v>
      </c>
    </row>
    <row r="100" spans="1:47" s="8" customFormat="1" ht="30" customHeight="1" x14ac:dyDescent="0.4">
      <c r="A100" s="87">
        <v>89</v>
      </c>
      <c r="B100" s="23" t="s">
        <v>58</v>
      </c>
      <c r="C100" s="152"/>
      <c r="D100" s="89" t="s">
        <v>80</v>
      </c>
      <c r="E100" s="72">
        <f t="shared" si="11"/>
        <v>1</v>
      </c>
      <c r="F100" s="243"/>
      <c r="G100" s="32"/>
      <c r="H100" s="244"/>
      <c r="I100" s="197" t="s">
        <v>628</v>
      </c>
      <c r="J100" s="200" t="s">
        <v>86</v>
      </c>
      <c r="K100" s="197" t="s">
        <v>628</v>
      </c>
      <c r="L100" s="200" t="s">
        <v>86</v>
      </c>
      <c r="M100" s="197" t="s">
        <v>628</v>
      </c>
      <c r="N100" s="200" t="s">
        <v>86</v>
      </c>
      <c r="O100" s="197" t="s">
        <v>628</v>
      </c>
      <c r="P100" s="200" t="s">
        <v>86</v>
      </c>
      <c r="Q100" s="197" t="s">
        <v>628</v>
      </c>
      <c r="R100" s="200" t="s">
        <v>86</v>
      </c>
      <c r="S100" s="197" t="s">
        <v>628</v>
      </c>
      <c r="T100" s="200" t="s">
        <v>86</v>
      </c>
      <c r="U100" s="197" t="s">
        <v>628</v>
      </c>
      <c r="V100" s="200" t="s">
        <v>86</v>
      </c>
      <c r="W100" s="197" t="s">
        <v>628</v>
      </c>
      <c r="X100" s="200" t="s">
        <v>86</v>
      </c>
      <c r="Y100" s="197"/>
      <c r="Z100" s="197"/>
      <c r="AA100" s="197" t="s">
        <v>661</v>
      </c>
      <c r="AB100" s="200" t="s">
        <v>86</v>
      </c>
      <c r="AC100" s="197" t="s">
        <v>661</v>
      </c>
      <c r="AD100" s="200" t="s">
        <v>86</v>
      </c>
      <c r="AE100" s="197" t="s">
        <v>661</v>
      </c>
      <c r="AF100" s="200" t="s">
        <v>86</v>
      </c>
      <c r="AG100" s="197" t="s">
        <v>661</v>
      </c>
      <c r="AH100" s="200" t="s">
        <v>86</v>
      </c>
      <c r="AI100" s="197" t="s">
        <v>661</v>
      </c>
      <c r="AJ100" s="200" t="s">
        <v>86</v>
      </c>
      <c r="AK100" s="197" t="s">
        <v>661</v>
      </c>
      <c r="AL100" s="200" t="s">
        <v>86</v>
      </c>
      <c r="AM100" s="197" t="s">
        <v>661</v>
      </c>
      <c r="AN100" s="200" t="s">
        <v>86</v>
      </c>
      <c r="AO100" s="197" t="s">
        <v>661</v>
      </c>
      <c r="AP100" s="200" t="s">
        <v>86</v>
      </c>
      <c r="AQ100" s="197" t="s">
        <v>661</v>
      </c>
      <c r="AR100" s="200" t="s">
        <v>86</v>
      </c>
      <c r="AS100" s="182">
        <f t="shared" si="8"/>
        <v>17</v>
      </c>
      <c r="AT100" s="187">
        <f t="shared" si="9"/>
        <v>0</v>
      </c>
      <c r="AU100" s="181">
        <f t="shared" si="10"/>
        <v>0</v>
      </c>
    </row>
    <row r="101" spans="1:47" s="8" customFormat="1" ht="30" customHeight="1" x14ac:dyDescent="0.4">
      <c r="A101" s="87">
        <v>90</v>
      </c>
      <c r="B101" s="23" t="s">
        <v>58</v>
      </c>
      <c r="C101" s="152"/>
      <c r="D101" s="89" t="s">
        <v>80</v>
      </c>
      <c r="E101" s="72">
        <f t="shared" si="11"/>
        <v>1</v>
      </c>
      <c r="F101" s="243"/>
      <c r="G101" s="32"/>
      <c r="H101" s="244"/>
      <c r="I101" s="197" t="s">
        <v>662</v>
      </c>
      <c r="J101" s="200" t="s">
        <v>86</v>
      </c>
      <c r="K101" s="197" t="s">
        <v>662</v>
      </c>
      <c r="L101" s="200" t="s">
        <v>86</v>
      </c>
      <c r="M101" s="197" t="s">
        <v>662</v>
      </c>
      <c r="N101" s="200" t="s">
        <v>86</v>
      </c>
      <c r="O101" s="197" t="s">
        <v>662</v>
      </c>
      <c r="P101" s="200" t="s">
        <v>86</v>
      </c>
      <c r="Q101" s="197"/>
      <c r="R101" s="197"/>
      <c r="S101" s="197"/>
      <c r="T101" s="197"/>
      <c r="U101" s="197" t="s">
        <v>663</v>
      </c>
      <c r="V101" s="200" t="s">
        <v>86</v>
      </c>
      <c r="W101" s="197" t="s">
        <v>663</v>
      </c>
      <c r="X101" s="200" t="s">
        <v>86</v>
      </c>
      <c r="Y101" s="197" t="s">
        <v>663</v>
      </c>
      <c r="Z101" s="200" t="s">
        <v>86</v>
      </c>
      <c r="AA101" s="197" t="s">
        <v>663</v>
      </c>
      <c r="AB101" s="200" t="s">
        <v>86</v>
      </c>
      <c r="AC101" s="197" t="s">
        <v>663</v>
      </c>
      <c r="AD101" s="200" t="s">
        <v>86</v>
      </c>
      <c r="AE101" s="197" t="s">
        <v>663</v>
      </c>
      <c r="AF101" s="200" t="s">
        <v>86</v>
      </c>
      <c r="AG101" s="197" t="s">
        <v>663</v>
      </c>
      <c r="AH101" s="200" t="s">
        <v>86</v>
      </c>
      <c r="AI101" s="197" t="s">
        <v>663</v>
      </c>
      <c r="AJ101" s="200" t="s">
        <v>86</v>
      </c>
      <c r="AK101" s="197" t="s">
        <v>663</v>
      </c>
      <c r="AL101" s="200" t="s">
        <v>86</v>
      </c>
      <c r="AM101" s="197" t="s">
        <v>663</v>
      </c>
      <c r="AN101" s="200" t="s">
        <v>86</v>
      </c>
      <c r="AO101" s="197" t="s">
        <v>663</v>
      </c>
      <c r="AP101" s="200" t="s">
        <v>86</v>
      </c>
      <c r="AQ101" s="197" t="s">
        <v>663</v>
      </c>
      <c r="AR101" s="200" t="s">
        <v>86</v>
      </c>
      <c r="AS101" s="182">
        <f t="shared" si="8"/>
        <v>16</v>
      </c>
      <c r="AT101" s="187">
        <f t="shared" si="9"/>
        <v>0</v>
      </c>
      <c r="AU101" s="181">
        <f t="shared" si="10"/>
        <v>0</v>
      </c>
    </row>
    <row r="102" spans="1:47" s="8" customFormat="1" ht="30" customHeight="1" x14ac:dyDescent="0.4">
      <c r="A102" s="87">
        <v>91</v>
      </c>
      <c r="B102" s="23" t="s">
        <v>58</v>
      </c>
      <c r="C102" s="152"/>
      <c r="D102" s="89" t="s">
        <v>80</v>
      </c>
      <c r="E102" s="72">
        <f t="shared" si="11"/>
        <v>1</v>
      </c>
      <c r="F102" s="243"/>
      <c r="G102" s="32"/>
      <c r="H102" s="244"/>
      <c r="I102" s="197" t="s">
        <v>661</v>
      </c>
      <c r="J102" s="200" t="s">
        <v>86</v>
      </c>
      <c r="K102" s="197" t="s">
        <v>661</v>
      </c>
      <c r="L102" s="200" t="s">
        <v>86</v>
      </c>
      <c r="M102" s="197" t="s">
        <v>661</v>
      </c>
      <c r="N102" s="200" t="s">
        <v>86</v>
      </c>
      <c r="O102" s="197" t="s">
        <v>661</v>
      </c>
      <c r="P102" s="200" t="s">
        <v>86</v>
      </c>
      <c r="Q102" s="197" t="s">
        <v>661</v>
      </c>
      <c r="R102" s="200" t="s">
        <v>86</v>
      </c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 t="s">
        <v>629</v>
      </c>
      <c r="AD102" s="200" t="s">
        <v>86</v>
      </c>
      <c r="AE102" s="197" t="s">
        <v>629</v>
      </c>
      <c r="AF102" s="200" t="s">
        <v>86</v>
      </c>
      <c r="AG102" s="197" t="s">
        <v>629</v>
      </c>
      <c r="AH102" s="200" t="s">
        <v>86</v>
      </c>
      <c r="AI102" s="197" t="s">
        <v>629</v>
      </c>
      <c r="AJ102" s="200" t="s">
        <v>86</v>
      </c>
      <c r="AK102" s="197" t="s">
        <v>629</v>
      </c>
      <c r="AL102" s="200" t="s">
        <v>86</v>
      </c>
      <c r="AM102" s="197" t="s">
        <v>629</v>
      </c>
      <c r="AN102" s="200" t="s">
        <v>86</v>
      </c>
      <c r="AO102" s="197" t="s">
        <v>629</v>
      </c>
      <c r="AP102" s="200" t="s">
        <v>86</v>
      </c>
      <c r="AQ102" s="197" t="s">
        <v>629</v>
      </c>
      <c r="AR102" s="200" t="s">
        <v>86</v>
      </c>
      <c r="AS102" s="182">
        <f t="shared" si="8"/>
        <v>13</v>
      </c>
      <c r="AT102" s="187">
        <f t="shared" si="9"/>
        <v>0</v>
      </c>
      <c r="AU102" s="181">
        <f t="shared" si="10"/>
        <v>0</v>
      </c>
    </row>
    <row r="103" spans="1:47" s="8" customFormat="1" ht="30" customHeight="1" x14ac:dyDescent="0.4">
      <c r="A103" s="87">
        <v>92</v>
      </c>
      <c r="B103" s="23" t="s">
        <v>58</v>
      </c>
      <c r="C103" s="152"/>
      <c r="D103" s="89" t="s">
        <v>80</v>
      </c>
      <c r="E103" s="72">
        <f t="shared" si="11"/>
        <v>1</v>
      </c>
      <c r="F103" s="243"/>
      <c r="G103" s="32"/>
      <c r="H103" s="244"/>
      <c r="I103" s="197" t="s">
        <v>664</v>
      </c>
      <c r="J103" s="199" t="s">
        <v>1</v>
      </c>
      <c r="K103" s="197" t="s">
        <v>664</v>
      </c>
      <c r="L103" s="199" t="s">
        <v>1</v>
      </c>
      <c r="M103" s="197" t="s">
        <v>664</v>
      </c>
      <c r="N103" s="199" t="s">
        <v>1</v>
      </c>
      <c r="O103" s="197"/>
      <c r="P103" s="197"/>
      <c r="Q103" s="197"/>
      <c r="R103" s="197"/>
      <c r="S103" s="197" t="s">
        <v>619</v>
      </c>
      <c r="T103" s="201" t="s">
        <v>89</v>
      </c>
      <c r="U103" s="197" t="s">
        <v>619</v>
      </c>
      <c r="V103" s="201" t="s">
        <v>89</v>
      </c>
      <c r="W103" s="197" t="s">
        <v>619</v>
      </c>
      <c r="X103" s="201" t="s">
        <v>89</v>
      </c>
      <c r="Y103" s="197" t="s">
        <v>619</v>
      </c>
      <c r="Z103" s="201" t="s">
        <v>89</v>
      </c>
      <c r="AA103" s="197" t="s">
        <v>619</v>
      </c>
      <c r="AB103" s="201" t="s">
        <v>89</v>
      </c>
      <c r="AC103" s="197" t="s">
        <v>619</v>
      </c>
      <c r="AD103" s="201" t="s">
        <v>89</v>
      </c>
      <c r="AE103" s="197" t="s">
        <v>619</v>
      </c>
      <c r="AF103" s="201" t="s">
        <v>89</v>
      </c>
      <c r="AG103" s="197" t="s">
        <v>619</v>
      </c>
      <c r="AH103" s="201" t="s">
        <v>89</v>
      </c>
      <c r="AI103" s="197" t="s">
        <v>619</v>
      </c>
      <c r="AJ103" s="201" t="s">
        <v>89</v>
      </c>
      <c r="AK103" s="197" t="s">
        <v>619</v>
      </c>
      <c r="AL103" s="201" t="s">
        <v>89</v>
      </c>
      <c r="AM103" s="197" t="s">
        <v>619</v>
      </c>
      <c r="AN103" s="201" t="s">
        <v>89</v>
      </c>
      <c r="AO103" s="197" t="s">
        <v>619</v>
      </c>
      <c r="AP103" s="201" t="s">
        <v>89</v>
      </c>
      <c r="AQ103" s="197" t="s">
        <v>619</v>
      </c>
      <c r="AR103" s="201" t="s">
        <v>89</v>
      </c>
      <c r="AS103" s="182">
        <f t="shared" ref="AS103:AS134" si="12">COUNTIF(I103:AR103,AO$3)</f>
        <v>0</v>
      </c>
      <c r="AT103" s="187">
        <f t="shared" ref="AT103:AT134" si="13">COUNTIF(I103:AR103,AP$3)</f>
        <v>3</v>
      </c>
      <c r="AU103" s="181">
        <f t="shared" ref="AU103:AU134" si="14">COUNTIF(I103:AR103,AQ$3)</f>
        <v>13</v>
      </c>
    </row>
    <row r="104" spans="1:47" s="8" customFormat="1" ht="30" customHeight="1" x14ac:dyDescent="0.4">
      <c r="A104" s="87">
        <v>93</v>
      </c>
      <c r="B104" s="23" t="s">
        <v>58</v>
      </c>
      <c r="C104" s="152"/>
      <c r="D104" s="89" t="s">
        <v>80</v>
      </c>
      <c r="E104" s="72">
        <f t="shared" ref="E104:E135" si="15">-IF(ISTEXT(D104),1-2)</f>
        <v>1</v>
      </c>
      <c r="F104" s="243"/>
      <c r="G104" s="32"/>
      <c r="H104" s="244"/>
      <c r="I104" s="197" t="s">
        <v>665</v>
      </c>
      <c r="J104" s="200" t="s">
        <v>86</v>
      </c>
      <c r="K104" s="197" t="s">
        <v>665</v>
      </c>
      <c r="L104" s="200" t="s">
        <v>86</v>
      </c>
      <c r="M104" s="197" t="s">
        <v>665</v>
      </c>
      <c r="N104" s="200" t="s">
        <v>86</v>
      </c>
      <c r="O104" s="197" t="s">
        <v>665</v>
      </c>
      <c r="P104" s="200" t="s">
        <v>86</v>
      </c>
      <c r="Q104" s="197" t="s">
        <v>665</v>
      </c>
      <c r="R104" s="200" t="s">
        <v>86</v>
      </c>
      <c r="S104" s="197" t="s">
        <v>665</v>
      </c>
      <c r="T104" s="200" t="s">
        <v>86</v>
      </c>
      <c r="U104" s="197" t="s">
        <v>665</v>
      </c>
      <c r="V104" s="200" t="s">
        <v>86</v>
      </c>
      <c r="W104" s="197" t="s">
        <v>665</v>
      </c>
      <c r="X104" s="200" t="s">
        <v>86</v>
      </c>
      <c r="Y104" s="197" t="s">
        <v>665</v>
      </c>
      <c r="Z104" s="200" t="s">
        <v>86</v>
      </c>
      <c r="AA104" s="197" t="s">
        <v>665</v>
      </c>
      <c r="AB104" s="200" t="s">
        <v>86</v>
      </c>
      <c r="AC104" s="197" t="s">
        <v>665</v>
      </c>
      <c r="AD104" s="200" t="s">
        <v>86</v>
      </c>
      <c r="AE104" s="197" t="s">
        <v>665</v>
      </c>
      <c r="AF104" s="200" t="s">
        <v>86</v>
      </c>
      <c r="AG104" s="197" t="s">
        <v>665</v>
      </c>
      <c r="AH104" s="200" t="s">
        <v>86</v>
      </c>
      <c r="AI104" s="197" t="s">
        <v>665</v>
      </c>
      <c r="AJ104" s="200" t="s">
        <v>86</v>
      </c>
      <c r="AK104" s="197" t="s">
        <v>665</v>
      </c>
      <c r="AL104" s="200" t="s">
        <v>86</v>
      </c>
      <c r="AM104" s="197" t="s">
        <v>665</v>
      </c>
      <c r="AN104" s="200" t="s">
        <v>86</v>
      </c>
      <c r="AO104" s="197" t="s">
        <v>665</v>
      </c>
      <c r="AP104" s="200" t="s">
        <v>86</v>
      </c>
      <c r="AQ104" s="197" t="s">
        <v>665</v>
      </c>
      <c r="AR104" s="200" t="s">
        <v>86</v>
      </c>
      <c r="AS104" s="182">
        <f t="shared" si="12"/>
        <v>18</v>
      </c>
      <c r="AT104" s="187">
        <f t="shared" si="13"/>
        <v>0</v>
      </c>
      <c r="AU104" s="181">
        <f t="shared" si="14"/>
        <v>0</v>
      </c>
    </row>
    <row r="105" spans="1:47" s="8" customFormat="1" ht="30" customHeight="1" x14ac:dyDescent="0.4">
      <c r="A105" s="87">
        <v>94</v>
      </c>
      <c r="B105" s="23" t="s">
        <v>58</v>
      </c>
      <c r="C105" s="152"/>
      <c r="D105" s="89" t="s">
        <v>80</v>
      </c>
      <c r="E105" s="72">
        <f t="shared" si="15"/>
        <v>1</v>
      </c>
      <c r="F105" s="243"/>
      <c r="G105" s="32"/>
      <c r="H105" s="244"/>
      <c r="I105" s="197"/>
      <c r="J105" s="197"/>
      <c r="K105" s="197"/>
      <c r="L105" s="197"/>
      <c r="M105" s="197"/>
      <c r="N105" s="197"/>
      <c r="O105" s="197" t="s">
        <v>663</v>
      </c>
      <c r="P105" s="200" t="s">
        <v>86</v>
      </c>
      <c r="Q105" s="197" t="s">
        <v>663</v>
      </c>
      <c r="R105" s="200" t="s">
        <v>86</v>
      </c>
      <c r="S105" s="197"/>
      <c r="T105" s="197"/>
      <c r="U105" s="197"/>
      <c r="V105" s="197"/>
      <c r="W105" s="197"/>
      <c r="X105" s="197"/>
      <c r="Y105" s="197"/>
      <c r="Z105" s="197"/>
      <c r="AA105" s="197"/>
      <c r="AB105" s="197"/>
      <c r="AC105" s="197"/>
      <c r="AD105" s="197"/>
      <c r="AE105" s="197" t="s">
        <v>653</v>
      </c>
      <c r="AF105" s="200" t="s">
        <v>86</v>
      </c>
      <c r="AG105" s="197" t="s">
        <v>653</v>
      </c>
      <c r="AH105" s="200" t="s">
        <v>86</v>
      </c>
      <c r="AI105" s="197" t="s">
        <v>653</v>
      </c>
      <c r="AJ105" s="200" t="s">
        <v>86</v>
      </c>
      <c r="AK105" s="197" t="s">
        <v>653</v>
      </c>
      <c r="AL105" s="200" t="s">
        <v>86</v>
      </c>
      <c r="AM105" s="197" t="s">
        <v>653</v>
      </c>
      <c r="AN105" s="200" t="s">
        <v>86</v>
      </c>
      <c r="AO105" s="197" t="s">
        <v>653</v>
      </c>
      <c r="AP105" s="200" t="s">
        <v>86</v>
      </c>
      <c r="AQ105" s="197" t="s">
        <v>653</v>
      </c>
      <c r="AR105" s="200" t="s">
        <v>86</v>
      </c>
      <c r="AS105" s="182">
        <f t="shared" si="12"/>
        <v>9</v>
      </c>
      <c r="AT105" s="187">
        <f t="shared" si="13"/>
        <v>0</v>
      </c>
      <c r="AU105" s="181">
        <f t="shared" si="14"/>
        <v>0</v>
      </c>
    </row>
    <row r="106" spans="1:47" s="8" customFormat="1" ht="30" customHeight="1" x14ac:dyDescent="0.4">
      <c r="A106" s="87">
        <v>95</v>
      </c>
      <c r="B106" s="23" t="s">
        <v>58</v>
      </c>
      <c r="C106" s="152"/>
      <c r="D106" s="89" t="s">
        <v>80</v>
      </c>
      <c r="E106" s="72">
        <f t="shared" si="15"/>
        <v>1</v>
      </c>
      <c r="F106" s="243"/>
      <c r="G106" s="32"/>
      <c r="H106" s="244"/>
      <c r="I106" s="197" t="s">
        <v>647</v>
      </c>
      <c r="J106" s="200" t="s">
        <v>86</v>
      </c>
      <c r="K106" s="197" t="s">
        <v>647</v>
      </c>
      <c r="L106" s="200" t="s">
        <v>86</v>
      </c>
      <c r="M106" s="197" t="s">
        <v>647</v>
      </c>
      <c r="N106" s="200" t="s">
        <v>86</v>
      </c>
      <c r="O106" s="197" t="s">
        <v>647</v>
      </c>
      <c r="P106" s="200" t="s">
        <v>86</v>
      </c>
      <c r="Q106" s="197" t="s">
        <v>647</v>
      </c>
      <c r="R106" s="200" t="s">
        <v>86</v>
      </c>
      <c r="S106" s="197" t="s">
        <v>647</v>
      </c>
      <c r="T106" s="200" t="s">
        <v>86</v>
      </c>
      <c r="U106" s="197" t="s">
        <v>647</v>
      </c>
      <c r="V106" s="200" t="s">
        <v>86</v>
      </c>
      <c r="W106" s="197" t="s">
        <v>647</v>
      </c>
      <c r="X106" s="200" t="s">
        <v>86</v>
      </c>
      <c r="Y106" s="197" t="s">
        <v>647</v>
      </c>
      <c r="Z106" s="200" t="s">
        <v>86</v>
      </c>
      <c r="AA106" s="197" t="s">
        <v>647</v>
      </c>
      <c r="AB106" s="200" t="s">
        <v>86</v>
      </c>
      <c r="AC106" s="197" t="s">
        <v>647</v>
      </c>
      <c r="AD106" s="200" t="s">
        <v>86</v>
      </c>
      <c r="AE106" s="197" t="s">
        <v>647</v>
      </c>
      <c r="AF106" s="200" t="s">
        <v>86</v>
      </c>
      <c r="AG106" s="197" t="s">
        <v>647</v>
      </c>
      <c r="AH106" s="200" t="s">
        <v>86</v>
      </c>
      <c r="AI106" s="197" t="s">
        <v>647</v>
      </c>
      <c r="AJ106" s="200" t="s">
        <v>86</v>
      </c>
      <c r="AK106" s="197" t="s">
        <v>647</v>
      </c>
      <c r="AL106" s="200" t="s">
        <v>86</v>
      </c>
      <c r="AM106" s="197" t="s">
        <v>647</v>
      </c>
      <c r="AN106" s="200" t="s">
        <v>86</v>
      </c>
      <c r="AO106" s="197" t="s">
        <v>647</v>
      </c>
      <c r="AP106" s="200" t="s">
        <v>86</v>
      </c>
      <c r="AQ106" s="197" t="s">
        <v>647</v>
      </c>
      <c r="AR106" s="200" t="s">
        <v>86</v>
      </c>
      <c r="AS106" s="182">
        <f t="shared" si="12"/>
        <v>18</v>
      </c>
      <c r="AT106" s="187">
        <f t="shared" si="13"/>
        <v>0</v>
      </c>
      <c r="AU106" s="181">
        <f t="shared" si="14"/>
        <v>0</v>
      </c>
    </row>
    <row r="107" spans="1:47" s="8" customFormat="1" ht="30" customHeight="1" x14ac:dyDescent="0.4">
      <c r="A107" s="87">
        <v>96</v>
      </c>
      <c r="B107" s="23" t="s">
        <v>58</v>
      </c>
      <c r="C107" s="152"/>
      <c r="D107" s="89" t="s">
        <v>80</v>
      </c>
      <c r="E107" s="72">
        <f t="shared" si="15"/>
        <v>1</v>
      </c>
      <c r="F107" s="243"/>
      <c r="G107" s="32"/>
      <c r="H107" s="244"/>
      <c r="I107" s="197" t="s">
        <v>666</v>
      </c>
      <c r="J107" s="200" t="s">
        <v>86</v>
      </c>
      <c r="K107" s="197" t="s">
        <v>666</v>
      </c>
      <c r="L107" s="200" t="s">
        <v>86</v>
      </c>
      <c r="M107" s="197" t="s">
        <v>666</v>
      </c>
      <c r="N107" s="200" t="s">
        <v>86</v>
      </c>
      <c r="O107" s="197" t="s">
        <v>666</v>
      </c>
      <c r="P107" s="200" t="s">
        <v>86</v>
      </c>
      <c r="Q107" s="197"/>
      <c r="R107" s="197"/>
      <c r="S107" s="197"/>
      <c r="T107" s="197"/>
      <c r="U107" s="197" t="s">
        <v>667</v>
      </c>
      <c r="V107" s="199" t="s">
        <v>1</v>
      </c>
      <c r="W107" s="197" t="s">
        <v>667</v>
      </c>
      <c r="X107" s="199" t="s">
        <v>1</v>
      </c>
      <c r="Y107" s="197" t="s">
        <v>667</v>
      </c>
      <c r="Z107" s="199" t="s">
        <v>1</v>
      </c>
      <c r="AA107" s="197"/>
      <c r="AB107" s="197"/>
      <c r="AC107" s="197"/>
      <c r="AD107" s="197"/>
      <c r="AE107" s="197"/>
      <c r="AF107" s="197"/>
      <c r="AG107" s="197"/>
      <c r="AH107" s="197"/>
      <c r="AI107" s="197" t="s">
        <v>627</v>
      </c>
      <c r="AJ107" s="200" t="s">
        <v>86</v>
      </c>
      <c r="AK107" s="197" t="s">
        <v>627</v>
      </c>
      <c r="AL107" s="200" t="s">
        <v>86</v>
      </c>
      <c r="AM107" s="197" t="s">
        <v>627</v>
      </c>
      <c r="AN107" s="200" t="s">
        <v>86</v>
      </c>
      <c r="AO107" s="197" t="s">
        <v>627</v>
      </c>
      <c r="AP107" s="200" t="s">
        <v>86</v>
      </c>
      <c r="AQ107" s="197" t="s">
        <v>627</v>
      </c>
      <c r="AR107" s="200" t="s">
        <v>86</v>
      </c>
      <c r="AS107" s="182">
        <f t="shared" si="12"/>
        <v>9</v>
      </c>
      <c r="AT107" s="187">
        <f t="shared" si="13"/>
        <v>3</v>
      </c>
      <c r="AU107" s="181">
        <f t="shared" si="14"/>
        <v>0</v>
      </c>
    </row>
    <row r="108" spans="1:47" s="8" customFormat="1" ht="30" customHeight="1" x14ac:dyDescent="0.4">
      <c r="A108" s="87">
        <v>97</v>
      </c>
      <c r="B108" s="23" t="s">
        <v>58</v>
      </c>
      <c r="C108" s="152"/>
      <c r="D108" s="89" t="s">
        <v>80</v>
      </c>
      <c r="E108" s="72">
        <f t="shared" si="15"/>
        <v>1</v>
      </c>
      <c r="F108" s="243"/>
      <c r="G108" s="32"/>
      <c r="H108" s="244"/>
      <c r="I108" s="197" t="s">
        <v>668</v>
      </c>
      <c r="J108" s="200" t="s">
        <v>86</v>
      </c>
      <c r="K108" s="197" t="s">
        <v>668</v>
      </c>
      <c r="L108" s="200" t="s">
        <v>86</v>
      </c>
      <c r="M108" s="197" t="s">
        <v>668</v>
      </c>
      <c r="N108" s="200" t="s">
        <v>86</v>
      </c>
      <c r="O108" s="197" t="s">
        <v>668</v>
      </c>
      <c r="P108" s="200" t="s">
        <v>86</v>
      </c>
      <c r="Q108" s="197" t="s">
        <v>668</v>
      </c>
      <c r="R108" s="200" t="s">
        <v>86</v>
      </c>
      <c r="S108" s="197" t="s">
        <v>668</v>
      </c>
      <c r="T108" s="200" t="s">
        <v>86</v>
      </c>
      <c r="U108" s="197" t="s">
        <v>668</v>
      </c>
      <c r="V108" s="200" t="s">
        <v>86</v>
      </c>
      <c r="W108" s="197" t="s">
        <v>668</v>
      </c>
      <c r="X108" s="200" t="s">
        <v>86</v>
      </c>
      <c r="Y108" s="197" t="s">
        <v>668</v>
      </c>
      <c r="Z108" s="200" t="s">
        <v>86</v>
      </c>
      <c r="AA108" s="197" t="s">
        <v>668</v>
      </c>
      <c r="AB108" s="200" t="s">
        <v>86</v>
      </c>
      <c r="AC108" s="197" t="s">
        <v>668</v>
      </c>
      <c r="AD108" s="200" t="s">
        <v>86</v>
      </c>
      <c r="AE108" s="197" t="s">
        <v>668</v>
      </c>
      <c r="AF108" s="200" t="s">
        <v>86</v>
      </c>
      <c r="AG108" s="197" t="s">
        <v>668</v>
      </c>
      <c r="AH108" s="200" t="s">
        <v>86</v>
      </c>
      <c r="AI108" s="197" t="s">
        <v>668</v>
      </c>
      <c r="AJ108" s="200" t="s">
        <v>86</v>
      </c>
      <c r="AK108" s="197" t="s">
        <v>668</v>
      </c>
      <c r="AL108" s="200" t="s">
        <v>86</v>
      </c>
      <c r="AM108" s="197" t="s">
        <v>668</v>
      </c>
      <c r="AN108" s="200" t="s">
        <v>86</v>
      </c>
      <c r="AO108" s="197" t="s">
        <v>668</v>
      </c>
      <c r="AP108" s="200" t="s">
        <v>86</v>
      </c>
      <c r="AQ108" s="197" t="s">
        <v>668</v>
      </c>
      <c r="AR108" s="200" t="s">
        <v>86</v>
      </c>
      <c r="AS108" s="182">
        <f t="shared" si="12"/>
        <v>18</v>
      </c>
      <c r="AT108" s="187">
        <f t="shared" si="13"/>
        <v>0</v>
      </c>
      <c r="AU108" s="181">
        <f t="shared" si="14"/>
        <v>0</v>
      </c>
    </row>
    <row r="109" spans="1:47" s="8" customFormat="1" ht="30" customHeight="1" x14ac:dyDescent="0.4">
      <c r="A109" s="87">
        <v>98</v>
      </c>
      <c r="B109" s="23" t="s">
        <v>58</v>
      </c>
      <c r="C109" s="152"/>
      <c r="D109" s="89" t="s">
        <v>80</v>
      </c>
      <c r="E109" s="72">
        <f t="shared" si="15"/>
        <v>1</v>
      </c>
      <c r="F109" s="243"/>
      <c r="G109" s="32"/>
      <c r="H109" s="244"/>
      <c r="I109" s="197"/>
      <c r="J109" s="197"/>
      <c r="K109" s="197" t="s">
        <v>669</v>
      </c>
      <c r="L109" s="200" t="s">
        <v>86</v>
      </c>
      <c r="M109" s="197" t="s">
        <v>669</v>
      </c>
      <c r="N109" s="200" t="s">
        <v>86</v>
      </c>
      <c r="O109" s="197" t="s">
        <v>669</v>
      </c>
      <c r="P109" s="200" t="s">
        <v>86</v>
      </c>
      <c r="Q109" s="197" t="s">
        <v>669</v>
      </c>
      <c r="R109" s="200" t="s">
        <v>86</v>
      </c>
      <c r="S109" s="197"/>
      <c r="T109" s="197"/>
      <c r="U109" s="197" t="s">
        <v>624</v>
      </c>
      <c r="V109" s="200" t="s">
        <v>86</v>
      </c>
      <c r="W109" s="197" t="s">
        <v>624</v>
      </c>
      <c r="X109" s="200" t="s">
        <v>86</v>
      </c>
      <c r="Y109" s="197" t="s">
        <v>624</v>
      </c>
      <c r="Z109" s="200" t="s">
        <v>86</v>
      </c>
      <c r="AA109" s="197"/>
      <c r="AB109" s="197"/>
      <c r="AC109" s="197"/>
      <c r="AD109" s="197"/>
      <c r="AE109" s="197"/>
      <c r="AF109" s="197"/>
      <c r="AG109" s="197"/>
      <c r="AH109" s="197"/>
      <c r="AI109" s="197" t="s">
        <v>662</v>
      </c>
      <c r="AJ109" s="200" t="s">
        <v>86</v>
      </c>
      <c r="AK109" s="197" t="s">
        <v>662</v>
      </c>
      <c r="AL109" s="200" t="s">
        <v>86</v>
      </c>
      <c r="AM109" s="197" t="s">
        <v>662</v>
      </c>
      <c r="AN109" s="200" t="s">
        <v>86</v>
      </c>
      <c r="AO109" s="197" t="s">
        <v>662</v>
      </c>
      <c r="AP109" s="200" t="s">
        <v>86</v>
      </c>
      <c r="AQ109" s="197" t="s">
        <v>662</v>
      </c>
      <c r="AR109" s="200" t="s">
        <v>86</v>
      </c>
      <c r="AS109" s="182">
        <f t="shared" si="12"/>
        <v>12</v>
      </c>
      <c r="AT109" s="187">
        <f t="shared" si="13"/>
        <v>0</v>
      </c>
      <c r="AU109" s="181">
        <f t="shared" si="14"/>
        <v>0</v>
      </c>
    </row>
    <row r="110" spans="1:47" s="8" customFormat="1" ht="30" customHeight="1" x14ac:dyDescent="0.4">
      <c r="A110" s="87">
        <v>99</v>
      </c>
      <c r="B110" s="23" t="s">
        <v>58</v>
      </c>
      <c r="C110" s="152"/>
      <c r="D110" s="89" t="s">
        <v>80</v>
      </c>
      <c r="E110" s="72">
        <f t="shared" si="15"/>
        <v>1</v>
      </c>
      <c r="F110" s="243"/>
      <c r="G110" s="32"/>
      <c r="H110" s="244"/>
      <c r="I110" s="197" t="s">
        <v>670</v>
      </c>
      <c r="J110" s="200" t="s">
        <v>86</v>
      </c>
      <c r="K110" s="197" t="s">
        <v>670</v>
      </c>
      <c r="L110" s="200" t="s">
        <v>86</v>
      </c>
      <c r="M110" s="197" t="s">
        <v>670</v>
      </c>
      <c r="N110" s="200" t="s">
        <v>86</v>
      </c>
      <c r="O110" s="197" t="s">
        <v>670</v>
      </c>
      <c r="P110" s="200" t="s">
        <v>86</v>
      </c>
      <c r="Q110" s="197" t="s">
        <v>670</v>
      </c>
      <c r="R110" s="200" t="s">
        <v>86</v>
      </c>
      <c r="S110" s="197"/>
      <c r="T110" s="197"/>
      <c r="U110" s="197"/>
      <c r="V110" s="197"/>
      <c r="W110" s="197"/>
      <c r="X110" s="197"/>
      <c r="Y110" s="197" t="s">
        <v>671</v>
      </c>
      <c r="Z110" s="200" t="s">
        <v>86</v>
      </c>
      <c r="AA110" s="197" t="s">
        <v>671</v>
      </c>
      <c r="AB110" s="200" t="s">
        <v>86</v>
      </c>
      <c r="AC110" s="197" t="s">
        <v>671</v>
      </c>
      <c r="AD110" s="200" t="s">
        <v>86</v>
      </c>
      <c r="AE110" s="197" t="s">
        <v>671</v>
      </c>
      <c r="AF110" s="200" t="s">
        <v>86</v>
      </c>
      <c r="AG110" s="197" t="s">
        <v>671</v>
      </c>
      <c r="AH110" s="200" t="s">
        <v>86</v>
      </c>
      <c r="AI110" s="197" t="s">
        <v>671</v>
      </c>
      <c r="AJ110" s="200" t="s">
        <v>86</v>
      </c>
      <c r="AK110" s="197" t="s">
        <v>671</v>
      </c>
      <c r="AL110" s="200" t="s">
        <v>86</v>
      </c>
      <c r="AM110" s="197" t="s">
        <v>671</v>
      </c>
      <c r="AN110" s="200" t="s">
        <v>86</v>
      </c>
      <c r="AO110" s="197" t="s">
        <v>671</v>
      </c>
      <c r="AP110" s="200" t="s">
        <v>86</v>
      </c>
      <c r="AQ110" s="197" t="s">
        <v>671</v>
      </c>
      <c r="AR110" s="200" t="s">
        <v>86</v>
      </c>
      <c r="AS110" s="182">
        <f t="shared" si="12"/>
        <v>15</v>
      </c>
      <c r="AT110" s="187">
        <f t="shared" si="13"/>
        <v>0</v>
      </c>
      <c r="AU110" s="181">
        <f t="shared" si="14"/>
        <v>0</v>
      </c>
    </row>
    <row r="111" spans="1:47" s="8" customFormat="1" ht="30" customHeight="1" x14ac:dyDescent="0.4">
      <c r="A111" s="87">
        <v>100</v>
      </c>
      <c r="B111" s="91" t="s">
        <v>58</v>
      </c>
      <c r="C111" s="89"/>
      <c r="D111" s="89" t="s">
        <v>80</v>
      </c>
      <c r="E111" s="72">
        <f t="shared" si="15"/>
        <v>1</v>
      </c>
      <c r="F111" s="243"/>
      <c r="G111" s="32"/>
      <c r="H111" s="244"/>
      <c r="I111" s="196" t="s">
        <v>672</v>
      </c>
      <c r="J111" s="200" t="s">
        <v>86</v>
      </c>
      <c r="K111" s="196" t="s">
        <v>672</v>
      </c>
      <c r="L111" s="200" t="s">
        <v>86</v>
      </c>
      <c r="M111" s="196" t="s">
        <v>672</v>
      </c>
      <c r="N111" s="200" t="s">
        <v>86</v>
      </c>
      <c r="O111" s="196" t="s">
        <v>672</v>
      </c>
      <c r="P111" s="200" t="s">
        <v>86</v>
      </c>
      <c r="Q111" s="196" t="s">
        <v>672</v>
      </c>
      <c r="R111" s="200" t="s">
        <v>86</v>
      </c>
      <c r="S111" s="196" t="s">
        <v>672</v>
      </c>
      <c r="T111" s="200" t="s">
        <v>86</v>
      </c>
      <c r="U111" s="196" t="s">
        <v>672</v>
      </c>
      <c r="V111" s="200" t="s">
        <v>86</v>
      </c>
      <c r="W111" s="196" t="s">
        <v>672</v>
      </c>
      <c r="X111" s="200" t="s">
        <v>86</v>
      </c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196" t="s">
        <v>672</v>
      </c>
      <c r="AJ111" s="200" t="s">
        <v>86</v>
      </c>
      <c r="AK111" s="196" t="s">
        <v>672</v>
      </c>
      <c r="AL111" s="200" t="s">
        <v>86</v>
      </c>
      <c r="AM111" s="196" t="s">
        <v>672</v>
      </c>
      <c r="AN111" s="200" t="s">
        <v>86</v>
      </c>
      <c r="AO111" s="196" t="s">
        <v>672</v>
      </c>
      <c r="AP111" s="200" t="s">
        <v>86</v>
      </c>
      <c r="AQ111" s="196" t="s">
        <v>672</v>
      </c>
      <c r="AR111" s="200" t="s">
        <v>86</v>
      </c>
      <c r="AS111" s="182">
        <f t="shared" si="12"/>
        <v>13</v>
      </c>
      <c r="AT111" s="187">
        <f t="shared" si="13"/>
        <v>0</v>
      </c>
      <c r="AU111" s="181">
        <f t="shared" si="14"/>
        <v>0</v>
      </c>
    </row>
    <row r="112" spans="1:47" s="8" customFormat="1" ht="30" customHeight="1" x14ac:dyDescent="0.4">
      <c r="A112" s="87">
        <v>101</v>
      </c>
      <c r="B112" s="91" t="s">
        <v>58</v>
      </c>
      <c r="C112" s="89"/>
      <c r="D112" s="89" t="s">
        <v>80</v>
      </c>
      <c r="E112" s="72">
        <f t="shared" si="15"/>
        <v>1</v>
      </c>
      <c r="F112" s="243"/>
      <c r="G112" s="32"/>
      <c r="H112" s="244"/>
      <c r="I112" s="196" t="s">
        <v>671</v>
      </c>
      <c r="J112" s="200" t="s">
        <v>86</v>
      </c>
      <c r="K112" s="196" t="s">
        <v>671</v>
      </c>
      <c r="L112" s="200" t="s">
        <v>86</v>
      </c>
      <c r="M112" s="196" t="s">
        <v>671</v>
      </c>
      <c r="N112" s="200" t="s">
        <v>86</v>
      </c>
      <c r="O112" s="196" t="s">
        <v>671</v>
      </c>
      <c r="P112" s="200" t="s">
        <v>86</v>
      </c>
      <c r="Q112" s="196" t="s">
        <v>671</v>
      </c>
      <c r="R112" s="200" t="s">
        <v>86</v>
      </c>
      <c r="S112" s="196"/>
      <c r="T112" s="196"/>
      <c r="U112" s="196"/>
      <c r="V112" s="196"/>
      <c r="W112" s="196"/>
      <c r="X112" s="196"/>
      <c r="Y112" s="196" t="s">
        <v>670</v>
      </c>
      <c r="Z112" s="200" t="s">
        <v>86</v>
      </c>
      <c r="AA112" s="196" t="s">
        <v>670</v>
      </c>
      <c r="AB112" s="200" t="s">
        <v>86</v>
      </c>
      <c r="AC112" s="196" t="s">
        <v>670</v>
      </c>
      <c r="AD112" s="200" t="s">
        <v>86</v>
      </c>
      <c r="AE112" s="196"/>
      <c r="AF112" s="196"/>
      <c r="AG112" s="196" t="s">
        <v>670</v>
      </c>
      <c r="AH112" s="200" t="s">
        <v>86</v>
      </c>
      <c r="AI112" s="196" t="s">
        <v>670</v>
      </c>
      <c r="AJ112" s="200" t="s">
        <v>86</v>
      </c>
      <c r="AK112" s="196" t="s">
        <v>670</v>
      </c>
      <c r="AL112" s="200" t="s">
        <v>86</v>
      </c>
      <c r="AM112" s="196" t="s">
        <v>670</v>
      </c>
      <c r="AN112" s="200" t="s">
        <v>86</v>
      </c>
      <c r="AO112" s="196" t="s">
        <v>670</v>
      </c>
      <c r="AP112" s="200" t="s">
        <v>86</v>
      </c>
      <c r="AQ112" s="196" t="s">
        <v>670</v>
      </c>
      <c r="AR112" s="200" t="s">
        <v>86</v>
      </c>
      <c r="AS112" s="182">
        <f t="shared" si="12"/>
        <v>14</v>
      </c>
      <c r="AT112" s="187">
        <f t="shared" si="13"/>
        <v>0</v>
      </c>
      <c r="AU112" s="181">
        <f t="shared" si="14"/>
        <v>0</v>
      </c>
    </row>
    <row r="113" spans="1:47" s="8" customFormat="1" ht="30" customHeight="1" x14ac:dyDescent="0.4">
      <c r="A113" s="87">
        <v>102</v>
      </c>
      <c r="B113" s="91" t="s">
        <v>58</v>
      </c>
      <c r="C113" s="153"/>
      <c r="D113" s="89" t="s">
        <v>80</v>
      </c>
      <c r="E113" s="72">
        <f t="shared" si="15"/>
        <v>1</v>
      </c>
      <c r="F113" s="243"/>
      <c r="G113" s="32"/>
      <c r="H113" s="244"/>
      <c r="I113" s="196" t="s">
        <v>673</v>
      </c>
      <c r="J113" s="200" t="s">
        <v>86</v>
      </c>
      <c r="K113" s="196" t="s">
        <v>673</v>
      </c>
      <c r="L113" s="200" t="s">
        <v>86</v>
      </c>
      <c r="M113" s="196" t="s">
        <v>673</v>
      </c>
      <c r="N113" s="200" t="s">
        <v>86</v>
      </c>
      <c r="O113" s="196" t="s">
        <v>673</v>
      </c>
      <c r="P113" s="200" t="s">
        <v>86</v>
      </c>
      <c r="Q113" s="196" t="s">
        <v>673</v>
      </c>
      <c r="R113" s="200" t="s">
        <v>86</v>
      </c>
      <c r="S113" s="196" t="s">
        <v>673</v>
      </c>
      <c r="T113" s="200" t="s">
        <v>86</v>
      </c>
      <c r="U113" s="196" t="s">
        <v>673</v>
      </c>
      <c r="V113" s="200" t="s">
        <v>86</v>
      </c>
      <c r="W113" s="196" t="s">
        <v>673</v>
      </c>
      <c r="X113" s="200" t="s">
        <v>86</v>
      </c>
      <c r="Y113" s="196" t="s">
        <v>673</v>
      </c>
      <c r="Z113" s="200" t="s">
        <v>86</v>
      </c>
      <c r="AA113" s="196"/>
      <c r="AB113" s="196"/>
      <c r="AC113" s="196"/>
      <c r="AD113" s="196"/>
      <c r="AE113" s="196"/>
      <c r="AF113" s="196"/>
      <c r="AG113" s="196" t="s">
        <v>672</v>
      </c>
      <c r="AH113" s="200" t="s">
        <v>86</v>
      </c>
      <c r="AI113" s="196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82">
        <f t="shared" si="12"/>
        <v>10</v>
      </c>
      <c r="AT113" s="187">
        <f t="shared" si="13"/>
        <v>0</v>
      </c>
      <c r="AU113" s="181">
        <f t="shared" si="14"/>
        <v>0</v>
      </c>
    </row>
    <row r="114" spans="1:47" s="8" customFormat="1" ht="30" customHeight="1" x14ac:dyDescent="0.4">
      <c r="A114" s="87">
        <v>103</v>
      </c>
      <c r="B114" s="91" t="s">
        <v>58</v>
      </c>
      <c r="C114" s="89"/>
      <c r="D114" s="89" t="s">
        <v>80</v>
      </c>
      <c r="E114" s="72">
        <f t="shared" si="15"/>
        <v>1</v>
      </c>
      <c r="F114" s="243"/>
      <c r="G114" s="32"/>
      <c r="H114" s="244"/>
      <c r="I114" s="196" t="s">
        <v>674</v>
      </c>
      <c r="J114" s="200" t="s">
        <v>86</v>
      </c>
      <c r="K114" s="196" t="s">
        <v>674</v>
      </c>
      <c r="L114" s="200" t="s">
        <v>86</v>
      </c>
      <c r="M114" s="196" t="s">
        <v>674</v>
      </c>
      <c r="N114" s="200" t="s">
        <v>86</v>
      </c>
      <c r="O114" s="196" t="s">
        <v>674</v>
      </c>
      <c r="P114" s="200" t="s">
        <v>86</v>
      </c>
      <c r="Q114" s="196" t="s">
        <v>674</v>
      </c>
      <c r="R114" s="200" t="s">
        <v>86</v>
      </c>
      <c r="S114" s="196" t="s">
        <v>674</v>
      </c>
      <c r="T114" s="200" t="s">
        <v>86</v>
      </c>
      <c r="U114" s="196" t="s">
        <v>674</v>
      </c>
      <c r="V114" s="200" t="s">
        <v>86</v>
      </c>
      <c r="W114" s="196" t="s">
        <v>674</v>
      </c>
      <c r="X114" s="200" t="s">
        <v>86</v>
      </c>
      <c r="Y114" s="196"/>
      <c r="Z114" s="196"/>
      <c r="AA114" s="196"/>
      <c r="AB114" s="196"/>
      <c r="AC114" s="196"/>
      <c r="AD114" s="196"/>
      <c r="AE114" s="196"/>
      <c r="AF114" s="196"/>
      <c r="AG114" s="196" t="s">
        <v>674</v>
      </c>
      <c r="AH114" s="200" t="s">
        <v>86</v>
      </c>
      <c r="AI114" s="196" t="s">
        <v>674</v>
      </c>
      <c r="AJ114" s="200" t="s">
        <v>86</v>
      </c>
      <c r="AK114" s="196" t="s">
        <v>674</v>
      </c>
      <c r="AL114" s="200" t="s">
        <v>86</v>
      </c>
      <c r="AM114" s="196" t="s">
        <v>674</v>
      </c>
      <c r="AN114" s="200" t="s">
        <v>86</v>
      </c>
      <c r="AO114" s="196" t="s">
        <v>674</v>
      </c>
      <c r="AP114" s="200" t="s">
        <v>86</v>
      </c>
      <c r="AQ114" s="196" t="s">
        <v>674</v>
      </c>
      <c r="AR114" s="200" t="s">
        <v>86</v>
      </c>
      <c r="AS114" s="182">
        <f t="shared" si="12"/>
        <v>14</v>
      </c>
      <c r="AT114" s="187">
        <f t="shared" si="13"/>
        <v>0</v>
      </c>
      <c r="AU114" s="181">
        <f t="shared" si="14"/>
        <v>0</v>
      </c>
    </row>
    <row r="115" spans="1:47" s="8" customFormat="1" ht="30" customHeight="1" x14ac:dyDescent="0.4">
      <c r="A115" s="87">
        <v>104</v>
      </c>
      <c r="B115" s="91" t="s">
        <v>58</v>
      </c>
      <c r="C115" s="89"/>
      <c r="D115" s="89" t="s">
        <v>80</v>
      </c>
      <c r="E115" s="72">
        <f t="shared" si="15"/>
        <v>1</v>
      </c>
      <c r="F115" s="243"/>
      <c r="G115" s="32"/>
      <c r="H115" s="244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 t="s">
        <v>675</v>
      </c>
      <c r="V115" s="200" t="s">
        <v>86</v>
      </c>
      <c r="W115" s="196" t="s">
        <v>675</v>
      </c>
      <c r="X115" s="200" t="s">
        <v>86</v>
      </c>
      <c r="Y115" s="196" t="s">
        <v>675</v>
      </c>
      <c r="Z115" s="200" t="s">
        <v>86</v>
      </c>
      <c r="AA115" s="196" t="s">
        <v>676</v>
      </c>
      <c r="AB115" s="200" t="s">
        <v>86</v>
      </c>
      <c r="AC115" s="196"/>
      <c r="AD115" s="196"/>
      <c r="AE115" s="196"/>
      <c r="AF115" s="196"/>
      <c r="AG115" s="196"/>
      <c r="AH115" s="196"/>
      <c r="AI115" s="196" t="s">
        <v>666</v>
      </c>
      <c r="AJ115" s="200" t="s">
        <v>86</v>
      </c>
      <c r="AK115" s="196" t="s">
        <v>666</v>
      </c>
      <c r="AL115" s="200" t="s">
        <v>86</v>
      </c>
      <c r="AM115" s="196" t="s">
        <v>666</v>
      </c>
      <c r="AN115" s="200" t="s">
        <v>86</v>
      </c>
      <c r="AO115" s="196" t="s">
        <v>666</v>
      </c>
      <c r="AP115" s="200" t="s">
        <v>86</v>
      </c>
      <c r="AQ115" s="196" t="s">
        <v>666</v>
      </c>
      <c r="AR115" s="200" t="s">
        <v>86</v>
      </c>
      <c r="AS115" s="182">
        <f t="shared" si="12"/>
        <v>9</v>
      </c>
      <c r="AT115" s="187">
        <f t="shared" si="13"/>
        <v>0</v>
      </c>
      <c r="AU115" s="181">
        <f t="shared" si="14"/>
        <v>0</v>
      </c>
    </row>
    <row r="116" spans="1:47" s="8" customFormat="1" ht="30" customHeight="1" x14ac:dyDescent="0.4">
      <c r="A116" s="87">
        <v>105</v>
      </c>
      <c r="B116" s="91" t="s">
        <v>58</v>
      </c>
      <c r="C116" s="89"/>
      <c r="D116" s="89" t="s">
        <v>80</v>
      </c>
      <c r="E116" s="72">
        <f t="shared" si="15"/>
        <v>1</v>
      </c>
      <c r="F116" s="243"/>
      <c r="G116" s="32"/>
      <c r="H116" s="244"/>
      <c r="I116" s="196" t="s">
        <v>677</v>
      </c>
      <c r="J116" s="199" t="s">
        <v>1</v>
      </c>
      <c r="K116" s="196" t="s">
        <v>677</v>
      </c>
      <c r="L116" s="199" t="s">
        <v>1</v>
      </c>
      <c r="M116" s="196" t="s">
        <v>677</v>
      </c>
      <c r="N116" s="199" t="s">
        <v>1</v>
      </c>
      <c r="O116" s="196" t="s">
        <v>677</v>
      </c>
      <c r="P116" s="199" t="s">
        <v>1</v>
      </c>
      <c r="Q116" s="196" t="s">
        <v>677</v>
      </c>
      <c r="R116" s="199" t="s">
        <v>1</v>
      </c>
      <c r="S116" s="196" t="s">
        <v>677</v>
      </c>
      <c r="T116" s="199" t="s">
        <v>1</v>
      </c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 t="s">
        <v>432</v>
      </c>
      <c r="AF116" s="200" t="s">
        <v>86</v>
      </c>
      <c r="AG116" s="196" t="s">
        <v>432</v>
      </c>
      <c r="AH116" s="200" t="s">
        <v>86</v>
      </c>
      <c r="AI116" s="196" t="s">
        <v>432</v>
      </c>
      <c r="AJ116" s="200" t="s">
        <v>86</v>
      </c>
      <c r="AK116" s="196" t="s">
        <v>432</v>
      </c>
      <c r="AL116" s="200" t="s">
        <v>86</v>
      </c>
      <c r="AM116" s="196" t="s">
        <v>432</v>
      </c>
      <c r="AN116" s="200" t="s">
        <v>86</v>
      </c>
      <c r="AO116" s="196" t="s">
        <v>432</v>
      </c>
      <c r="AP116" s="200" t="s">
        <v>86</v>
      </c>
      <c r="AQ116" s="196" t="s">
        <v>432</v>
      </c>
      <c r="AR116" s="200" t="s">
        <v>86</v>
      </c>
      <c r="AS116" s="182">
        <f t="shared" si="12"/>
        <v>7</v>
      </c>
      <c r="AT116" s="187">
        <f t="shared" si="13"/>
        <v>6</v>
      </c>
      <c r="AU116" s="181">
        <f t="shared" si="14"/>
        <v>0</v>
      </c>
    </row>
    <row r="117" spans="1:47" s="8" customFormat="1" ht="30" customHeight="1" x14ac:dyDescent="0.4">
      <c r="A117" s="87">
        <v>106</v>
      </c>
      <c r="B117" s="91" t="s">
        <v>58</v>
      </c>
      <c r="C117" s="89"/>
      <c r="D117" s="89" t="s">
        <v>80</v>
      </c>
      <c r="E117" s="72">
        <f t="shared" si="15"/>
        <v>1</v>
      </c>
      <c r="F117" s="243"/>
      <c r="G117" s="32"/>
      <c r="H117" s="244"/>
      <c r="I117" s="196" t="s">
        <v>678</v>
      </c>
      <c r="J117" s="200" t="s">
        <v>86</v>
      </c>
      <c r="K117" s="196" t="s">
        <v>678</v>
      </c>
      <c r="L117" s="200" t="s">
        <v>86</v>
      </c>
      <c r="M117" s="196" t="s">
        <v>678</v>
      </c>
      <c r="N117" s="200" t="s">
        <v>86</v>
      </c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 t="s">
        <v>679</v>
      </c>
      <c r="AF117" s="200" t="s">
        <v>86</v>
      </c>
      <c r="AG117" s="196" t="s">
        <v>679</v>
      </c>
      <c r="AH117" s="200" t="s">
        <v>86</v>
      </c>
      <c r="AI117" s="196" t="s">
        <v>679</v>
      </c>
      <c r="AJ117" s="200" t="s">
        <v>86</v>
      </c>
      <c r="AK117" s="196" t="s">
        <v>679</v>
      </c>
      <c r="AL117" s="200" t="s">
        <v>86</v>
      </c>
      <c r="AM117" s="196" t="s">
        <v>679</v>
      </c>
      <c r="AN117" s="200" t="s">
        <v>86</v>
      </c>
      <c r="AO117" s="196" t="s">
        <v>679</v>
      </c>
      <c r="AP117" s="200" t="s">
        <v>86</v>
      </c>
      <c r="AQ117" s="196" t="s">
        <v>679</v>
      </c>
      <c r="AR117" s="200" t="s">
        <v>86</v>
      </c>
      <c r="AS117" s="182">
        <f t="shared" si="12"/>
        <v>10</v>
      </c>
      <c r="AT117" s="187">
        <f t="shared" si="13"/>
        <v>0</v>
      </c>
      <c r="AU117" s="181">
        <f t="shared" si="14"/>
        <v>0</v>
      </c>
    </row>
    <row r="118" spans="1:47" s="8" customFormat="1" ht="30" customHeight="1" x14ac:dyDescent="0.4">
      <c r="A118" s="87">
        <v>107</v>
      </c>
      <c r="B118" s="91" t="s">
        <v>58</v>
      </c>
      <c r="C118" s="89"/>
      <c r="D118" s="89" t="s">
        <v>80</v>
      </c>
      <c r="E118" s="72">
        <f t="shared" si="15"/>
        <v>1</v>
      </c>
      <c r="F118" s="243"/>
      <c r="G118" s="32"/>
      <c r="H118" s="244"/>
      <c r="I118" s="196" t="s">
        <v>680</v>
      </c>
      <c r="J118" s="200" t="s">
        <v>86</v>
      </c>
      <c r="K118" s="196" t="s">
        <v>680</v>
      </c>
      <c r="L118" s="200" t="s">
        <v>86</v>
      </c>
      <c r="M118" s="196" t="s">
        <v>680</v>
      </c>
      <c r="N118" s="200" t="s">
        <v>86</v>
      </c>
      <c r="O118" s="196" t="s">
        <v>680</v>
      </c>
      <c r="P118" s="200" t="s">
        <v>86</v>
      </c>
      <c r="Q118" s="196" t="s">
        <v>680</v>
      </c>
      <c r="R118" s="200" t="s">
        <v>86</v>
      </c>
      <c r="S118" s="196" t="s">
        <v>680</v>
      </c>
      <c r="T118" s="200" t="s">
        <v>86</v>
      </c>
      <c r="U118" s="196" t="s">
        <v>680</v>
      </c>
      <c r="V118" s="200" t="s">
        <v>86</v>
      </c>
      <c r="W118" s="196" t="s">
        <v>680</v>
      </c>
      <c r="X118" s="200" t="s">
        <v>86</v>
      </c>
      <c r="Y118" s="196" t="s">
        <v>680</v>
      </c>
      <c r="Z118" s="200" t="s">
        <v>86</v>
      </c>
      <c r="AA118" s="196" t="s">
        <v>680</v>
      </c>
      <c r="AB118" s="200" t="s">
        <v>86</v>
      </c>
      <c r="AC118" s="196" t="s">
        <v>680</v>
      </c>
      <c r="AD118" s="200" t="s">
        <v>86</v>
      </c>
      <c r="AE118" s="196" t="s">
        <v>680</v>
      </c>
      <c r="AF118" s="200" t="s">
        <v>86</v>
      </c>
      <c r="AG118" s="196" t="s">
        <v>680</v>
      </c>
      <c r="AH118" s="200" t="s">
        <v>86</v>
      </c>
      <c r="AI118" s="196" t="s">
        <v>680</v>
      </c>
      <c r="AJ118" s="200" t="s">
        <v>86</v>
      </c>
      <c r="AK118" s="196" t="s">
        <v>680</v>
      </c>
      <c r="AL118" s="200" t="s">
        <v>86</v>
      </c>
      <c r="AM118" s="196" t="s">
        <v>680</v>
      </c>
      <c r="AN118" s="200" t="s">
        <v>86</v>
      </c>
      <c r="AO118" s="196" t="s">
        <v>680</v>
      </c>
      <c r="AP118" s="200" t="s">
        <v>86</v>
      </c>
      <c r="AQ118" s="196" t="s">
        <v>680</v>
      </c>
      <c r="AR118" s="200" t="s">
        <v>86</v>
      </c>
      <c r="AS118" s="182">
        <f t="shared" si="12"/>
        <v>18</v>
      </c>
      <c r="AT118" s="187">
        <f t="shared" si="13"/>
        <v>0</v>
      </c>
      <c r="AU118" s="181">
        <f t="shared" si="14"/>
        <v>0</v>
      </c>
    </row>
    <row r="119" spans="1:47" s="8" customFormat="1" ht="30" customHeight="1" x14ac:dyDescent="0.4">
      <c r="A119" s="87">
        <v>108</v>
      </c>
      <c r="B119" s="91" t="s">
        <v>58</v>
      </c>
      <c r="C119" s="89"/>
      <c r="D119" s="89" t="s">
        <v>80</v>
      </c>
      <c r="E119" s="72">
        <f t="shared" si="15"/>
        <v>1</v>
      </c>
      <c r="F119" s="243"/>
      <c r="G119" s="32"/>
      <c r="H119" s="244"/>
      <c r="I119" s="196" t="s">
        <v>681</v>
      </c>
      <c r="J119" s="200" t="s">
        <v>86</v>
      </c>
      <c r="K119" s="196" t="s">
        <v>681</v>
      </c>
      <c r="L119" s="200" t="s">
        <v>86</v>
      </c>
      <c r="M119" s="196" t="s">
        <v>681</v>
      </c>
      <c r="N119" s="200" t="s">
        <v>86</v>
      </c>
      <c r="O119" s="196"/>
      <c r="P119" s="196"/>
      <c r="Q119" s="196"/>
      <c r="R119" s="196"/>
      <c r="S119" s="196"/>
      <c r="T119" s="196"/>
      <c r="U119" s="196"/>
      <c r="V119" s="196"/>
      <c r="W119" s="196" t="s">
        <v>678</v>
      </c>
      <c r="X119" s="200" t="s">
        <v>86</v>
      </c>
      <c r="Y119" s="196" t="s">
        <v>678</v>
      </c>
      <c r="Z119" s="200" t="s">
        <v>86</v>
      </c>
      <c r="AA119" s="196" t="s">
        <v>678</v>
      </c>
      <c r="AB119" s="200" t="s">
        <v>86</v>
      </c>
      <c r="AC119" s="196" t="s">
        <v>678</v>
      </c>
      <c r="AD119" s="200" t="s">
        <v>86</v>
      </c>
      <c r="AE119" s="196" t="s">
        <v>678</v>
      </c>
      <c r="AF119" s="200" t="s">
        <v>86</v>
      </c>
      <c r="AG119" s="196" t="s">
        <v>678</v>
      </c>
      <c r="AH119" s="200" t="s">
        <v>86</v>
      </c>
      <c r="AI119" s="196" t="s">
        <v>678</v>
      </c>
      <c r="AJ119" s="200" t="s">
        <v>86</v>
      </c>
      <c r="AK119" s="196" t="s">
        <v>678</v>
      </c>
      <c r="AL119" s="200" t="s">
        <v>86</v>
      </c>
      <c r="AM119" s="196" t="s">
        <v>678</v>
      </c>
      <c r="AN119" s="200" t="s">
        <v>86</v>
      </c>
      <c r="AO119" s="196" t="s">
        <v>678</v>
      </c>
      <c r="AP119" s="200" t="s">
        <v>86</v>
      </c>
      <c r="AQ119" s="196" t="s">
        <v>678</v>
      </c>
      <c r="AR119" s="200" t="s">
        <v>86</v>
      </c>
      <c r="AS119" s="182">
        <f t="shared" si="12"/>
        <v>14</v>
      </c>
      <c r="AT119" s="187">
        <f t="shared" si="13"/>
        <v>0</v>
      </c>
      <c r="AU119" s="181">
        <f t="shared" si="14"/>
        <v>0</v>
      </c>
    </row>
    <row r="120" spans="1:47" s="8" customFormat="1" ht="30" customHeight="1" x14ac:dyDescent="0.4">
      <c r="A120" s="87">
        <v>109</v>
      </c>
      <c r="B120" s="91" t="s">
        <v>58</v>
      </c>
      <c r="C120" s="89"/>
      <c r="D120" s="89" t="s">
        <v>80</v>
      </c>
      <c r="E120" s="72">
        <f t="shared" si="15"/>
        <v>1</v>
      </c>
      <c r="F120" s="243"/>
      <c r="G120" s="32"/>
      <c r="H120" s="244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 t="s">
        <v>607</v>
      </c>
      <c r="Z120" s="200" t="s">
        <v>86</v>
      </c>
      <c r="AA120" s="196" t="s">
        <v>607</v>
      </c>
      <c r="AB120" s="200" t="s">
        <v>86</v>
      </c>
      <c r="AC120" s="196" t="s">
        <v>607</v>
      </c>
      <c r="AD120" s="200" t="s">
        <v>86</v>
      </c>
      <c r="AE120" s="196" t="s">
        <v>607</v>
      </c>
      <c r="AF120" s="200" t="s">
        <v>86</v>
      </c>
      <c r="AG120" s="196" t="s">
        <v>607</v>
      </c>
      <c r="AH120" s="200" t="s">
        <v>86</v>
      </c>
      <c r="AI120" s="196" t="s">
        <v>675</v>
      </c>
      <c r="AJ120" s="200" t="s">
        <v>86</v>
      </c>
      <c r="AK120" s="196" t="s">
        <v>675</v>
      </c>
      <c r="AL120" s="200" t="s">
        <v>86</v>
      </c>
      <c r="AM120" s="196" t="s">
        <v>675</v>
      </c>
      <c r="AN120" s="200" t="s">
        <v>86</v>
      </c>
      <c r="AO120" s="196" t="s">
        <v>675</v>
      </c>
      <c r="AP120" s="200" t="s">
        <v>86</v>
      </c>
      <c r="AQ120" s="196" t="s">
        <v>675</v>
      </c>
      <c r="AR120" s="200" t="s">
        <v>86</v>
      </c>
      <c r="AS120" s="182">
        <f t="shared" si="12"/>
        <v>10</v>
      </c>
      <c r="AT120" s="187">
        <f t="shared" si="13"/>
        <v>0</v>
      </c>
      <c r="AU120" s="181">
        <f t="shared" si="14"/>
        <v>0</v>
      </c>
    </row>
    <row r="121" spans="1:47" s="8" customFormat="1" ht="30" customHeight="1" x14ac:dyDescent="0.4">
      <c r="A121" s="87">
        <v>110</v>
      </c>
      <c r="B121" s="91" t="s">
        <v>58</v>
      </c>
      <c r="C121" s="89"/>
      <c r="D121" s="89" t="s">
        <v>80</v>
      </c>
      <c r="E121" s="72">
        <f t="shared" si="15"/>
        <v>1</v>
      </c>
      <c r="F121" s="243"/>
      <c r="G121" s="32"/>
      <c r="H121" s="244"/>
      <c r="I121" s="196" t="s">
        <v>682</v>
      </c>
      <c r="J121" s="200" t="s">
        <v>86</v>
      </c>
      <c r="K121" s="196" t="s">
        <v>682</v>
      </c>
      <c r="L121" s="200" t="s">
        <v>86</v>
      </c>
      <c r="M121" s="196"/>
      <c r="N121" s="196"/>
      <c r="O121" s="196" t="s">
        <v>610</v>
      </c>
      <c r="P121" s="200" t="s">
        <v>86</v>
      </c>
      <c r="Q121" s="196" t="s">
        <v>683</v>
      </c>
      <c r="R121" s="199" t="s">
        <v>1</v>
      </c>
      <c r="S121" s="196" t="s">
        <v>613</v>
      </c>
      <c r="T121" s="200" t="s">
        <v>86</v>
      </c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 t="s">
        <v>1335</v>
      </c>
      <c r="AJ121" s="199" t="s">
        <v>1</v>
      </c>
      <c r="AK121" s="196" t="s">
        <v>1335</v>
      </c>
      <c r="AL121" s="199" t="s">
        <v>1</v>
      </c>
      <c r="AM121" s="196" t="s">
        <v>1335</v>
      </c>
      <c r="AN121" s="199" t="s">
        <v>1</v>
      </c>
      <c r="AO121" s="196" t="s">
        <v>1335</v>
      </c>
      <c r="AP121" s="199" t="s">
        <v>1</v>
      </c>
      <c r="AQ121" s="196" t="s">
        <v>1335</v>
      </c>
      <c r="AR121" s="199" t="s">
        <v>1</v>
      </c>
      <c r="AS121" s="182">
        <f t="shared" si="12"/>
        <v>4</v>
      </c>
      <c r="AT121" s="187">
        <f t="shared" si="13"/>
        <v>6</v>
      </c>
      <c r="AU121" s="181">
        <f t="shared" si="14"/>
        <v>0</v>
      </c>
    </row>
    <row r="122" spans="1:47" s="8" customFormat="1" ht="30" customHeight="1" x14ac:dyDescent="0.4">
      <c r="A122" s="87">
        <v>111</v>
      </c>
      <c r="B122" s="91" t="s">
        <v>58</v>
      </c>
      <c r="C122" s="89"/>
      <c r="D122" s="89" t="s">
        <v>80</v>
      </c>
      <c r="E122" s="72">
        <f t="shared" si="15"/>
        <v>1</v>
      </c>
      <c r="F122" s="243"/>
      <c r="G122" s="32"/>
      <c r="H122" s="244"/>
      <c r="I122" s="196" t="s">
        <v>684</v>
      </c>
      <c r="J122" s="200" t="s">
        <v>86</v>
      </c>
      <c r="K122" s="196" t="s">
        <v>684</v>
      </c>
      <c r="L122" s="200" t="s">
        <v>86</v>
      </c>
      <c r="M122" s="196" t="s">
        <v>684</v>
      </c>
      <c r="N122" s="200" t="s">
        <v>86</v>
      </c>
      <c r="O122" s="196" t="s">
        <v>684</v>
      </c>
      <c r="P122" s="200" t="s">
        <v>86</v>
      </c>
      <c r="Q122" s="196" t="s">
        <v>684</v>
      </c>
      <c r="R122" s="200" t="s">
        <v>86</v>
      </c>
      <c r="S122" s="196" t="s">
        <v>684</v>
      </c>
      <c r="T122" s="200" t="s">
        <v>86</v>
      </c>
      <c r="U122" s="196" t="s">
        <v>684</v>
      </c>
      <c r="V122" s="200" t="s">
        <v>86</v>
      </c>
      <c r="W122" s="196" t="s">
        <v>684</v>
      </c>
      <c r="X122" s="200" t="s">
        <v>86</v>
      </c>
      <c r="Y122" s="196" t="s">
        <v>684</v>
      </c>
      <c r="Z122" s="200" t="s">
        <v>86</v>
      </c>
      <c r="AA122" s="196" t="s">
        <v>684</v>
      </c>
      <c r="AB122" s="200" t="s">
        <v>86</v>
      </c>
      <c r="AC122" s="196" t="s">
        <v>684</v>
      </c>
      <c r="AD122" s="200" t="s">
        <v>86</v>
      </c>
      <c r="AE122" s="196" t="s">
        <v>684</v>
      </c>
      <c r="AF122" s="200" t="s">
        <v>86</v>
      </c>
      <c r="AG122" s="196" t="s">
        <v>684</v>
      </c>
      <c r="AH122" s="200" t="s">
        <v>86</v>
      </c>
      <c r="AI122" s="196" t="s">
        <v>684</v>
      </c>
      <c r="AJ122" s="200" t="s">
        <v>86</v>
      </c>
      <c r="AK122" s="196" t="s">
        <v>684</v>
      </c>
      <c r="AL122" s="200" t="s">
        <v>86</v>
      </c>
      <c r="AM122" s="196" t="s">
        <v>684</v>
      </c>
      <c r="AN122" s="200" t="s">
        <v>86</v>
      </c>
      <c r="AO122" s="196" t="s">
        <v>684</v>
      </c>
      <c r="AP122" s="200" t="s">
        <v>86</v>
      </c>
      <c r="AQ122" s="196" t="s">
        <v>684</v>
      </c>
      <c r="AR122" s="200" t="s">
        <v>86</v>
      </c>
      <c r="AS122" s="182">
        <f t="shared" si="12"/>
        <v>18</v>
      </c>
      <c r="AT122" s="187">
        <f t="shared" si="13"/>
        <v>0</v>
      </c>
      <c r="AU122" s="181">
        <f t="shared" si="14"/>
        <v>0</v>
      </c>
    </row>
    <row r="123" spans="1:47" s="8" customFormat="1" ht="30" customHeight="1" x14ac:dyDescent="0.4">
      <c r="A123" s="87">
        <v>112</v>
      </c>
      <c r="B123" s="91" t="s">
        <v>58</v>
      </c>
      <c r="C123" s="89"/>
      <c r="D123" s="89" t="s">
        <v>80</v>
      </c>
      <c r="E123" s="72">
        <f t="shared" si="15"/>
        <v>1</v>
      </c>
      <c r="F123" s="243"/>
      <c r="G123" s="32"/>
      <c r="H123" s="244"/>
      <c r="I123" s="196" t="s">
        <v>608</v>
      </c>
      <c r="J123" s="200" t="s">
        <v>86</v>
      </c>
      <c r="K123" s="196" t="s">
        <v>608</v>
      </c>
      <c r="L123" s="200" t="s">
        <v>86</v>
      </c>
      <c r="M123" s="196"/>
      <c r="N123" s="196"/>
      <c r="O123" s="196"/>
      <c r="P123" s="196"/>
      <c r="Q123" s="196"/>
      <c r="R123" s="196"/>
      <c r="S123" s="196" t="s">
        <v>608</v>
      </c>
      <c r="T123" s="200" t="s">
        <v>86</v>
      </c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82">
        <f t="shared" si="12"/>
        <v>3</v>
      </c>
      <c r="AT123" s="187">
        <f t="shared" si="13"/>
        <v>0</v>
      </c>
      <c r="AU123" s="181">
        <f t="shared" si="14"/>
        <v>0</v>
      </c>
    </row>
    <row r="124" spans="1:47" s="8" customFormat="1" ht="30" customHeight="1" x14ac:dyDescent="0.4">
      <c r="A124" s="87">
        <v>113</v>
      </c>
      <c r="B124" s="91" t="s">
        <v>58</v>
      </c>
      <c r="C124" s="89"/>
      <c r="D124" s="89" t="s">
        <v>80</v>
      </c>
      <c r="E124" s="72">
        <f t="shared" si="15"/>
        <v>1</v>
      </c>
      <c r="F124" s="243"/>
      <c r="G124" s="32"/>
      <c r="H124" s="244"/>
      <c r="I124" s="196" t="s">
        <v>685</v>
      </c>
      <c r="J124" s="200" t="s">
        <v>86</v>
      </c>
      <c r="K124" s="196" t="s">
        <v>685</v>
      </c>
      <c r="L124" s="200" t="s">
        <v>86</v>
      </c>
      <c r="M124" s="196" t="s">
        <v>685</v>
      </c>
      <c r="N124" s="200" t="s">
        <v>86</v>
      </c>
      <c r="O124" s="196" t="s">
        <v>685</v>
      </c>
      <c r="P124" s="200" t="s">
        <v>86</v>
      </c>
      <c r="Q124" s="196" t="s">
        <v>685</v>
      </c>
      <c r="R124" s="200" t="s">
        <v>86</v>
      </c>
      <c r="S124" s="196" t="s">
        <v>685</v>
      </c>
      <c r="T124" s="200" t="s">
        <v>86</v>
      </c>
      <c r="U124" s="196" t="s">
        <v>685</v>
      </c>
      <c r="V124" s="200" t="s">
        <v>86</v>
      </c>
      <c r="W124" s="196"/>
      <c r="X124" s="196"/>
      <c r="Y124" s="196"/>
      <c r="Z124" s="196"/>
      <c r="AA124" s="196" t="s">
        <v>686</v>
      </c>
      <c r="AB124" s="199" t="s">
        <v>1</v>
      </c>
      <c r="AC124" s="196"/>
      <c r="AD124" s="196"/>
      <c r="AE124" s="196"/>
      <c r="AF124" s="196"/>
      <c r="AG124" s="196" t="s">
        <v>685</v>
      </c>
      <c r="AH124" s="199" t="s">
        <v>1</v>
      </c>
      <c r="AI124" s="196" t="s">
        <v>685</v>
      </c>
      <c r="AJ124" s="199" t="s">
        <v>1</v>
      </c>
      <c r="AK124" s="196" t="s">
        <v>685</v>
      </c>
      <c r="AL124" s="199" t="s">
        <v>1</v>
      </c>
      <c r="AM124" s="196" t="s">
        <v>685</v>
      </c>
      <c r="AN124" s="199" t="s">
        <v>1</v>
      </c>
      <c r="AO124" s="196" t="s">
        <v>685</v>
      </c>
      <c r="AP124" s="199" t="s">
        <v>1</v>
      </c>
      <c r="AQ124" s="196" t="s">
        <v>685</v>
      </c>
      <c r="AR124" s="199" t="s">
        <v>1</v>
      </c>
      <c r="AS124" s="182">
        <f t="shared" si="12"/>
        <v>7</v>
      </c>
      <c r="AT124" s="187">
        <f t="shared" si="13"/>
        <v>7</v>
      </c>
      <c r="AU124" s="181">
        <f t="shared" si="14"/>
        <v>0</v>
      </c>
    </row>
    <row r="125" spans="1:47" s="8" customFormat="1" ht="30" customHeight="1" x14ac:dyDescent="0.4">
      <c r="A125" s="87">
        <v>114</v>
      </c>
      <c r="B125" s="91" t="s">
        <v>58</v>
      </c>
      <c r="C125" s="89"/>
      <c r="D125" s="89" t="s">
        <v>80</v>
      </c>
      <c r="E125" s="72">
        <f t="shared" si="15"/>
        <v>1</v>
      </c>
      <c r="F125" s="243"/>
      <c r="G125" s="32"/>
      <c r="H125" s="244"/>
      <c r="I125" s="196" t="s">
        <v>687</v>
      </c>
      <c r="J125" s="200" t="s">
        <v>86</v>
      </c>
      <c r="K125" s="196" t="s">
        <v>687</v>
      </c>
      <c r="L125" s="200" t="s">
        <v>86</v>
      </c>
      <c r="M125" s="196" t="s">
        <v>687</v>
      </c>
      <c r="N125" s="200" t="s">
        <v>86</v>
      </c>
      <c r="O125" s="196" t="s">
        <v>687</v>
      </c>
      <c r="P125" s="200" t="s">
        <v>86</v>
      </c>
      <c r="Q125" s="196" t="s">
        <v>687</v>
      </c>
      <c r="R125" s="200" t="s">
        <v>86</v>
      </c>
      <c r="S125" s="196" t="s">
        <v>687</v>
      </c>
      <c r="T125" s="200" t="s">
        <v>86</v>
      </c>
      <c r="U125" s="196" t="s">
        <v>687</v>
      </c>
      <c r="V125" s="200" t="s">
        <v>86</v>
      </c>
      <c r="W125" s="196" t="s">
        <v>687</v>
      </c>
      <c r="X125" s="200" t="s">
        <v>86</v>
      </c>
      <c r="Y125" s="196" t="s">
        <v>687</v>
      </c>
      <c r="Z125" s="200" t="s">
        <v>86</v>
      </c>
      <c r="AA125" s="196" t="s">
        <v>687</v>
      </c>
      <c r="AB125" s="200" t="s">
        <v>86</v>
      </c>
      <c r="AC125" s="196" t="s">
        <v>687</v>
      </c>
      <c r="AD125" s="200" t="s">
        <v>86</v>
      </c>
      <c r="AE125" s="196" t="s">
        <v>687</v>
      </c>
      <c r="AF125" s="200" t="s">
        <v>86</v>
      </c>
      <c r="AG125" s="196" t="s">
        <v>687</v>
      </c>
      <c r="AH125" s="200" t="s">
        <v>86</v>
      </c>
      <c r="AI125" s="196" t="s">
        <v>687</v>
      </c>
      <c r="AJ125" s="200" t="s">
        <v>86</v>
      </c>
      <c r="AK125" s="196" t="s">
        <v>687</v>
      </c>
      <c r="AL125" s="200" t="s">
        <v>86</v>
      </c>
      <c r="AM125" s="196" t="s">
        <v>687</v>
      </c>
      <c r="AN125" s="200" t="s">
        <v>86</v>
      </c>
      <c r="AO125" s="196" t="s">
        <v>687</v>
      </c>
      <c r="AP125" s="200" t="s">
        <v>86</v>
      </c>
      <c r="AQ125" s="196" t="s">
        <v>687</v>
      </c>
      <c r="AR125" s="200" t="s">
        <v>86</v>
      </c>
      <c r="AS125" s="182">
        <f t="shared" si="12"/>
        <v>18</v>
      </c>
      <c r="AT125" s="187">
        <f t="shared" si="13"/>
        <v>0</v>
      </c>
      <c r="AU125" s="181">
        <f t="shared" si="14"/>
        <v>0</v>
      </c>
    </row>
    <row r="126" spans="1:47" s="8" customFormat="1" ht="30" customHeight="1" x14ac:dyDescent="0.4">
      <c r="A126" s="87">
        <v>115</v>
      </c>
      <c r="B126" s="23" t="s">
        <v>58</v>
      </c>
      <c r="C126" s="152"/>
      <c r="D126" s="89" t="s">
        <v>80</v>
      </c>
      <c r="E126" s="72">
        <f t="shared" si="15"/>
        <v>1</v>
      </c>
      <c r="F126" s="243"/>
      <c r="G126" s="32"/>
      <c r="H126" s="244"/>
      <c r="I126" s="197" t="s">
        <v>676</v>
      </c>
      <c r="J126" s="200" t="s">
        <v>86</v>
      </c>
      <c r="K126" s="197" t="s">
        <v>676</v>
      </c>
      <c r="L126" s="200" t="s">
        <v>86</v>
      </c>
      <c r="M126" s="197" t="s">
        <v>676</v>
      </c>
      <c r="N126" s="200" t="s">
        <v>86</v>
      </c>
      <c r="O126" s="197" t="s">
        <v>676</v>
      </c>
      <c r="P126" s="200" t="s">
        <v>86</v>
      </c>
      <c r="Q126" s="197" t="s">
        <v>676</v>
      </c>
      <c r="R126" s="200" t="s">
        <v>86</v>
      </c>
      <c r="S126" s="197" t="s">
        <v>676</v>
      </c>
      <c r="T126" s="200" t="s">
        <v>86</v>
      </c>
      <c r="U126" s="197" t="s">
        <v>682</v>
      </c>
      <c r="V126" s="200" t="s">
        <v>86</v>
      </c>
      <c r="W126" s="197" t="s">
        <v>682</v>
      </c>
      <c r="X126" s="200" t="s">
        <v>86</v>
      </c>
      <c r="Y126" s="197" t="s">
        <v>682</v>
      </c>
      <c r="Z126" s="200" t="s">
        <v>86</v>
      </c>
      <c r="AA126" s="197" t="s">
        <v>682</v>
      </c>
      <c r="AB126" s="200" t="s">
        <v>86</v>
      </c>
      <c r="AC126" s="197" t="s">
        <v>682</v>
      </c>
      <c r="AD126" s="200" t="s">
        <v>86</v>
      </c>
      <c r="AE126" s="197" t="s">
        <v>682</v>
      </c>
      <c r="AF126" s="200" t="s">
        <v>86</v>
      </c>
      <c r="AG126" s="197" t="s">
        <v>682</v>
      </c>
      <c r="AH126" s="200" t="s">
        <v>86</v>
      </c>
      <c r="AI126" s="197" t="s">
        <v>682</v>
      </c>
      <c r="AJ126" s="200" t="s">
        <v>86</v>
      </c>
      <c r="AK126" s="197" t="s">
        <v>682</v>
      </c>
      <c r="AL126" s="200" t="s">
        <v>86</v>
      </c>
      <c r="AM126" s="197" t="s">
        <v>682</v>
      </c>
      <c r="AN126" s="200" t="s">
        <v>86</v>
      </c>
      <c r="AO126" s="197" t="s">
        <v>682</v>
      </c>
      <c r="AP126" s="200" t="s">
        <v>86</v>
      </c>
      <c r="AQ126" s="197" t="s">
        <v>682</v>
      </c>
      <c r="AR126" s="200" t="s">
        <v>86</v>
      </c>
      <c r="AS126" s="182">
        <f t="shared" si="12"/>
        <v>18</v>
      </c>
      <c r="AT126" s="187">
        <f t="shared" si="13"/>
        <v>0</v>
      </c>
      <c r="AU126" s="181">
        <f t="shared" si="14"/>
        <v>0</v>
      </c>
    </row>
    <row r="127" spans="1:47" s="8" customFormat="1" ht="30" customHeight="1" x14ac:dyDescent="0.4">
      <c r="A127" s="87">
        <v>116</v>
      </c>
      <c r="B127" s="23" t="s">
        <v>58</v>
      </c>
      <c r="C127" s="152"/>
      <c r="D127" s="89" t="s">
        <v>80</v>
      </c>
      <c r="E127" s="72">
        <f t="shared" si="15"/>
        <v>1</v>
      </c>
      <c r="F127" s="243"/>
      <c r="G127" s="32"/>
      <c r="H127" s="244"/>
      <c r="I127" s="197" t="s">
        <v>688</v>
      </c>
      <c r="J127" s="200" t="s">
        <v>86</v>
      </c>
      <c r="K127" s="197" t="s">
        <v>688</v>
      </c>
      <c r="L127" s="200" t="s">
        <v>86</v>
      </c>
      <c r="M127" s="197"/>
      <c r="N127" s="197"/>
      <c r="O127" s="197" t="s">
        <v>682</v>
      </c>
      <c r="P127" s="200" t="s">
        <v>86</v>
      </c>
      <c r="Q127" s="197" t="s">
        <v>682</v>
      </c>
      <c r="R127" s="200" t="s">
        <v>86</v>
      </c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 t="s">
        <v>688</v>
      </c>
      <c r="AH127" s="200" t="s">
        <v>86</v>
      </c>
      <c r="AI127" s="197" t="s">
        <v>688</v>
      </c>
      <c r="AJ127" s="200" t="s">
        <v>86</v>
      </c>
      <c r="AK127" s="197" t="s">
        <v>688</v>
      </c>
      <c r="AL127" s="200" t="s">
        <v>86</v>
      </c>
      <c r="AM127" s="197" t="s">
        <v>688</v>
      </c>
      <c r="AN127" s="200" t="s">
        <v>86</v>
      </c>
      <c r="AO127" s="197" t="s">
        <v>688</v>
      </c>
      <c r="AP127" s="200" t="s">
        <v>86</v>
      </c>
      <c r="AQ127" s="197" t="s">
        <v>688</v>
      </c>
      <c r="AR127" s="200" t="s">
        <v>86</v>
      </c>
      <c r="AS127" s="182">
        <f t="shared" si="12"/>
        <v>10</v>
      </c>
      <c r="AT127" s="187">
        <f t="shared" si="13"/>
        <v>0</v>
      </c>
      <c r="AU127" s="181">
        <f t="shared" si="14"/>
        <v>0</v>
      </c>
    </row>
    <row r="128" spans="1:47" s="8" customFormat="1" ht="30" customHeight="1" x14ac:dyDescent="0.4">
      <c r="A128" s="87">
        <v>117</v>
      </c>
      <c r="B128" s="23" t="s">
        <v>58</v>
      </c>
      <c r="C128" s="152"/>
      <c r="D128" s="89" t="s">
        <v>80</v>
      </c>
      <c r="E128" s="72">
        <f t="shared" si="15"/>
        <v>1</v>
      </c>
      <c r="F128" s="243"/>
      <c r="G128" s="32"/>
      <c r="H128" s="244"/>
      <c r="I128" s="197" t="s">
        <v>689</v>
      </c>
      <c r="J128" s="200" t="s">
        <v>86</v>
      </c>
      <c r="K128" s="197" t="s">
        <v>689</v>
      </c>
      <c r="L128" s="200" t="s">
        <v>86</v>
      </c>
      <c r="M128" s="197" t="s">
        <v>689</v>
      </c>
      <c r="N128" s="200" t="s">
        <v>86</v>
      </c>
      <c r="O128" s="197" t="s">
        <v>689</v>
      </c>
      <c r="P128" s="200" t="s">
        <v>86</v>
      </c>
      <c r="Q128" s="197" t="s">
        <v>689</v>
      </c>
      <c r="R128" s="200" t="s">
        <v>86</v>
      </c>
      <c r="S128" s="197" t="s">
        <v>689</v>
      </c>
      <c r="T128" s="200" t="s">
        <v>86</v>
      </c>
      <c r="U128" s="197" t="s">
        <v>689</v>
      </c>
      <c r="V128" s="200" t="s">
        <v>86</v>
      </c>
      <c r="W128" s="197" t="s">
        <v>689</v>
      </c>
      <c r="X128" s="200" t="s">
        <v>86</v>
      </c>
      <c r="Y128" s="197" t="s">
        <v>689</v>
      </c>
      <c r="Z128" s="200" t="s">
        <v>86</v>
      </c>
      <c r="AA128" s="197" t="s">
        <v>689</v>
      </c>
      <c r="AB128" s="200" t="s">
        <v>86</v>
      </c>
      <c r="AC128" s="197" t="s">
        <v>689</v>
      </c>
      <c r="AD128" s="200" t="s">
        <v>86</v>
      </c>
      <c r="AE128" s="197"/>
      <c r="AF128" s="197"/>
      <c r="AG128" s="197" t="s">
        <v>689</v>
      </c>
      <c r="AH128" s="200" t="s">
        <v>86</v>
      </c>
      <c r="AI128" s="197" t="s">
        <v>689</v>
      </c>
      <c r="AJ128" s="200" t="s">
        <v>86</v>
      </c>
      <c r="AK128" s="197" t="s">
        <v>689</v>
      </c>
      <c r="AL128" s="200" t="s">
        <v>86</v>
      </c>
      <c r="AM128" s="197" t="s">
        <v>689</v>
      </c>
      <c r="AN128" s="200" t="s">
        <v>86</v>
      </c>
      <c r="AO128" s="197" t="s">
        <v>689</v>
      </c>
      <c r="AP128" s="200" t="s">
        <v>86</v>
      </c>
      <c r="AQ128" s="197" t="s">
        <v>689</v>
      </c>
      <c r="AR128" s="200" t="s">
        <v>86</v>
      </c>
      <c r="AS128" s="182">
        <f t="shared" si="12"/>
        <v>17</v>
      </c>
      <c r="AT128" s="187">
        <f t="shared" si="13"/>
        <v>0</v>
      </c>
      <c r="AU128" s="181">
        <f t="shared" si="14"/>
        <v>0</v>
      </c>
    </row>
    <row r="129" spans="1:47" s="8" customFormat="1" ht="30" customHeight="1" x14ac:dyDescent="0.4">
      <c r="A129" s="87">
        <v>118</v>
      </c>
      <c r="B129" s="23" t="s">
        <v>58</v>
      </c>
      <c r="C129" s="152"/>
      <c r="D129" s="89" t="s">
        <v>80</v>
      </c>
      <c r="E129" s="72">
        <f t="shared" si="15"/>
        <v>1</v>
      </c>
      <c r="F129" s="243"/>
      <c r="G129" s="32"/>
      <c r="H129" s="24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7"/>
      <c r="Y129" s="197"/>
      <c r="Z129" s="197"/>
      <c r="AA129" s="197"/>
      <c r="AB129" s="197"/>
      <c r="AC129" s="197"/>
      <c r="AD129" s="197"/>
      <c r="AE129" s="197"/>
      <c r="AF129" s="197"/>
      <c r="AG129" s="197"/>
      <c r="AH129" s="197"/>
      <c r="AI129" s="197"/>
      <c r="AJ129" s="197"/>
      <c r="AK129" s="197"/>
      <c r="AL129" s="197"/>
      <c r="AM129" s="197"/>
      <c r="AN129" s="197"/>
      <c r="AO129" s="197"/>
      <c r="AP129" s="197"/>
      <c r="AQ129" s="197"/>
      <c r="AR129" s="197"/>
      <c r="AS129" s="182">
        <f t="shared" si="12"/>
        <v>0</v>
      </c>
      <c r="AT129" s="187">
        <f t="shared" si="13"/>
        <v>0</v>
      </c>
      <c r="AU129" s="181">
        <f t="shared" si="14"/>
        <v>0</v>
      </c>
    </row>
    <row r="130" spans="1:47" s="8" customFormat="1" ht="30" customHeight="1" x14ac:dyDescent="0.4">
      <c r="A130" s="87">
        <v>119</v>
      </c>
      <c r="B130" s="23" t="s">
        <v>58</v>
      </c>
      <c r="C130" s="152"/>
      <c r="D130" s="89" t="s">
        <v>80</v>
      </c>
      <c r="E130" s="72">
        <f t="shared" si="15"/>
        <v>1</v>
      </c>
      <c r="F130" s="243"/>
      <c r="G130" s="32"/>
      <c r="H130" s="24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7"/>
      <c r="Y130" s="197"/>
      <c r="Z130" s="197"/>
      <c r="AA130" s="197"/>
      <c r="AB130" s="197"/>
      <c r="AC130" s="197"/>
      <c r="AD130" s="197"/>
      <c r="AE130" s="197"/>
      <c r="AF130" s="197"/>
      <c r="AG130" s="197"/>
      <c r="AH130" s="197"/>
      <c r="AI130" s="197"/>
      <c r="AJ130" s="197"/>
      <c r="AK130" s="197"/>
      <c r="AL130" s="197"/>
      <c r="AM130" s="197"/>
      <c r="AN130" s="197"/>
      <c r="AO130" s="197"/>
      <c r="AP130" s="197"/>
      <c r="AQ130" s="197"/>
      <c r="AR130" s="197"/>
      <c r="AS130" s="182">
        <f t="shared" si="12"/>
        <v>0</v>
      </c>
      <c r="AT130" s="187">
        <f t="shared" si="13"/>
        <v>0</v>
      </c>
      <c r="AU130" s="181">
        <f t="shared" si="14"/>
        <v>0</v>
      </c>
    </row>
    <row r="131" spans="1:47" s="8" customFormat="1" ht="30" customHeight="1" x14ac:dyDescent="0.4">
      <c r="A131" s="87">
        <v>120</v>
      </c>
      <c r="B131" s="23" t="s">
        <v>58</v>
      </c>
      <c r="C131" s="152"/>
      <c r="D131" s="23" t="s">
        <v>16</v>
      </c>
      <c r="E131" s="72">
        <f t="shared" si="15"/>
        <v>1</v>
      </c>
      <c r="F131" s="32">
        <v>5.7</v>
      </c>
      <c r="G131" s="32"/>
      <c r="H131" s="15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7"/>
      <c r="Y131" s="197"/>
      <c r="Z131" s="197"/>
      <c r="AA131" s="197"/>
      <c r="AB131" s="197"/>
      <c r="AC131" s="197"/>
      <c r="AD131" s="197"/>
      <c r="AE131" s="197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197"/>
      <c r="AP131" s="197"/>
      <c r="AQ131" s="197"/>
      <c r="AR131" s="197"/>
      <c r="AS131" s="182">
        <f t="shared" si="12"/>
        <v>0</v>
      </c>
      <c r="AT131" s="187">
        <f t="shared" si="13"/>
        <v>0</v>
      </c>
      <c r="AU131" s="181">
        <f t="shared" si="14"/>
        <v>0</v>
      </c>
    </row>
    <row r="132" spans="1:47" s="8" customFormat="1" ht="30" customHeight="1" x14ac:dyDescent="0.4">
      <c r="A132" s="87">
        <v>121</v>
      </c>
      <c r="B132" s="23" t="s">
        <v>58</v>
      </c>
      <c r="C132" s="152"/>
      <c r="D132" s="89" t="s">
        <v>80</v>
      </c>
      <c r="E132" s="72">
        <f t="shared" si="15"/>
        <v>1</v>
      </c>
      <c r="F132" s="243">
        <v>31.2</v>
      </c>
      <c r="G132" s="32"/>
      <c r="H132" s="244" t="s">
        <v>191</v>
      </c>
      <c r="I132" s="197" t="s">
        <v>690</v>
      </c>
      <c r="J132" s="200" t="s">
        <v>86</v>
      </c>
      <c r="K132" s="197" t="s">
        <v>690</v>
      </c>
      <c r="L132" s="200" t="s">
        <v>86</v>
      </c>
      <c r="M132" s="197" t="s">
        <v>690</v>
      </c>
      <c r="N132" s="200" t="s">
        <v>86</v>
      </c>
      <c r="O132" s="197" t="s">
        <v>690</v>
      </c>
      <c r="P132" s="200" t="s">
        <v>86</v>
      </c>
      <c r="Q132" s="197" t="s">
        <v>690</v>
      </c>
      <c r="R132" s="200" t="s">
        <v>86</v>
      </c>
      <c r="S132" s="197"/>
      <c r="T132" s="197"/>
      <c r="U132" s="197" t="s">
        <v>690</v>
      </c>
      <c r="V132" s="200" t="s">
        <v>86</v>
      </c>
      <c r="W132" s="197" t="s">
        <v>690</v>
      </c>
      <c r="X132" s="200" t="s">
        <v>86</v>
      </c>
      <c r="Y132" s="197" t="s">
        <v>690</v>
      </c>
      <c r="Z132" s="200" t="s">
        <v>86</v>
      </c>
      <c r="AA132" s="197" t="s">
        <v>690</v>
      </c>
      <c r="AB132" s="200" t="s">
        <v>86</v>
      </c>
      <c r="AC132" s="197" t="s">
        <v>690</v>
      </c>
      <c r="AD132" s="200" t="s">
        <v>86</v>
      </c>
      <c r="AE132" s="197" t="s">
        <v>690</v>
      </c>
      <c r="AF132" s="200" t="s">
        <v>86</v>
      </c>
      <c r="AG132" s="197" t="s">
        <v>690</v>
      </c>
      <c r="AH132" s="200" t="s">
        <v>86</v>
      </c>
      <c r="AI132" s="197" t="s">
        <v>690</v>
      </c>
      <c r="AJ132" s="200" t="s">
        <v>86</v>
      </c>
      <c r="AK132" s="197" t="s">
        <v>690</v>
      </c>
      <c r="AL132" s="200" t="s">
        <v>86</v>
      </c>
      <c r="AM132" s="197" t="s">
        <v>690</v>
      </c>
      <c r="AN132" s="200" t="s">
        <v>86</v>
      </c>
      <c r="AO132" s="197" t="s">
        <v>690</v>
      </c>
      <c r="AP132" s="200" t="s">
        <v>86</v>
      </c>
      <c r="AQ132" s="197" t="s">
        <v>690</v>
      </c>
      <c r="AR132" s="200" t="s">
        <v>86</v>
      </c>
      <c r="AS132" s="182">
        <f t="shared" si="12"/>
        <v>17</v>
      </c>
      <c r="AT132" s="187">
        <f t="shared" si="13"/>
        <v>0</v>
      </c>
      <c r="AU132" s="181">
        <f t="shared" si="14"/>
        <v>0</v>
      </c>
    </row>
    <row r="133" spans="1:47" s="8" customFormat="1" ht="30" customHeight="1" x14ac:dyDescent="0.4">
      <c r="A133" s="87">
        <v>122</v>
      </c>
      <c r="B133" s="23" t="s">
        <v>58</v>
      </c>
      <c r="C133" s="152"/>
      <c r="D133" s="89" t="s">
        <v>80</v>
      </c>
      <c r="E133" s="72">
        <f t="shared" si="15"/>
        <v>1</v>
      </c>
      <c r="F133" s="243"/>
      <c r="G133" s="32"/>
      <c r="H133" s="24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7"/>
      <c r="Y133" s="197"/>
      <c r="Z133" s="197"/>
      <c r="AA133" s="197"/>
      <c r="AB133" s="197"/>
      <c r="AC133" s="197"/>
      <c r="AD133" s="197"/>
      <c r="AE133" s="197"/>
      <c r="AF133" s="197"/>
      <c r="AG133" s="197"/>
      <c r="AH133" s="197"/>
      <c r="AI133" s="197"/>
      <c r="AJ133" s="197"/>
      <c r="AK133" s="197"/>
      <c r="AL133" s="197"/>
      <c r="AM133" s="197"/>
      <c r="AN133" s="197"/>
      <c r="AO133" s="197"/>
      <c r="AP133" s="197"/>
      <c r="AQ133" s="197"/>
      <c r="AR133" s="197"/>
      <c r="AS133" s="182">
        <f t="shared" si="12"/>
        <v>0</v>
      </c>
      <c r="AT133" s="187">
        <f t="shared" si="13"/>
        <v>0</v>
      </c>
      <c r="AU133" s="181">
        <f t="shared" si="14"/>
        <v>0</v>
      </c>
    </row>
    <row r="134" spans="1:47" s="8" customFormat="1" ht="30" customHeight="1" x14ac:dyDescent="0.4">
      <c r="A134" s="87">
        <v>123</v>
      </c>
      <c r="B134" s="23" t="s">
        <v>58</v>
      </c>
      <c r="C134" s="152"/>
      <c r="D134" s="89" t="s">
        <v>80</v>
      </c>
      <c r="E134" s="72">
        <f t="shared" si="15"/>
        <v>1</v>
      </c>
      <c r="F134" s="243"/>
      <c r="G134" s="32"/>
      <c r="H134" s="244"/>
      <c r="I134" s="197" t="s">
        <v>691</v>
      </c>
      <c r="J134" s="200" t="s">
        <v>86</v>
      </c>
      <c r="K134" s="197" t="s">
        <v>691</v>
      </c>
      <c r="L134" s="200" t="s">
        <v>86</v>
      </c>
      <c r="M134" s="197" t="s">
        <v>691</v>
      </c>
      <c r="N134" s="200" t="s">
        <v>86</v>
      </c>
      <c r="O134" s="197" t="s">
        <v>691</v>
      </c>
      <c r="P134" s="200" t="s">
        <v>86</v>
      </c>
      <c r="Q134" s="197" t="s">
        <v>691</v>
      </c>
      <c r="R134" s="200" t="s">
        <v>86</v>
      </c>
      <c r="S134" s="197" t="s">
        <v>691</v>
      </c>
      <c r="T134" s="200" t="s">
        <v>86</v>
      </c>
      <c r="U134" s="197" t="s">
        <v>691</v>
      </c>
      <c r="V134" s="200" t="s">
        <v>86</v>
      </c>
      <c r="W134" s="197" t="s">
        <v>691</v>
      </c>
      <c r="X134" s="200" t="s">
        <v>86</v>
      </c>
      <c r="Y134" s="197" t="s">
        <v>691</v>
      </c>
      <c r="Z134" s="200" t="s">
        <v>86</v>
      </c>
      <c r="AA134" s="197" t="s">
        <v>691</v>
      </c>
      <c r="AB134" s="200" t="s">
        <v>86</v>
      </c>
      <c r="AC134" s="197" t="s">
        <v>691</v>
      </c>
      <c r="AD134" s="200" t="s">
        <v>86</v>
      </c>
      <c r="AE134" s="197" t="s">
        <v>691</v>
      </c>
      <c r="AF134" s="200" t="s">
        <v>86</v>
      </c>
      <c r="AG134" s="197" t="s">
        <v>691</v>
      </c>
      <c r="AH134" s="200" t="s">
        <v>86</v>
      </c>
      <c r="AI134" s="197" t="s">
        <v>691</v>
      </c>
      <c r="AJ134" s="200" t="s">
        <v>86</v>
      </c>
      <c r="AK134" s="197" t="s">
        <v>691</v>
      </c>
      <c r="AL134" s="200" t="s">
        <v>86</v>
      </c>
      <c r="AM134" s="197" t="s">
        <v>691</v>
      </c>
      <c r="AN134" s="200" t="s">
        <v>86</v>
      </c>
      <c r="AO134" s="197" t="s">
        <v>691</v>
      </c>
      <c r="AP134" s="200" t="s">
        <v>86</v>
      </c>
      <c r="AQ134" s="197" t="s">
        <v>691</v>
      </c>
      <c r="AR134" s="200" t="s">
        <v>86</v>
      </c>
      <c r="AS134" s="182">
        <f t="shared" si="12"/>
        <v>18</v>
      </c>
      <c r="AT134" s="187">
        <f t="shared" si="13"/>
        <v>0</v>
      </c>
      <c r="AU134" s="181">
        <f t="shared" si="14"/>
        <v>0</v>
      </c>
    </row>
    <row r="135" spans="1:47" s="8" customFormat="1" ht="30" customHeight="1" x14ac:dyDescent="0.4">
      <c r="A135" s="87">
        <v>124</v>
      </c>
      <c r="B135" s="23" t="s">
        <v>58</v>
      </c>
      <c r="C135" s="152"/>
      <c r="D135" s="89" t="s">
        <v>80</v>
      </c>
      <c r="E135" s="72">
        <f t="shared" si="15"/>
        <v>1</v>
      </c>
      <c r="F135" s="243"/>
      <c r="G135" s="32"/>
      <c r="H135" s="244"/>
      <c r="I135" s="197" t="s">
        <v>600</v>
      </c>
      <c r="J135" s="200" t="s">
        <v>86</v>
      </c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 t="s">
        <v>692</v>
      </c>
      <c r="X135" s="199" t="s">
        <v>1</v>
      </c>
      <c r="Y135" s="197" t="s">
        <v>692</v>
      </c>
      <c r="Z135" s="199" t="s">
        <v>1</v>
      </c>
      <c r="AA135" s="197" t="s">
        <v>692</v>
      </c>
      <c r="AB135" s="199" t="s">
        <v>1</v>
      </c>
      <c r="AC135" s="197"/>
      <c r="AD135" s="197"/>
      <c r="AE135" s="197"/>
      <c r="AF135" s="197"/>
      <c r="AG135" s="197"/>
      <c r="AH135" s="197"/>
      <c r="AI135" s="197"/>
      <c r="AJ135" s="197"/>
      <c r="AK135" s="197"/>
      <c r="AL135" s="197"/>
      <c r="AM135" s="197"/>
      <c r="AN135" s="197"/>
      <c r="AO135" s="197"/>
      <c r="AP135" s="197"/>
      <c r="AQ135" s="197"/>
      <c r="AR135" s="197"/>
      <c r="AS135" s="182">
        <f t="shared" ref="AS135:AS153" si="16">COUNTIF(I135:AR135,AO$3)</f>
        <v>1</v>
      </c>
      <c r="AT135" s="187">
        <f t="shared" ref="AT135:AT153" si="17">COUNTIF(I135:AR135,AP$3)</f>
        <v>3</v>
      </c>
      <c r="AU135" s="181">
        <f t="shared" ref="AU135:AU153" si="18">COUNTIF(I135:AR135,AQ$3)</f>
        <v>0</v>
      </c>
    </row>
    <row r="136" spans="1:47" s="8" customFormat="1" ht="30" customHeight="1" x14ac:dyDescent="0.4">
      <c r="A136" s="87">
        <v>125</v>
      </c>
      <c r="B136" s="23" t="s">
        <v>58</v>
      </c>
      <c r="C136" s="152"/>
      <c r="D136" s="89" t="s">
        <v>80</v>
      </c>
      <c r="E136" s="72">
        <f t="shared" ref="E136:E152" si="19">-IF(ISTEXT(D136),1-2)</f>
        <v>1</v>
      </c>
      <c r="F136" s="243"/>
      <c r="G136" s="32"/>
      <c r="H136" s="244"/>
      <c r="I136" s="196" t="s">
        <v>429</v>
      </c>
      <c r="J136" s="201" t="s">
        <v>89</v>
      </c>
      <c r="K136" s="196" t="s">
        <v>429</v>
      </c>
      <c r="L136" s="201" t="s">
        <v>89</v>
      </c>
      <c r="M136" s="196" t="s">
        <v>429</v>
      </c>
      <c r="N136" s="201" t="s">
        <v>89</v>
      </c>
      <c r="O136" s="196" t="s">
        <v>429</v>
      </c>
      <c r="P136" s="201" t="s">
        <v>89</v>
      </c>
      <c r="Q136" s="196" t="s">
        <v>429</v>
      </c>
      <c r="R136" s="201" t="s">
        <v>89</v>
      </c>
      <c r="S136" s="196" t="s">
        <v>429</v>
      </c>
      <c r="T136" s="201" t="s">
        <v>89</v>
      </c>
      <c r="U136" s="196" t="s">
        <v>429</v>
      </c>
      <c r="V136" s="201" t="s">
        <v>89</v>
      </c>
      <c r="W136" s="196" t="s">
        <v>429</v>
      </c>
      <c r="X136" s="201" t="s">
        <v>89</v>
      </c>
      <c r="Y136" s="196" t="s">
        <v>429</v>
      </c>
      <c r="Z136" s="201" t="s">
        <v>89</v>
      </c>
      <c r="AA136" s="196" t="s">
        <v>429</v>
      </c>
      <c r="AB136" s="201" t="s">
        <v>89</v>
      </c>
      <c r="AC136" s="196" t="s">
        <v>429</v>
      </c>
      <c r="AD136" s="201" t="s">
        <v>89</v>
      </c>
      <c r="AE136" s="196" t="s">
        <v>429</v>
      </c>
      <c r="AF136" s="201" t="s">
        <v>89</v>
      </c>
      <c r="AG136" s="196" t="s">
        <v>429</v>
      </c>
      <c r="AH136" s="201" t="s">
        <v>89</v>
      </c>
      <c r="AI136" s="196"/>
      <c r="AJ136" s="196"/>
      <c r="AK136" s="196"/>
      <c r="AL136" s="196"/>
      <c r="AM136" s="196" t="s">
        <v>1336</v>
      </c>
      <c r="AN136" s="200" t="s">
        <v>86</v>
      </c>
      <c r="AO136" s="196" t="s">
        <v>1336</v>
      </c>
      <c r="AP136" s="200" t="s">
        <v>86</v>
      </c>
      <c r="AQ136" s="196" t="s">
        <v>1336</v>
      </c>
      <c r="AR136" s="200" t="s">
        <v>86</v>
      </c>
      <c r="AS136" s="182">
        <f t="shared" si="16"/>
        <v>3</v>
      </c>
      <c r="AT136" s="187">
        <f t="shared" si="17"/>
        <v>0</v>
      </c>
      <c r="AU136" s="181">
        <f t="shared" si="18"/>
        <v>13</v>
      </c>
    </row>
    <row r="137" spans="1:47" s="8" customFormat="1" ht="30" customHeight="1" x14ac:dyDescent="0.4">
      <c r="A137" s="87">
        <v>126</v>
      </c>
      <c r="B137" s="23" t="s">
        <v>58</v>
      </c>
      <c r="C137" s="152"/>
      <c r="D137" s="89" t="s">
        <v>80</v>
      </c>
      <c r="E137" s="72">
        <f t="shared" si="19"/>
        <v>1</v>
      </c>
      <c r="F137" s="243"/>
      <c r="G137" s="32"/>
      <c r="H137" s="244"/>
      <c r="I137" s="197" t="s">
        <v>693</v>
      </c>
      <c r="J137" s="200" t="s">
        <v>86</v>
      </c>
      <c r="K137" s="197" t="s">
        <v>693</v>
      </c>
      <c r="L137" s="200" t="s">
        <v>86</v>
      </c>
      <c r="M137" s="197" t="s">
        <v>693</v>
      </c>
      <c r="N137" s="200" t="s">
        <v>86</v>
      </c>
      <c r="O137" s="197" t="s">
        <v>693</v>
      </c>
      <c r="P137" s="200" t="s">
        <v>86</v>
      </c>
      <c r="Q137" s="197" t="s">
        <v>693</v>
      </c>
      <c r="R137" s="200" t="s">
        <v>86</v>
      </c>
      <c r="S137" s="197"/>
      <c r="T137" s="197"/>
      <c r="U137" s="197" t="s">
        <v>693</v>
      </c>
      <c r="V137" s="200" t="s">
        <v>86</v>
      </c>
      <c r="W137" s="197" t="s">
        <v>694</v>
      </c>
      <c r="X137" s="199" t="s">
        <v>1</v>
      </c>
      <c r="Y137" s="197" t="s">
        <v>694</v>
      </c>
      <c r="Z137" s="199" t="s">
        <v>1</v>
      </c>
      <c r="AA137" s="197" t="s">
        <v>509</v>
      </c>
      <c r="AB137" s="199" t="s">
        <v>1</v>
      </c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197"/>
      <c r="AP137" s="197"/>
      <c r="AQ137" s="197"/>
      <c r="AR137" s="197"/>
      <c r="AS137" s="182">
        <f t="shared" si="16"/>
        <v>6</v>
      </c>
      <c r="AT137" s="187">
        <f t="shared" si="17"/>
        <v>3</v>
      </c>
      <c r="AU137" s="181">
        <f t="shared" si="18"/>
        <v>0</v>
      </c>
    </row>
    <row r="138" spans="1:47" s="8" customFormat="1" ht="30" customHeight="1" x14ac:dyDescent="0.4">
      <c r="A138" s="87">
        <v>127</v>
      </c>
      <c r="B138" s="23" t="s">
        <v>58</v>
      </c>
      <c r="C138" s="252" t="s">
        <v>268</v>
      </c>
      <c r="D138" s="23" t="s">
        <v>64</v>
      </c>
      <c r="E138" s="72">
        <f t="shared" si="19"/>
        <v>1</v>
      </c>
      <c r="F138" s="243">
        <v>10.199999999999999</v>
      </c>
      <c r="G138" s="32"/>
      <c r="H138" s="154"/>
      <c r="I138" s="19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97"/>
      <c r="V138" s="197"/>
      <c r="W138" s="197"/>
      <c r="X138" s="197"/>
      <c r="Y138" s="197"/>
      <c r="Z138" s="197"/>
      <c r="AA138" s="197"/>
      <c r="AB138" s="19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197"/>
      <c r="AP138" s="197"/>
      <c r="AQ138" s="197"/>
      <c r="AR138" s="197"/>
      <c r="AS138" s="182">
        <f t="shared" si="16"/>
        <v>0</v>
      </c>
      <c r="AT138" s="187">
        <f t="shared" si="17"/>
        <v>0</v>
      </c>
      <c r="AU138" s="181">
        <f t="shared" si="18"/>
        <v>0</v>
      </c>
    </row>
    <row r="139" spans="1:47" s="8" customFormat="1" ht="30" customHeight="1" x14ac:dyDescent="0.4">
      <c r="A139" s="87">
        <v>128</v>
      </c>
      <c r="B139" s="23" t="s">
        <v>58</v>
      </c>
      <c r="C139" s="252"/>
      <c r="D139" s="23" t="s">
        <v>64</v>
      </c>
      <c r="E139" s="72">
        <f t="shared" si="19"/>
        <v>1</v>
      </c>
      <c r="F139" s="243"/>
      <c r="G139" s="32"/>
      <c r="H139" s="154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7"/>
      <c r="V139" s="197"/>
      <c r="W139" s="197"/>
      <c r="X139" s="197"/>
      <c r="Y139" s="197"/>
      <c r="Z139" s="197"/>
      <c r="AA139" s="197"/>
      <c r="AB139" s="19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197"/>
      <c r="AP139" s="197"/>
      <c r="AQ139" s="197"/>
      <c r="AR139" s="197"/>
      <c r="AS139" s="182">
        <f t="shared" si="16"/>
        <v>0</v>
      </c>
      <c r="AT139" s="187">
        <f t="shared" si="17"/>
        <v>0</v>
      </c>
      <c r="AU139" s="181">
        <f t="shared" si="18"/>
        <v>0</v>
      </c>
    </row>
    <row r="140" spans="1:47" s="8" customFormat="1" ht="30" customHeight="1" x14ac:dyDescent="0.4">
      <c r="A140" s="87">
        <v>129</v>
      </c>
      <c r="B140" s="91" t="s">
        <v>58</v>
      </c>
      <c r="C140" s="89"/>
      <c r="D140" s="89" t="s">
        <v>80</v>
      </c>
      <c r="E140" s="72">
        <f t="shared" si="19"/>
        <v>1</v>
      </c>
      <c r="F140" s="87">
        <v>7.4</v>
      </c>
      <c r="G140" s="87"/>
      <c r="H140" s="97" t="s">
        <v>191</v>
      </c>
      <c r="I140" s="196" t="s">
        <v>695</v>
      </c>
      <c r="J140" s="200" t="s">
        <v>86</v>
      </c>
      <c r="K140" s="196" t="s">
        <v>695</v>
      </c>
      <c r="L140" s="200" t="s">
        <v>86</v>
      </c>
      <c r="M140" s="196" t="s">
        <v>696</v>
      </c>
      <c r="N140" s="201" t="s">
        <v>89</v>
      </c>
      <c r="O140" s="196" t="s">
        <v>696</v>
      </c>
      <c r="P140" s="201" t="s">
        <v>89</v>
      </c>
      <c r="Q140" s="196"/>
      <c r="R140" s="196"/>
      <c r="S140" s="196"/>
      <c r="T140" s="196"/>
      <c r="U140" s="196"/>
      <c r="V140" s="196"/>
      <c r="W140" s="196"/>
      <c r="X140" s="196"/>
      <c r="Y140" s="196" t="s">
        <v>697</v>
      </c>
      <c r="Z140" s="199" t="s">
        <v>1</v>
      </c>
      <c r="AA140" s="196" t="s">
        <v>697</v>
      </c>
      <c r="AB140" s="199" t="s">
        <v>1</v>
      </c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 t="s">
        <v>695</v>
      </c>
      <c r="AP140" s="200" t="s">
        <v>86</v>
      </c>
      <c r="AQ140" s="196" t="s">
        <v>695</v>
      </c>
      <c r="AR140" s="200" t="s">
        <v>86</v>
      </c>
      <c r="AS140" s="182">
        <f t="shared" si="16"/>
        <v>4</v>
      </c>
      <c r="AT140" s="187">
        <f t="shared" si="17"/>
        <v>2</v>
      </c>
      <c r="AU140" s="181">
        <f t="shared" si="18"/>
        <v>2</v>
      </c>
    </row>
    <row r="141" spans="1:47" s="8" customFormat="1" ht="30" customHeight="1" x14ac:dyDescent="0.4">
      <c r="A141" s="87">
        <v>130</v>
      </c>
      <c r="B141" s="91" t="s">
        <v>58</v>
      </c>
      <c r="C141" s="89"/>
      <c r="D141" s="91" t="s">
        <v>64</v>
      </c>
      <c r="E141" s="72">
        <f t="shared" si="19"/>
        <v>1</v>
      </c>
      <c r="F141" s="87">
        <v>7</v>
      </c>
      <c r="G141" s="87"/>
      <c r="H141" s="97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82">
        <f t="shared" si="16"/>
        <v>0</v>
      </c>
      <c r="AT141" s="187">
        <f t="shared" si="17"/>
        <v>0</v>
      </c>
      <c r="AU141" s="181">
        <f t="shared" si="18"/>
        <v>0</v>
      </c>
    </row>
    <row r="142" spans="1:47" s="8" customFormat="1" ht="30" customHeight="1" x14ac:dyDescent="0.4">
      <c r="A142" s="87">
        <v>131</v>
      </c>
      <c r="B142" s="91" t="s">
        <v>58</v>
      </c>
      <c r="C142" s="153"/>
      <c r="D142" s="89" t="s">
        <v>80</v>
      </c>
      <c r="E142" s="72">
        <f t="shared" si="19"/>
        <v>1</v>
      </c>
      <c r="F142" s="87">
        <v>6.8</v>
      </c>
      <c r="G142" s="87"/>
      <c r="H142" s="97" t="s">
        <v>191</v>
      </c>
      <c r="I142" s="196" t="s">
        <v>698</v>
      </c>
      <c r="J142" s="200" t="s">
        <v>86</v>
      </c>
      <c r="K142" s="196" t="s">
        <v>698</v>
      </c>
      <c r="L142" s="200" t="s">
        <v>86</v>
      </c>
      <c r="M142" s="196" t="s">
        <v>698</v>
      </c>
      <c r="N142" s="200" t="s">
        <v>86</v>
      </c>
      <c r="O142" s="196" t="s">
        <v>698</v>
      </c>
      <c r="P142" s="200" t="s">
        <v>86</v>
      </c>
      <c r="Q142" s="196" t="s">
        <v>698</v>
      </c>
      <c r="R142" s="200" t="s">
        <v>86</v>
      </c>
      <c r="S142" s="196" t="s">
        <v>698</v>
      </c>
      <c r="T142" s="200" t="s">
        <v>86</v>
      </c>
      <c r="U142" s="196" t="s">
        <v>698</v>
      </c>
      <c r="V142" s="200" t="s">
        <v>86</v>
      </c>
      <c r="W142" s="196" t="s">
        <v>698</v>
      </c>
      <c r="X142" s="200" t="s">
        <v>86</v>
      </c>
      <c r="Y142" s="196" t="s">
        <v>698</v>
      </c>
      <c r="Z142" s="200" t="s">
        <v>86</v>
      </c>
      <c r="AA142" s="196" t="s">
        <v>698</v>
      </c>
      <c r="AB142" s="200" t="s">
        <v>86</v>
      </c>
      <c r="AC142" s="196" t="s">
        <v>698</v>
      </c>
      <c r="AD142" s="200" t="s">
        <v>86</v>
      </c>
      <c r="AE142" s="196" t="s">
        <v>698</v>
      </c>
      <c r="AF142" s="200" t="s">
        <v>86</v>
      </c>
      <c r="AG142" s="196" t="s">
        <v>698</v>
      </c>
      <c r="AH142" s="200" t="s">
        <v>86</v>
      </c>
      <c r="AI142" s="196" t="s">
        <v>698</v>
      </c>
      <c r="AJ142" s="200" t="s">
        <v>86</v>
      </c>
      <c r="AK142" s="196" t="s">
        <v>698</v>
      </c>
      <c r="AL142" s="200" t="s">
        <v>86</v>
      </c>
      <c r="AM142" s="196" t="s">
        <v>698</v>
      </c>
      <c r="AN142" s="200" t="s">
        <v>86</v>
      </c>
      <c r="AO142" s="196" t="s">
        <v>698</v>
      </c>
      <c r="AP142" s="200" t="s">
        <v>86</v>
      </c>
      <c r="AQ142" s="196" t="s">
        <v>698</v>
      </c>
      <c r="AR142" s="200" t="s">
        <v>86</v>
      </c>
      <c r="AS142" s="182">
        <f t="shared" si="16"/>
        <v>18</v>
      </c>
      <c r="AT142" s="187">
        <f t="shared" si="17"/>
        <v>0</v>
      </c>
      <c r="AU142" s="181">
        <f t="shared" si="18"/>
        <v>0</v>
      </c>
    </row>
    <row r="143" spans="1:47" s="8" customFormat="1" ht="30" customHeight="1" x14ac:dyDescent="0.4">
      <c r="A143" s="87">
        <v>132</v>
      </c>
      <c r="B143" s="91" t="s">
        <v>58</v>
      </c>
      <c r="C143" s="89"/>
      <c r="D143" s="91" t="s">
        <v>98</v>
      </c>
      <c r="E143" s="72">
        <f t="shared" si="19"/>
        <v>1</v>
      </c>
      <c r="F143" s="87">
        <v>11.3</v>
      </c>
      <c r="G143" s="87"/>
      <c r="H143" s="97" t="s">
        <v>269</v>
      </c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6"/>
      <c r="AS143" s="182">
        <f t="shared" si="16"/>
        <v>0</v>
      </c>
      <c r="AT143" s="187">
        <f t="shared" si="17"/>
        <v>0</v>
      </c>
      <c r="AU143" s="181">
        <f t="shared" si="18"/>
        <v>0</v>
      </c>
    </row>
    <row r="144" spans="1:47" s="8" customFormat="1" ht="30" customHeight="1" x14ac:dyDescent="0.4">
      <c r="A144" s="87">
        <v>133</v>
      </c>
      <c r="B144" s="91" t="s">
        <v>58</v>
      </c>
      <c r="C144" s="89"/>
      <c r="D144" s="89" t="s">
        <v>80</v>
      </c>
      <c r="E144" s="72">
        <f t="shared" si="19"/>
        <v>1</v>
      </c>
      <c r="F144" s="231">
        <v>23.6</v>
      </c>
      <c r="G144" s="87"/>
      <c r="H144" s="224" t="s">
        <v>191</v>
      </c>
      <c r="I144" s="196" t="s">
        <v>699</v>
      </c>
      <c r="J144" s="200" t="s">
        <v>86</v>
      </c>
      <c r="K144" s="196" t="s">
        <v>699</v>
      </c>
      <c r="L144" s="200" t="s">
        <v>86</v>
      </c>
      <c r="M144" s="196" t="s">
        <v>699</v>
      </c>
      <c r="N144" s="200" t="s">
        <v>86</v>
      </c>
      <c r="O144" s="196" t="s">
        <v>699</v>
      </c>
      <c r="P144" s="200" t="s">
        <v>86</v>
      </c>
      <c r="Q144" s="196" t="s">
        <v>699</v>
      </c>
      <c r="R144" s="200" t="s">
        <v>86</v>
      </c>
      <c r="S144" s="196" t="s">
        <v>699</v>
      </c>
      <c r="T144" s="200" t="s">
        <v>86</v>
      </c>
      <c r="U144" s="196" t="s">
        <v>699</v>
      </c>
      <c r="V144" s="200" t="s">
        <v>86</v>
      </c>
      <c r="W144" s="196" t="s">
        <v>699</v>
      </c>
      <c r="X144" s="200" t="s">
        <v>86</v>
      </c>
      <c r="Y144" s="196" t="s">
        <v>699</v>
      </c>
      <c r="Z144" s="200" t="s">
        <v>86</v>
      </c>
      <c r="AA144" s="196" t="s">
        <v>699</v>
      </c>
      <c r="AB144" s="200" t="s">
        <v>86</v>
      </c>
      <c r="AC144" s="196" t="s">
        <v>699</v>
      </c>
      <c r="AD144" s="200" t="s">
        <v>86</v>
      </c>
      <c r="AE144" s="196" t="s">
        <v>699</v>
      </c>
      <c r="AF144" s="200" t="s">
        <v>86</v>
      </c>
      <c r="AG144" s="196" t="s">
        <v>699</v>
      </c>
      <c r="AH144" s="200" t="s">
        <v>86</v>
      </c>
      <c r="AI144" s="196" t="s">
        <v>699</v>
      </c>
      <c r="AJ144" s="200" t="s">
        <v>86</v>
      </c>
      <c r="AK144" s="196" t="s">
        <v>699</v>
      </c>
      <c r="AL144" s="200" t="s">
        <v>86</v>
      </c>
      <c r="AM144" s="196" t="s">
        <v>699</v>
      </c>
      <c r="AN144" s="200" t="s">
        <v>86</v>
      </c>
      <c r="AO144" s="196" t="s">
        <v>699</v>
      </c>
      <c r="AP144" s="200" t="s">
        <v>86</v>
      </c>
      <c r="AQ144" s="196" t="s">
        <v>699</v>
      </c>
      <c r="AR144" s="200" t="s">
        <v>86</v>
      </c>
      <c r="AS144" s="182">
        <f t="shared" si="16"/>
        <v>18</v>
      </c>
      <c r="AT144" s="187">
        <f t="shared" si="17"/>
        <v>0</v>
      </c>
      <c r="AU144" s="181">
        <f t="shared" si="18"/>
        <v>0</v>
      </c>
    </row>
    <row r="145" spans="1:47" s="8" customFormat="1" ht="30" customHeight="1" x14ac:dyDescent="0.4">
      <c r="A145" s="87">
        <v>134</v>
      </c>
      <c r="B145" s="91" t="s">
        <v>58</v>
      </c>
      <c r="C145" s="89"/>
      <c r="D145" s="89" t="s">
        <v>80</v>
      </c>
      <c r="E145" s="72">
        <f t="shared" si="19"/>
        <v>1</v>
      </c>
      <c r="F145" s="231"/>
      <c r="G145" s="87"/>
      <c r="H145" s="224"/>
      <c r="I145" s="196" t="s">
        <v>700</v>
      </c>
      <c r="J145" s="200" t="s">
        <v>86</v>
      </c>
      <c r="K145" s="196" t="s">
        <v>700</v>
      </c>
      <c r="L145" s="200" t="s">
        <v>86</v>
      </c>
      <c r="M145" s="196" t="s">
        <v>700</v>
      </c>
      <c r="N145" s="200" t="s">
        <v>86</v>
      </c>
      <c r="O145" s="196" t="s">
        <v>700</v>
      </c>
      <c r="P145" s="200" t="s">
        <v>86</v>
      </c>
      <c r="Q145" s="196" t="s">
        <v>700</v>
      </c>
      <c r="R145" s="200" t="s">
        <v>86</v>
      </c>
      <c r="S145" s="196" t="s">
        <v>700</v>
      </c>
      <c r="T145" s="200" t="s">
        <v>86</v>
      </c>
      <c r="U145" s="196"/>
      <c r="V145" s="196"/>
      <c r="W145" s="196"/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82">
        <f t="shared" si="16"/>
        <v>6</v>
      </c>
      <c r="AT145" s="187">
        <f t="shared" si="17"/>
        <v>0</v>
      </c>
      <c r="AU145" s="181">
        <f t="shared" si="18"/>
        <v>0</v>
      </c>
    </row>
    <row r="146" spans="1:47" s="8" customFormat="1" ht="30" customHeight="1" x14ac:dyDescent="0.4">
      <c r="A146" s="87">
        <v>135</v>
      </c>
      <c r="B146" s="91" t="s">
        <v>58</v>
      </c>
      <c r="C146" s="89"/>
      <c r="D146" s="89" t="s">
        <v>80</v>
      </c>
      <c r="E146" s="72">
        <f t="shared" si="19"/>
        <v>1</v>
      </c>
      <c r="F146" s="231"/>
      <c r="G146" s="87"/>
      <c r="H146" s="224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6"/>
      <c r="AS146" s="182">
        <f t="shared" si="16"/>
        <v>0</v>
      </c>
      <c r="AT146" s="187">
        <f t="shared" si="17"/>
        <v>0</v>
      </c>
      <c r="AU146" s="181">
        <f t="shared" si="18"/>
        <v>0</v>
      </c>
    </row>
    <row r="147" spans="1:47" s="8" customFormat="1" ht="30" customHeight="1" x14ac:dyDescent="0.4">
      <c r="A147" s="87">
        <v>136</v>
      </c>
      <c r="B147" s="91" t="s">
        <v>58</v>
      </c>
      <c r="C147" s="89"/>
      <c r="D147" s="89" t="s">
        <v>80</v>
      </c>
      <c r="E147" s="72">
        <f t="shared" si="19"/>
        <v>1</v>
      </c>
      <c r="F147" s="231"/>
      <c r="G147" s="87"/>
      <c r="H147" s="224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6"/>
      <c r="AS147" s="182">
        <f t="shared" si="16"/>
        <v>0</v>
      </c>
      <c r="AT147" s="187">
        <f t="shared" si="17"/>
        <v>0</v>
      </c>
      <c r="AU147" s="181">
        <f t="shared" si="18"/>
        <v>0</v>
      </c>
    </row>
    <row r="148" spans="1:47" s="8" customFormat="1" ht="30" customHeight="1" x14ac:dyDescent="0.4">
      <c r="A148" s="87">
        <v>137</v>
      </c>
      <c r="B148" s="91" t="s">
        <v>58</v>
      </c>
      <c r="C148" s="89"/>
      <c r="D148" s="91" t="s">
        <v>16</v>
      </c>
      <c r="E148" s="72">
        <f t="shared" si="19"/>
        <v>1</v>
      </c>
      <c r="F148" s="87">
        <v>6.1</v>
      </c>
      <c r="G148" s="87"/>
      <c r="H148" s="99"/>
      <c r="I148" s="196" t="s">
        <v>701</v>
      </c>
      <c r="J148" s="201" t="s">
        <v>89</v>
      </c>
      <c r="K148" s="196" t="s">
        <v>701</v>
      </c>
      <c r="L148" s="201" t="s">
        <v>89</v>
      </c>
      <c r="M148" s="196" t="s">
        <v>701</v>
      </c>
      <c r="N148" s="201" t="s">
        <v>89</v>
      </c>
      <c r="O148" s="196" t="s">
        <v>701</v>
      </c>
      <c r="P148" s="201" t="s">
        <v>89</v>
      </c>
      <c r="Q148" s="196" t="s">
        <v>701</v>
      </c>
      <c r="R148" s="201" t="s">
        <v>89</v>
      </c>
      <c r="S148" s="196" t="s">
        <v>701</v>
      </c>
      <c r="T148" s="201" t="s">
        <v>89</v>
      </c>
      <c r="U148" s="196" t="s">
        <v>701</v>
      </c>
      <c r="V148" s="201" t="s">
        <v>89</v>
      </c>
      <c r="W148" s="196" t="s">
        <v>701</v>
      </c>
      <c r="X148" s="201" t="s">
        <v>89</v>
      </c>
      <c r="Y148" s="196" t="s">
        <v>701</v>
      </c>
      <c r="Z148" s="201" t="s">
        <v>89</v>
      </c>
      <c r="AA148" s="196" t="s">
        <v>701</v>
      </c>
      <c r="AB148" s="201" t="s">
        <v>89</v>
      </c>
      <c r="AC148" s="196" t="s">
        <v>701</v>
      </c>
      <c r="AD148" s="201" t="s">
        <v>89</v>
      </c>
      <c r="AE148" s="196" t="s">
        <v>701</v>
      </c>
      <c r="AF148" s="201" t="s">
        <v>89</v>
      </c>
      <c r="AG148" s="196" t="s">
        <v>701</v>
      </c>
      <c r="AH148" s="201" t="s">
        <v>89</v>
      </c>
      <c r="AI148" s="196" t="s">
        <v>701</v>
      </c>
      <c r="AJ148" s="201" t="s">
        <v>89</v>
      </c>
      <c r="AK148" s="196" t="s">
        <v>701</v>
      </c>
      <c r="AL148" s="201" t="s">
        <v>89</v>
      </c>
      <c r="AM148" s="196" t="s">
        <v>701</v>
      </c>
      <c r="AN148" s="201" t="s">
        <v>89</v>
      </c>
      <c r="AO148" s="196" t="s">
        <v>701</v>
      </c>
      <c r="AP148" s="201" t="s">
        <v>89</v>
      </c>
      <c r="AQ148" s="196" t="s">
        <v>701</v>
      </c>
      <c r="AR148" s="201" t="s">
        <v>89</v>
      </c>
      <c r="AS148" s="182">
        <f t="shared" si="16"/>
        <v>0</v>
      </c>
      <c r="AT148" s="187">
        <f t="shared" si="17"/>
        <v>0</v>
      </c>
      <c r="AU148" s="181">
        <f t="shared" si="18"/>
        <v>18</v>
      </c>
    </row>
    <row r="149" spans="1:47" s="8" customFormat="1" ht="30" customHeight="1" x14ac:dyDescent="0.4">
      <c r="A149" s="87">
        <v>138</v>
      </c>
      <c r="B149" s="23" t="s">
        <v>58</v>
      </c>
      <c r="C149" s="152"/>
      <c r="D149" s="89" t="s">
        <v>80</v>
      </c>
      <c r="E149" s="72">
        <f t="shared" si="19"/>
        <v>1</v>
      </c>
      <c r="F149" s="243">
        <v>9.6999999999999993</v>
      </c>
      <c r="G149" s="32"/>
      <c r="H149" s="224" t="s">
        <v>191</v>
      </c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82">
        <f t="shared" si="16"/>
        <v>0</v>
      </c>
      <c r="AT149" s="187">
        <f t="shared" si="17"/>
        <v>0</v>
      </c>
      <c r="AU149" s="181">
        <f t="shared" si="18"/>
        <v>0</v>
      </c>
    </row>
    <row r="150" spans="1:47" s="8" customFormat="1" ht="30" customHeight="1" x14ac:dyDescent="0.4">
      <c r="A150" s="87">
        <v>139</v>
      </c>
      <c r="B150" s="23" t="s">
        <v>58</v>
      </c>
      <c r="C150" s="152"/>
      <c r="D150" s="89" t="s">
        <v>80</v>
      </c>
      <c r="E150" s="72">
        <f t="shared" si="19"/>
        <v>1</v>
      </c>
      <c r="F150" s="243"/>
      <c r="G150" s="32"/>
      <c r="H150" s="224"/>
      <c r="I150" s="196"/>
      <c r="J150" s="196"/>
      <c r="K150" s="196"/>
      <c r="L150" s="196"/>
      <c r="M150" s="196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6"/>
      <c r="Y150" s="196"/>
      <c r="Z150" s="196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6"/>
      <c r="AR150" s="196"/>
      <c r="AS150" s="182">
        <f t="shared" si="16"/>
        <v>0</v>
      </c>
      <c r="AT150" s="187">
        <f t="shared" si="17"/>
        <v>0</v>
      </c>
      <c r="AU150" s="181">
        <f t="shared" si="18"/>
        <v>0</v>
      </c>
    </row>
    <row r="151" spans="1:47" s="8" customFormat="1" ht="30" customHeight="1" x14ac:dyDescent="0.4">
      <c r="A151" s="87">
        <v>140</v>
      </c>
      <c r="B151" s="23" t="s">
        <v>58</v>
      </c>
      <c r="C151" s="152"/>
      <c r="D151" s="23" t="s">
        <v>92</v>
      </c>
      <c r="E151" s="72">
        <f t="shared" si="19"/>
        <v>1</v>
      </c>
      <c r="F151" s="243">
        <v>9.4</v>
      </c>
      <c r="G151" s="32"/>
      <c r="H151" s="15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97"/>
      <c r="Z151" s="197"/>
      <c r="AA151" s="197"/>
      <c r="AB151" s="197"/>
      <c r="AC151" s="197"/>
      <c r="AD151" s="197"/>
      <c r="AE151" s="197"/>
      <c r="AF151" s="197"/>
      <c r="AG151" s="197"/>
      <c r="AH151" s="197"/>
      <c r="AI151" s="197"/>
      <c r="AJ151" s="197"/>
      <c r="AK151" s="197"/>
      <c r="AL151" s="197"/>
      <c r="AM151" s="197"/>
      <c r="AN151" s="197"/>
      <c r="AO151" s="197"/>
      <c r="AP151" s="197"/>
      <c r="AQ151" s="197"/>
      <c r="AR151" s="197"/>
      <c r="AS151" s="182">
        <f t="shared" si="16"/>
        <v>0</v>
      </c>
      <c r="AT151" s="187">
        <f t="shared" si="17"/>
        <v>0</v>
      </c>
      <c r="AU151" s="181">
        <f t="shared" si="18"/>
        <v>0</v>
      </c>
    </row>
    <row r="152" spans="1:47" s="8" customFormat="1" ht="30" customHeight="1" x14ac:dyDescent="0.4">
      <c r="A152" s="87">
        <v>141</v>
      </c>
      <c r="B152" s="23" t="s">
        <v>58</v>
      </c>
      <c r="C152" s="152"/>
      <c r="D152" s="23" t="s">
        <v>92</v>
      </c>
      <c r="E152" s="72">
        <f t="shared" si="19"/>
        <v>1</v>
      </c>
      <c r="F152" s="243"/>
      <c r="G152" s="32"/>
      <c r="H152" s="15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97"/>
      <c r="Z152" s="197"/>
      <c r="AA152" s="197"/>
      <c r="AB152" s="197"/>
      <c r="AC152" s="197"/>
      <c r="AD152" s="197"/>
      <c r="AE152" s="197"/>
      <c r="AF152" s="197"/>
      <c r="AG152" s="197"/>
      <c r="AH152" s="197"/>
      <c r="AI152" s="197"/>
      <c r="AJ152" s="197"/>
      <c r="AK152" s="197"/>
      <c r="AL152" s="197"/>
      <c r="AM152" s="197"/>
      <c r="AN152" s="197"/>
      <c r="AO152" s="197"/>
      <c r="AP152" s="197"/>
      <c r="AQ152" s="197"/>
      <c r="AR152" s="197"/>
      <c r="AS152" s="182">
        <f t="shared" si="16"/>
        <v>0</v>
      </c>
      <c r="AT152" s="187">
        <f t="shared" si="17"/>
        <v>0</v>
      </c>
      <c r="AU152" s="181">
        <f t="shared" si="18"/>
        <v>0</v>
      </c>
    </row>
    <row r="153" spans="1:47" s="8" customFormat="1" ht="30" customHeight="1" x14ac:dyDescent="0.4">
      <c r="A153" s="10" t="s">
        <v>65</v>
      </c>
      <c r="B153" s="10"/>
      <c r="C153" s="10"/>
      <c r="D153" s="10"/>
      <c r="E153" s="10"/>
      <c r="F153" s="10"/>
      <c r="G153" s="32"/>
      <c r="H153" s="157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97"/>
      <c r="Z153" s="197"/>
      <c r="AA153" s="197"/>
      <c r="AB153" s="197"/>
      <c r="AC153" s="197"/>
      <c r="AD153" s="197"/>
      <c r="AE153" s="197"/>
      <c r="AF153" s="197"/>
      <c r="AG153" s="197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82">
        <f t="shared" si="16"/>
        <v>0</v>
      </c>
      <c r="AT153" s="187">
        <f t="shared" si="17"/>
        <v>0</v>
      </c>
      <c r="AU153" s="181">
        <f t="shared" si="18"/>
        <v>0</v>
      </c>
    </row>
    <row r="154" spans="1:47" s="8" customFormat="1" ht="30" customHeight="1" x14ac:dyDescent="0.4">
      <c r="A154" s="12"/>
      <c r="B154" s="12"/>
      <c r="C154" s="89" t="s">
        <v>92</v>
      </c>
      <c r="D154" s="140">
        <f>COUNTIF(D$8:D$152,C154)</f>
        <v>5</v>
      </c>
      <c r="E154" s="12"/>
      <c r="F154" s="12"/>
      <c r="G154" s="171" t="s">
        <v>1462</v>
      </c>
      <c r="H154" s="190"/>
      <c r="I154" s="200" t="s">
        <v>86</v>
      </c>
      <c r="J154" s="196">
        <f>COUNTIF(J7:J153,I154)</f>
        <v>77</v>
      </c>
      <c r="K154" s="200" t="s">
        <v>86</v>
      </c>
      <c r="L154" s="196">
        <f>COUNTIF(L7:L153,K154)</f>
        <v>75</v>
      </c>
      <c r="M154" s="200" t="s">
        <v>86</v>
      </c>
      <c r="N154" s="196">
        <f>COUNTIF(N7:N153,M154)</f>
        <v>68</v>
      </c>
      <c r="O154" s="200" t="s">
        <v>86</v>
      </c>
      <c r="P154" s="196">
        <f>COUNTIF(P7:P153,O154)</f>
        <v>64</v>
      </c>
      <c r="Q154" s="200" t="s">
        <v>86</v>
      </c>
      <c r="R154" s="196">
        <f>COUNTIF(R7:R153,Q154)</f>
        <v>58</v>
      </c>
      <c r="S154" s="200" t="s">
        <v>86</v>
      </c>
      <c r="T154" s="196">
        <f>COUNTIF(T7:T153,S154)</f>
        <v>51</v>
      </c>
      <c r="U154" s="200" t="s">
        <v>86</v>
      </c>
      <c r="V154" s="196">
        <f>COUNTIF(V7:V153,U154)</f>
        <v>53</v>
      </c>
      <c r="W154" s="200" t="s">
        <v>86</v>
      </c>
      <c r="X154" s="196">
        <f>COUNTIF(X7:X153,W154)</f>
        <v>49</v>
      </c>
      <c r="Y154" s="200" t="s">
        <v>86</v>
      </c>
      <c r="Z154" s="196">
        <f>COUNTIF(Z7:Z153,Y154)</f>
        <v>57</v>
      </c>
      <c r="AA154" s="200" t="s">
        <v>86</v>
      </c>
      <c r="AB154" s="196">
        <f>COUNTIF(AB7:AB153,AA154)</f>
        <v>56</v>
      </c>
      <c r="AC154" s="200" t="s">
        <v>86</v>
      </c>
      <c r="AD154" s="196">
        <f>COUNTIF(AD7:AD153,AC154)</f>
        <v>52</v>
      </c>
      <c r="AE154" s="200" t="s">
        <v>86</v>
      </c>
      <c r="AF154" s="196">
        <f>COUNTIF(AF7:AF153,AE154)</f>
        <v>58</v>
      </c>
      <c r="AG154" s="200" t="s">
        <v>86</v>
      </c>
      <c r="AH154" s="196">
        <f>COUNTIF(AH7:AH153,AG154)</f>
        <v>62</v>
      </c>
      <c r="AI154" s="200" t="s">
        <v>86</v>
      </c>
      <c r="AJ154" s="196">
        <f>COUNTIF(AJ7:AJ153,AI154)</f>
        <v>66</v>
      </c>
      <c r="AK154" s="200" t="s">
        <v>86</v>
      </c>
      <c r="AL154" s="196">
        <f>COUNTIF(AL7:AL153,AK154)</f>
        <v>66</v>
      </c>
      <c r="AM154" s="200" t="s">
        <v>86</v>
      </c>
      <c r="AN154" s="196">
        <f>COUNTIF(AN7:AN153,AM154)</f>
        <v>68</v>
      </c>
      <c r="AO154" s="200" t="s">
        <v>86</v>
      </c>
      <c r="AP154" s="196">
        <f>COUNTIF(AP7:AP153,AO154)</f>
        <v>68</v>
      </c>
      <c r="AQ154" s="200" t="s">
        <v>86</v>
      </c>
      <c r="AR154" s="196">
        <f>COUNTIF(AR7:AR153,AQ154)</f>
        <v>68</v>
      </c>
      <c r="AS154" s="159"/>
    </row>
    <row r="155" spans="1:47" s="8" customFormat="1" ht="30" customHeight="1" x14ac:dyDescent="0.4">
      <c r="A155" s="12"/>
      <c r="B155" s="12"/>
      <c r="C155" s="89" t="s">
        <v>16</v>
      </c>
      <c r="D155" s="140">
        <f t="shared" ref="D155:D160" si="20">COUNTIF(D$8:D$152,C155)</f>
        <v>3</v>
      </c>
      <c r="E155" s="12"/>
      <c r="F155" s="12"/>
      <c r="G155" s="172" t="s">
        <v>2</v>
      </c>
      <c r="H155" s="191"/>
      <c r="I155" s="199" t="s">
        <v>1</v>
      </c>
      <c r="J155" s="196">
        <f>COUNTIF(J7:J153,I155)</f>
        <v>6</v>
      </c>
      <c r="K155" s="199" t="s">
        <v>1</v>
      </c>
      <c r="L155" s="196">
        <f>COUNTIF(L7:L153,K155)</f>
        <v>7</v>
      </c>
      <c r="M155" s="199" t="s">
        <v>1</v>
      </c>
      <c r="N155" s="196">
        <f>COUNTIF(N7:N153,M155)</f>
        <v>9</v>
      </c>
      <c r="O155" s="199" t="s">
        <v>1</v>
      </c>
      <c r="P155" s="196">
        <f>COUNTIF(P7:P153,O155)</f>
        <v>6</v>
      </c>
      <c r="Q155" s="199" t="s">
        <v>1</v>
      </c>
      <c r="R155" s="196">
        <f>COUNTIF(R7:R153,Q155)</f>
        <v>8</v>
      </c>
      <c r="S155" s="199" t="s">
        <v>1</v>
      </c>
      <c r="T155" s="196">
        <f>COUNTIF(T7:T153,S155)</f>
        <v>9</v>
      </c>
      <c r="U155" s="199" t="s">
        <v>1</v>
      </c>
      <c r="V155" s="196">
        <f>COUNTIF(V7:V153,U155)</f>
        <v>7</v>
      </c>
      <c r="W155" s="199" t="s">
        <v>1</v>
      </c>
      <c r="X155" s="196">
        <f>COUNTIF(X7:X153,W155)</f>
        <v>9</v>
      </c>
      <c r="Y155" s="199" t="s">
        <v>1</v>
      </c>
      <c r="Z155" s="196">
        <f>COUNTIF(Z7:Z153,Y155)</f>
        <v>12</v>
      </c>
      <c r="AA155" s="199" t="s">
        <v>1</v>
      </c>
      <c r="AB155" s="196">
        <f>COUNTIF(AB7:AB153,AA155)</f>
        <v>10</v>
      </c>
      <c r="AC155" s="199" t="s">
        <v>1</v>
      </c>
      <c r="AD155" s="196">
        <f>COUNTIF(AD7:AD153,AC155)</f>
        <v>7</v>
      </c>
      <c r="AE155" s="199" t="s">
        <v>1</v>
      </c>
      <c r="AF155" s="196">
        <f>COUNTIF(AF7:AF153,AE155)</f>
        <v>6</v>
      </c>
      <c r="AG155" s="199" t="s">
        <v>1</v>
      </c>
      <c r="AH155" s="196">
        <f>COUNTIF(AH7:AH153,AG155)</f>
        <v>7</v>
      </c>
      <c r="AI155" s="199" t="s">
        <v>1</v>
      </c>
      <c r="AJ155" s="196">
        <f>COUNTIF(AJ7:AJ153,AI155)</f>
        <v>11</v>
      </c>
      <c r="AK155" s="199" t="s">
        <v>1</v>
      </c>
      <c r="AL155" s="196">
        <f>COUNTIF(AL7:AL153,AK155)</f>
        <v>11</v>
      </c>
      <c r="AM155" s="199" t="s">
        <v>1</v>
      </c>
      <c r="AN155" s="196">
        <f>COUNTIF(AN7:AN153,AM155)</f>
        <v>12</v>
      </c>
      <c r="AO155" s="199" t="s">
        <v>1</v>
      </c>
      <c r="AP155" s="196">
        <f>COUNTIF(AP7:AP153,AO155)</f>
        <v>12</v>
      </c>
      <c r="AQ155" s="199" t="s">
        <v>1</v>
      </c>
      <c r="AR155" s="196">
        <f>COUNTIF(AR7:AR153,AQ155)</f>
        <v>10</v>
      </c>
      <c r="AS155" s="159"/>
    </row>
    <row r="156" spans="1:47" s="8" customFormat="1" ht="30" customHeight="1" x14ac:dyDescent="0.4">
      <c r="A156" s="12"/>
      <c r="B156" s="12"/>
      <c r="C156" s="91" t="s">
        <v>22</v>
      </c>
      <c r="D156" s="140">
        <f t="shared" si="20"/>
        <v>6</v>
      </c>
      <c r="E156" s="12"/>
      <c r="F156" s="12"/>
      <c r="G156" s="173" t="s">
        <v>1463</v>
      </c>
      <c r="H156" s="192"/>
      <c r="I156" s="201" t="s">
        <v>89</v>
      </c>
      <c r="J156" s="196">
        <f>COUNTIF(J7:J153,I156)</f>
        <v>7</v>
      </c>
      <c r="K156" s="201" t="s">
        <v>89</v>
      </c>
      <c r="L156" s="196">
        <f>COUNTIF(L7:L153,K156)</f>
        <v>6</v>
      </c>
      <c r="M156" s="201" t="s">
        <v>89</v>
      </c>
      <c r="N156" s="196">
        <f>COUNTIF(N7:N153,M156)</f>
        <v>7</v>
      </c>
      <c r="O156" s="201" t="s">
        <v>89</v>
      </c>
      <c r="P156" s="196">
        <f>COUNTIF(P7:P153,O156)</f>
        <v>7</v>
      </c>
      <c r="Q156" s="201" t="s">
        <v>89</v>
      </c>
      <c r="R156" s="196">
        <f>COUNTIF(R7:R153,Q156)</f>
        <v>6</v>
      </c>
      <c r="S156" s="201" t="s">
        <v>89</v>
      </c>
      <c r="T156" s="196">
        <f>COUNTIF(T7:T153,S156)</f>
        <v>6</v>
      </c>
      <c r="U156" s="201" t="s">
        <v>89</v>
      </c>
      <c r="V156" s="196">
        <f>COUNTIF(V7:V153,U156)</f>
        <v>6</v>
      </c>
      <c r="W156" s="201" t="s">
        <v>89</v>
      </c>
      <c r="X156" s="196">
        <f>COUNTIF(X7:X153,W156)</f>
        <v>6</v>
      </c>
      <c r="Y156" s="201" t="s">
        <v>89</v>
      </c>
      <c r="Z156" s="196">
        <f>COUNTIF(Z7:Z153,Y156)</f>
        <v>7</v>
      </c>
      <c r="AA156" s="201" t="s">
        <v>89</v>
      </c>
      <c r="AB156" s="196">
        <f>COUNTIF(AB7:AB153,AA156)</f>
        <v>8</v>
      </c>
      <c r="AC156" s="201" t="s">
        <v>89</v>
      </c>
      <c r="AD156" s="196">
        <f>COUNTIF(AD7:AD153,AC156)</f>
        <v>7</v>
      </c>
      <c r="AE156" s="201" t="s">
        <v>89</v>
      </c>
      <c r="AF156" s="196">
        <f>COUNTIF(AF7:AF153,AE156)</f>
        <v>7</v>
      </c>
      <c r="AG156" s="201" t="s">
        <v>89</v>
      </c>
      <c r="AH156" s="196">
        <f>COUNTIF(AH7:AH153,AG156)</f>
        <v>8</v>
      </c>
      <c r="AI156" s="201" t="s">
        <v>89</v>
      </c>
      <c r="AJ156" s="196">
        <f>COUNTIF(AJ7:AJ153,AI156)</f>
        <v>7</v>
      </c>
      <c r="AK156" s="201" t="s">
        <v>89</v>
      </c>
      <c r="AL156" s="196">
        <f>COUNTIF(AL7:AL153,AK156)</f>
        <v>7</v>
      </c>
      <c r="AM156" s="201" t="s">
        <v>89</v>
      </c>
      <c r="AN156" s="196">
        <f>COUNTIF(AN7:AN153,AM156)</f>
        <v>7</v>
      </c>
      <c r="AO156" s="201" t="s">
        <v>89</v>
      </c>
      <c r="AP156" s="196">
        <f>COUNTIF(AP7:AP153,AO156)</f>
        <v>7</v>
      </c>
      <c r="AQ156" s="201" t="s">
        <v>89</v>
      </c>
      <c r="AR156" s="196">
        <f>COUNTIF(AR7:AR153,AQ156)</f>
        <v>7</v>
      </c>
      <c r="AS156" s="159"/>
    </row>
    <row r="157" spans="1:47" s="8" customFormat="1" ht="30" customHeight="1" x14ac:dyDescent="0.35">
      <c r="A157" s="12"/>
      <c r="B157" s="12"/>
      <c r="C157" s="91" t="s">
        <v>98</v>
      </c>
      <c r="D157" s="140">
        <f t="shared" si="20"/>
        <v>1</v>
      </c>
      <c r="E157" s="12"/>
      <c r="F157" s="12"/>
      <c r="G157" s="33"/>
      <c r="H157" s="148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3"/>
      <c r="AR157" s="203"/>
    </row>
    <row r="158" spans="1:47" s="8" customFormat="1" ht="30" customHeight="1" x14ac:dyDescent="0.35">
      <c r="A158" s="12"/>
      <c r="B158" s="12"/>
      <c r="C158" s="89" t="s">
        <v>80</v>
      </c>
      <c r="D158" s="140">
        <f t="shared" si="20"/>
        <v>117</v>
      </c>
      <c r="E158" s="12"/>
      <c r="F158" s="12"/>
      <c r="G158" s="33"/>
      <c r="H158" s="148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3"/>
      <c r="AR158" s="203"/>
    </row>
    <row r="159" spans="1:47" s="8" customFormat="1" ht="30" customHeight="1" x14ac:dyDescent="0.35">
      <c r="A159" s="12"/>
      <c r="B159" s="12"/>
      <c r="C159" s="89" t="s">
        <v>40</v>
      </c>
      <c r="D159" s="140">
        <f t="shared" si="20"/>
        <v>1</v>
      </c>
      <c r="E159" s="12"/>
      <c r="F159" s="12"/>
      <c r="G159" s="33"/>
      <c r="H159" s="148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3"/>
      <c r="AR159" s="203"/>
    </row>
    <row r="160" spans="1:47" s="8" customFormat="1" ht="30" customHeight="1" x14ac:dyDescent="0.35">
      <c r="A160" s="12"/>
      <c r="B160" s="12"/>
      <c r="C160" s="89" t="s">
        <v>64</v>
      </c>
      <c r="D160" s="140">
        <f t="shared" si="20"/>
        <v>8</v>
      </c>
      <c r="E160" s="12"/>
      <c r="F160" s="12"/>
      <c r="G160" s="33"/>
      <c r="H160" s="148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3"/>
      <c r="AR160" s="203"/>
    </row>
    <row r="161" spans="1:44" s="8" customFormat="1" ht="30" customHeight="1" x14ac:dyDescent="0.35">
      <c r="A161" s="12"/>
      <c r="B161" s="12"/>
      <c r="C161" s="17"/>
      <c r="D161" s="18"/>
      <c r="E161" s="12"/>
      <c r="F161" s="12"/>
      <c r="G161" s="33"/>
      <c r="H161" s="148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3"/>
      <c r="AR161" s="203"/>
    </row>
    <row r="162" spans="1:44" s="8" customFormat="1" ht="30" customHeight="1" x14ac:dyDescent="0.35">
      <c r="A162" s="12"/>
      <c r="B162" s="12"/>
      <c r="C162" s="17"/>
      <c r="D162" s="18"/>
      <c r="E162" s="12"/>
      <c r="F162" s="12"/>
      <c r="G162" s="33"/>
      <c r="H162" s="148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3"/>
      <c r="AR162" s="203"/>
    </row>
    <row r="163" spans="1:44" s="8" customFormat="1" ht="30" customHeight="1" x14ac:dyDescent="0.35">
      <c r="A163" s="12"/>
      <c r="B163" s="12"/>
      <c r="C163" s="17"/>
      <c r="D163" s="18"/>
      <c r="E163" s="12"/>
      <c r="F163" s="12"/>
      <c r="G163" s="33"/>
      <c r="H163" s="148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3"/>
      <c r="AR163" s="203"/>
    </row>
    <row r="164" spans="1:44" s="8" customFormat="1" ht="30" customHeight="1" x14ac:dyDescent="0.35">
      <c r="A164" s="12"/>
      <c r="B164" s="12"/>
      <c r="C164" s="17"/>
      <c r="D164" s="18"/>
      <c r="E164" s="12"/>
      <c r="F164" s="12"/>
      <c r="G164" s="33"/>
      <c r="H164" s="148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3"/>
      <c r="AR164" s="203"/>
    </row>
    <row r="165" spans="1:44" s="8" customFormat="1" ht="30" customHeight="1" x14ac:dyDescent="0.35">
      <c r="A165" s="12"/>
      <c r="B165" s="12"/>
      <c r="C165" s="17"/>
      <c r="D165" s="18"/>
      <c r="E165" s="12"/>
      <c r="F165" s="12"/>
      <c r="G165" s="33"/>
      <c r="H165" s="148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3"/>
      <c r="AR165" s="203"/>
    </row>
    <row r="166" spans="1:44" s="8" customFormat="1" ht="30" customHeight="1" x14ac:dyDescent="0.35">
      <c r="A166" s="12"/>
      <c r="B166" s="12"/>
      <c r="C166" s="17"/>
      <c r="D166" s="18"/>
      <c r="E166" s="12"/>
      <c r="F166" s="12"/>
      <c r="G166" s="33"/>
      <c r="H166" s="148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3"/>
      <c r="AR166" s="203"/>
    </row>
    <row r="167" spans="1:44" s="8" customFormat="1" ht="30" customHeight="1" x14ac:dyDescent="0.35">
      <c r="A167" s="12"/>
      <c r="B167" s="12"/>
      <c r="C167" s="17"/>
      <c r="D167" s="18"/>
      <c r="E167" s="12"/>
      <c r="F167" s="12"/>
      <c r="G167" s="33"/>
      <c r="H167" s="148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3"/>
      <c r="AR167" s="203"/>
    </row>
    <row r="168" spans="1:44" s="8" customFormat="1" ht="30" customHeight="1" x14ac:dyDescent="0.35">
      <c r="A168" s="12"/>
      <c r="B168" s="12"/>
      <c r="C168" s="17"/>
      <c r="D168" s="18"/>
      <c r="E168" s="12"/>
      <c r="F168" s="12"/>
      <c r="G168" s="33"/>
      <c r="H168" s="148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3"/>
      <c r="AR168" s="203"/>
    </row>
    <row r="169" spans="1:44" s="8" customFormat="1" ht="30" customHeight="1" x14ac:dyDescent="0.35">
      <c r="A169" s="12"/>
      <c r="B169" s="12"/>
      <c r="C169" s="17"/>
      <c r="D169" s="18"/>
      <c r="E169" s="12"/>
      <c r="F169" s="12"/>
      <c r="G169" s="33"/>
      <c r="H169" s="148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3"/>
      <c r="AR169" s="203"/>
    </row>
    <row r="170" spans="1:44" s="8" customFormat="1" ht="30" customHeight="1" x14ac:dyDescent="0.35">
      <c r="A170" s="12"/>
      <c r="B170" s="12"/>
      <c r="C170" s="17"/>
      <c r="D170" s="18"/>
      <c r="E170" s="12"/>
      <c r="F170" s="12"/>
      <c r="G170" s="33"/>
      <c r="H170" s="148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  <c r="AC170" s="202"/>
      <c r="AD170" s="202"/>
      <c r="AE170" s="202"/>
      <c r="AF170" s="202"/>
      <c r="AG170" s="202"/>
      <c r="AH170" s="202"/>
      <c r="AI170" s="202"/>
      <c r="AJ170" s="202"/>
      <c r="AK170" s="202"/>
      <c r="AL170" s="202"/>
      <c r="AM170" s="202"/>
      <c r="AN170" s="202"/>
      <c r="AO170" s="202"/>
      <c r="AP170" s="202"/>
      <c r="AQ170" s="203"/>
      <c r="AR170" s="203"/>
    </row>
    <row r="171" spans="1:44" s="8" customFormat="1" ht="30" customHeight="1" x14ac:dyDescent="0.35">
      <c r="A171" s="12"/>
      <c r="B171" s="12"/>
      <c r="C171" s="17"/>
      <c r="D171" s="18"/>
      <c r="E171" s="12"/>
      <c r="F171" s="12"/>
      <c r="G171" s="33"/>
      <c r="H171" s="148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  <c r="AC171" s="202"/>
      <c r="AD171" s="202"/>
      <c r="AE171" s="202"/>
      <c r="AF171" s="202"/>
      <c r="AG171" s="202"/>
      <c r="AH171" s="202"/>
      <c r="AI171" s="202"/>
      <c r="AJ171" s="202"/>
      <c r="AK171" s="202"/>
      <c r="AL171" s="202"/>
      <c r="AM171" s="202"/>
      <c r="AN171" s="202"/>
      <c r="AO171" s="202"/>
      <c r="AP171" s="202"/>
      <c r="AQ171" s="203"/>
      <c r="AR171" s="203"/>
    </row>
    <row r="172" spans="1:44" s="8" customFormat="1" ht="30" customHeight="1" x14ac:dyDescent="0.35">
      <c r="A172" s="12"/>
      <c r="B172" s="12"/>
      <c r="C172" s="17"/>
      <c r="D172" s="18"/>
      <c r="E172" s="12"/>
      <c r="F172" s="12"/>
      <c r="G172" s="33"/>
      <c r="H172" s="148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  <c r="AC172" s="202"/>
      <c r="AD172" s="202"/>
      <c r="AE172" s="202"/>
      <c r="AF172" s="202"/>
      <c r="AG172" s="202"/>
      <c r="AH172" s="202"/>
      <c r="AI172" s="202"/>
      <c r="AJ172" s="202"/>
      <c r="AK172" s="202"/>
      <c r="AL172" s="202"/>
      <c r="AM172" s="202"/>
      <c r="AN172" s="202"/>
      <c r="AO172" s="202"/>
      <c r="AP172" s="202"/>
      <c r="AQ172" s="203"/>
      <c r="AR172" s="203"/>
    </row>
    <row r="173" spans="1:44" s="8" customFormat="1" ht="30" customHeight="1" x14ac:dyDescent="0.35">
      <c r="A173" s="12"/>
      <c r="B173" s="12"/>
      <c r="C173" s="17"/>
      <c r="D173" s="18"/>
      <c r="E173" s="12"/>
      <c r="F173" s="12"/>
      <c r="G173" s="33"/>
      <c r="H173" s="148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  <c r="AC173" s="202"/>
      <c r="AD173" s="202"/>
      <c r="AE173" s="202"/>
      <c r="AF173" s="202"/>
      <c r="AG173" s="202"/>
      <c r="AH173" s="202"/>
      <c r="AI173" s="202"/>
      <c r="AJ173" s="202"/>
      <c r="AK173" s="202"/>
      <c r="AL173" s="202"/>
      <c r="AM173" s="202"/>
      <c r="AN173" s="202"/>
      <c r="AO173" s="202"/>
      <c r="AP173" s="202"/>
      <c r="AQ173" s="203"/>
      <c r="AR173" s="203"/>
    </row>
    <row r="174" spans="1:44" s="8" customFormat="1" ht="30" customHeight="1" x14ac:dyDescent="0.35">
      <c r="A174" s="12"/>
      <c r="B174" s="12"/>
      <c r="C174" s="17"/>
      <c r="D174" s="18"/>
      <c r="E174" s="12"/>
      <c r="F174" s="12"/>
      <c r="G174" s="33"/>
      <c r="H174" s="148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  <c r="AC174" s="202"/>
      <c r="AD174" s="202"/>
      <c r="AE174" s="202"/>
      <c r="AF174" s="202"/>
      <c r="AG174" s="202"/>
      <c r="AH174" s="202"/>
      <c r="AI174" s="202"/>
      <c r="AJ174" s="202"/>
      <c r="AK174" s="202"/>
      <c r="AL174" s="202"/>
      <c r="AM174" s="202"/>
      <c r="AN174" s="202"/>
      <c r="AO174" s="202"/>
      <c r="AP174" s="202"/>
      <c r="AQ174" s="203"/>
      <c r="AR174" s="203"/>
    </row>
    <row r="175" spans="1:44" s="8" customFormat="1" ht="30" customHeight="1" x14ac:dyDescent="0.35">
      <c r="A175" s="12"/>
      <c r="B175" s="12"/>
      <c r="C175" s="17"/>
      <c r="D175" s="18"/>
      <c r="E175" s="12"/>
      <c r="F175" s="12"/>
      <c r="G175" s="33"/>
      <c r="H175" s="148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  <c r="AC175" s="202"/>
      <c r="AD175" s="202"/>
      <c r="AE175" s="202"/>
      <c r="AF175" s="202"/>
      <c r="AG175" s="202"/>
      <c r="AH175" s="202"/>
      <c r="AI175" s="202"/>
      <c r="AJ175" s="202"/>
      <c r="AK175" s="202"/>
      <c r="AL175" s="202"/>
      <c r="AM175" s="202"/>
      <c r="AN175" s="202"/>
      <c r="AO175" s="202"/>
      <c r="AP175" s="202"/>
      <c r="AQ175" s="203"/>
      <c r="AR175" s="203"/>
    </row>
    <row r="176" spans="1:44" s="8" customFormat="1" ht="30" customHeight="1" x14ac:dyDescent="0.35">
      <c r="A176" s="12"/>
      <c r="B176" s="12"/>
      <c r="C176" s="17"/>
      <c r="D176" s="18"/>
      <c r="E176" s="12"/>
      <c r="F176" s="12"/>
      <c r="G176" s="33"/>
      <c r="H176" s="148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  <c r="AE176" s="202"/>
      <c r="AF176" s="202"/>
      <c r="AG176" s="202"/>
      <c r="AH176" s="202"/>
      <c r="AI176" s="202"/>
      <c r="AJ176" s="202"/>
      <c r="AK176" s="202"/>
      <c r="AL176" s="202"/>
      <c r="AM176" s="202"/>
      <c r="AN176" s="202"/>
      <c r="AO176" s="202"/>
      <c r="AP176" s="202"/>
      <c r="AQ176" s="203"/>
      <c r="AR176" s="203"/>
    </row>
    <row r="177" spans="1:44" s="8" customFormat="1" ht="30" customHeight="1" x14ac:dyDescent="0.35">
      <c r="A177" s="12"/>
      <c r="B177" s="12"/>
      <c r="C177" s="17"/>
      <c r="D177" s="18"/>
      <c r="E177" s="12"/>
      <c r="F177" s="12"/>
      <c r="G177" s="33"/>
      <c r="H177" s="148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  <c r="AL177" s="202"/>
      <c r="AM177" s="202"/>
      <c r="AN177" s="202"/>
      <c r="AO177" s="202"/>
      <c r="AP177" s="202"/>
      <c r="AQ177" s="203"/>
      <c r="AR177" s="203"/>
    </row>
    <row r="178" spans="1:44" s="8" customFormat="1" ht="30" customHeight="1" x14ac:dyDescent="0.35">
      <c r="A178" s="12"/>
      <c r="B178" s="12"/>
      <c r="C178" s="17"/>
      <c r="D178" s="18"/>
      <c r="E178" s="12"/>
      <c r="F178" s="12"/>
      <c r="G178" s="33"/>
      <c r="H178" s="148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  <c r="AC178" s="202"/>
      <c r="AD178" s="202"/>
      <c r="AE178" s="202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3"/>
      <c r="AR178" s="203"/>
    </row>
    <row r="179" spans="1:44" s="8" customFormat="1" ht="30" customHeight="1" x14ac:dyDescent="0.35">
      <c r="A179" s="12"/>
      <c r="B179" s="12"/>
      <c r="C179" s="17"/>
      <c r="D179" s="18"/>
      <c r="E179" s="12"/>
      <c r="F179" s="12"/>
      <c r="G179" s="33"/>
      <c r="H179" s="148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3"/>
      <c r="AR179" s="203"/>
    </row>
    <row r="180" spans="1:44" s="8" customFormat="1" ht="30" customHeight="1" x14ac:dyDescent="0.35">
      <c r="A180" s="12"/>
      <c r="B180" s="12"/>
      <c r="C180" s="17"/>
      <c r="D180" s="18"/>
      <c r="E180" s="12"/>
      <c r="F180" s="12"/>
      <c r="G180" s="33"/>
      <c r="H180" s="148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3"/>
      <c r="AR180" s="203"/>
    </row>
    <row r="181" spans="1:44" s="8" customFormat="1" ht="30" customHeight="1" x14ac:dyDescent="0.35">
      <c r="A181" s="12"/>
      <c r="B181" s="12"/>
      <c r="C181" s="17"/>
      <c r="D181" s="18"/>
      <c r="E181" s="12"/>
      <c r="F181" s="12"/>
      <c r="G181" s="33"/>
      <c r="H181" s="148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  <c r="AC181" s="202"/>
      <c r="AD181" s="202"/>
      <c r="AE181" s="202"/>
      <c r="AF181" s="202"/>
      <c r="AG181" s="202"/>
      <c r="AH181" s="202"/>
      <c r="AI181" s="202"/>
      <c r="AJ181" s="202"/>
      <c r="AK181" s="202"/>
      <c r="AL181" s="202"/>
      <c r="AM181" s="202"/>
      <c r="AN181" s="202"/>
      <c r="AO181" s="202"/>
      <c r="AP181" s="202"/>
      <c r="AQ181" s="203"/>
      <c r="AR181" s="203"/>
    </row>
    <row r="182" spans="1:44" s="8" customFormat="1" ht="30" customHeight="1" x14ac:dyDescent="0.35">
      <c r="A182" s="12"/>
      <c r="B182" s="12"/>
      <c r="C182" s="17"/>
      <c r="D182" s="18"/>
      <c r="E182" s="12"/>
      <c r="F182" s="12"/>
      <c r="G182" s="33"/>
      <c r="H182" s="148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  <c r="AC182" s="202"/>
      <c r="AD182" s="202"/>
      <c r="AE182" s="202"/>
      <c r="AF182" s="202"/>
      <c r="AG182" s="202"/>
      <c r="AH182" s="202"/>
      <c r="AI182" s="202"/>
      <c r="AJ182" s="202"/>
      <c r="AK182" s="202"/>
      <c r="AL182" s="202"/>
      <c r="AM182" s="202"/>
      <c r="AN182" s="202"/>
      <c r="AO182" s="202"/>
      <c r="AP182" s="202"/>
      <c r="AQ182" s="203"/>
      <c r="AR182" s="203"/>
    </row>
    <row r="183" spans="1:44" s="8" customFormat="1" ht="30" customHeight="1" x14ac:dyDescent="0.35">
      <c r="A183" s="12"/>
      <c r="B183" s="12"/>
      <c r="C183" s="17"/>
      <c r="D183" s="18"/>
      <c r="E183" s="12"/>
      <c r="F183" s="12"/>
      <c r="G183" s="33"/>
      <c r="H183" s="148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  <c r="AC183" s="202"/>
      <c r="AD183" s="202"/>
      <c r="AE183" s="202"/>
      <c r="AF183" s="202"/>
      <c r="AG183" s="202"/>
      <c r="AH183" s="202"/>
      <c r="AI183" s="202"/>
      <c r="AJ183" s="202"/>
      <c r="AK183" s="202"/>
      <c r="AL183" s="202"/>
      <c r="AM183" s="202"/>
      <c r="AN183" s="202"/>
      <c r="AO183" s="202"/>
      <c r="AP183" s="202"/>
      <c r="AQ183" s="203"/>
      <c r="AR183" s="203"/>
    </row>
    <row r="184" spans="1:44" s="8" customFormat="1" ht="30" customHeight="1" x14ac:dyDescent="0.35">
      <c r="A184" s="12"/>
      <c r="B184" s="12"/>
      <c r="C184" s="17"/>
      <c r="D184" s="18"/>
      <c r="E184" s="12"/>
      <c r="F184" s="12"/>
      <c r="G184" s="33"/>
      <c r="H184" s="148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  <c r="AC184" s="202"/>
      <c r="AD184" s="202"/>
      <c r="AE184" s="202"/>
      <c r="AF184" s="202"/>
      <c r="AG184" s="202"/>
      <c r="AH184" s="202"/>
      <c r="AI184" s="202"/>
      <c r="AJ184" s="202"/>
      <c r="AK184" s="202"/>
      <c r="AL184" s="202"/>
      <c r="AM184" s="202"/>
      <c r="AN184" s="202"/>
      <c r="AO184" s="202"/>
      <c r="AP184" s="202"/>
      <c r="AQ184" s="203"/>
      <c r="AR184" s="203"/>
    </row>
    <row r="185" spans="1:44" s="8" customFormat="1" ht="30" customHeight="1" x14ac:dyDescent="0.35">
      <c r="A185" s="12"/>
      <c r="B185" s="12"/>
      <c r="C185" s="17"/>
      <c r="D185" s="18"/>
      <c r="E185" s="12"/>
      <c r="F185" s="12"/>
      <c r="G185" s="33"/>
      <c r="H185" s="148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  <c r="AC185" s="202"/>
      <c r="AD185" s="202"/>
      <c r="AE185" s="202"/>
      <c r="AF185" s="202"/>
      <c r="AG185" s="202"/>
      <c r="AH185" s="202"/>
      <c r="AI185" s="202"/>
      <c r="AJ185" s="202"/>
      <c r="AK185" s="202"/>
      <c r="AL185" s="202"/>
      <c r="AM185" s="202"/>
      <c r="AN185" s="202"/>
      <c r="AO185" s="202"/>
      <c r="AP185" s="202"/>
      <c r="AQ185" s="203"/>
      <c r="AR185" s="203"/>
    </row>
    <row r="186" spans="1:44" s="8" customFormat="1" ht="30" customHeight="1" x14ac:dyDescent="0.35">
      <c r="A186" s="12"/>
      <c r="B186" s="12"/>
      <c r="C186" s="17"/>
      <c r="D186" s="18"/>
      <c r="E186" s="12"/>
      <c r="F186" s="12"/>
      <c r="G186" s="33"/>
      <c r="H186" s="148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  <c r="AC186" s="202"/>
      <c r="AD186" s="202"/>
      <c r="AE186" s="202"/>
      <c r="AF186" s="202"/>
      <c r="AG186" s="202"/>
      <c r="AH186" s="202"/>
      <c r="AI186" s="202"/>
      <c r="AJ186" s="202"/>
      <c r="AK186" s="202"/>
      <c r="AL186" s="202"/>
      <c r="AM186" s="202"/>
      <c r="AN186" s="202"/>
      <c r="AO186" s="202"/>
      <c r="AP186" s="202"/>
      <c r="AQ186" s="203"/>
      <c r="AR186" s="203"/>
    </row>
    <row r="187" spans="1:44" s="8" customFormat="1" ht="30" customHeight="1" x14ac:dyDescent="0.35">
      <c r="A187" s="12"/>
      <c r="B187" s="12"/>
      <c r="C187" s="17"/>
      <c r="D187" s="18"/>
      <c r="E187" s="12"/>
      <c r="F187" s="12"/>
      <c r="G187" s="33"/>
      <c r="H187" s="148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  <c r="AH187" s="202"/>
      <c r="AI187" s="202"/>
      <c r="AJ187" s="202"/>
      <c r="AK187" s="202"/>
      <c r="AL187" s="202"/>
      <c r="AM187" s="202"/>
      <c r="AN187" s="202"/>
      <c r="AO187" s="202"/>
      <c r="AP187" s="202"/>
      <c r="AQ187" s="203"/>
      <c r="AR187" s="203"/>
    </row>
    <row r="188" spans="1:44" s="8" customFormat="1" ht="30" customHeight="1" x14ac:dyDescent="0.35">
      <c r="A188" s="12"/>
      <c r="B188" s="12"/>
      <c r="C188" s="17"/>
      <c r="D188" s="18"/>
      <c r="E188" s="12"/>
      <c r="F188" s="12"/>
      <c r="G188" s="33"/>
      <c r="H188" s="148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  <c r="AH188" s="202"/>
      <c r="AI188" s="202"/>
      <c r="AJ188" s="202"/>
      <c r="AK188" s="202"/>
      <c r="AL188" s="202"/>
      <c r="AM188" s="202"/>
      <c r="AN188" s="202"/>
      <c r="AO188" s="202"/>
      <c r="AP188" s="202"/>
      <c r="AQ188" s="203"/>
      <c r="AR188" s="203"/>
    </row>
    <row r="189" spans="1:44" s="8" customFormat="1" ht="30" customHeight="1" x14ac:dyDescent="0.35">
      <c r="A189" s="12"/>
      <c r="B189" s="12"/>
      <c r="C189" s="17"/>
      <c r="D189" s="18"/>
      <c r="E189" s="12"/>
      <c r="F189" s="12"/>
      <c r="G189" s="33"/>
      <c r="H189" s="148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3"/>
      <c r="AR189" s="203"/>
    </row>
    <row r="190" spans="1:44" s="8" customFormat="1" ht="30" customHeight="1" x14ac:dyDescent="0.35">
      <c r="A190" s="12"/>
      <c r="B190" s="12"/>
      <c r="C190" s="17"/>
      <c r="D190" s="18"/>
      <c r="E190" s="12"/>
      <c r="F190" s="12"/>
      <c r="G190" s="33"/>
      <c r="H190" s="148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3"/>
      <c r="AR190" s="203"/>
    </row>
    <row r="191" spans="1:44" s="8" customFormat="1" ht="30" customHeight="1" x14ac:dyDescent="0.35">
      <c r="A191" s="12"/>
      <c r="B191" s="12"/>
      <c r="C191" s="17"/>
      <c r="D191" s="18"/>
      <c r="E191" s="12"/>
      <c r="F191" s="12"/>
      <c r="G191" s="33"/>
      <c r="H191" s="148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3"/>
      <c r="AR191" s="203"/>
    </row>
    <row r="192" spans="1:44" s="8" customFormat="1" ht="30" customHeight="1" x14ac:dyDescent="0.35">
      <c r="A192" s="12"/>
      <c r="B192" s="12"/>
      <c r="C192" s="17"/>
      <c r="D192" s="18"/>
      <c r="E192" s="12"/>
      <c r="F192" s="12"/>
      <c r="G192" s="33"/>
      <c r="H192" s="148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3"/>
      <c r="AR192" s="203"/>
    </row>
    <row r="193" spans="1:44" s="8" customFormat="1" ht="30" customHeight="1" x14ac:dyDescent="0.35">
      <c r="A193" s="12"/>
      <c r="B193" s="12"/>
      <c r="C193" s="17"/>
      <c r="D193" s="18"/>
      <c r="E193" s="12"/>
      <c r="F193" s="12"/>
      <c r="G193" s="33"/>
      <c r="H193" s="148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3"/>
      <c r="AR193" s="203"/>
    </row>
    <row r="194" spans="1:44" s="8" customFormat="1" ht="30" customHeight="1" x14ac:dyDescent="0.35">
      <c r="A194" s="12"/>
      <c r="B194" s="12"/>
      <c r="C194" s="17"/>
      <c r="D194" s="18"/>
      <c r="E194" s="12"/>
      <c r="F194" s="12"/>
      <c r="G194" s="33"/>
      <c r="H194" s="148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3"/>
      <c r="AR194" s="203"/>
    </row>
    <row r="195" spans="1:44" s="8" customFormat="1" ht="30" customHeight="1" x14ac:dyDescent="0.35">
      <c r="A195" s="12"/>
      <c r="B195" s="12"/>
      <c r="C195" s="17"/>
      <c r="D195" s="18"/>
      <c r="E195" s="12"/>
      <c r="F195" s="12"/>
      <c r="G195" s="33"/>
      <c r="H195" s="148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3"/>
      <c r="AR195" s="203"/>
    </row>
    <row r="196" spans="1:44" s="8" customFormat="1" ht="30" customHeight="1" x14ac:dyDescent="0.35">
      <c r="A196" s="12"/>
      <c r="B196" s="12"/>
      <c r="C196" s="17"/>
      <c r="D196" s="18"/>
      <c r="E196" s="12"/>
      <c r="F196" s="12"/>
      <c r="G196" s="33"/>
      <c r="H196" s="148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3"/>
      <c r="AR196" s="203"/>
    </row>
    <row r="197" spans="1:44" s="8" customFormat="1" ht="30" customHeight="1" x14ac:dyDescent="0.35">
      <c r="A197" s="12"/>
      <c r="B197" s="12"/>
      <c r="C197" s="17"/>
      <c r="D197" s="18"/>
      <c r="E197" s="12"/>
      <c r="F197" s="12"/>
      <c r="G197" s="33"/>
      <c r="H197" s="148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3"/>
      <c r="AR197" s="203"/>
    </row>
    <row r="198" spans="1:44" s="8" customFormat="1" ht="30" customHeight="1" x14ac:dyDescent="0.35">
      <c r="A198" s="12"/>
      <c r="B198" s="12"/>
      <c r="C198" s="17"/>
      <c r="D198" s="18"/>
      <c r="E198" s="12"/>
      <c r="F198" s="12"/>
      <c r="G198" s="33"/>
      <c r="H198" s="148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  <c r="AC198" s="202"/>
      <c r="AD198" s="202"/>
      <c r="AE198" s="202"/>
      <c r="AF198" s="202"/>
      <c r="AG198" s="202"/>
      <c r="AH198" s="202"/>
      <c r="AI198" s="202"/>
      <c r="AJ198" s="202"/>
      <c r="AK198" s="202"/>
      <c r="AL198" s="202"/>
      <c r="AM198" s="202"/>
      <c r="AN198" s="202"/>
      <c r="AO198" s="202"/>
      <c r="AP198" s="202"/>
      <c r="AQ198" s="203"/>
      <c r="AR198" s="203"/>
    </row>
    <row r="199" spans="1:44" s="8" customFormat="1" ht="30" customHeight="1" x14ac:dyDescent="0.35">
      <c r="A199" s="12"/>
      <c r="B199" s="12"/>
      <c r="C199" s="17"/>
      <c r="D199" s="18"/>
      <c r="E199" s="12"/>
      <c r="F199" s="12"/>
      <c r="G199" s="33"/>
      <c r="H199" s="148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  <c r="AC199" s="202"/>
      <c r="AD199" s="202"/>
      <c r="AE199" s="202"/>
      <c r="AF199" s="202"/>
      <c r="AG199" s="202"/>
      <c r="AH199" s="202"/>
      <c r="AI199" s="202"/>
      <c r="AJ199" s="202"/>
      <c r="AK199" s="202"/>
      <c r="AL199" s="202"/>
      <c r="AM199" s="202"/>
      <c r="AN199" s="202"/>
      <c r="AO199" s="202"/>
      <c r="AP199" s="202"/>
      <c r="AQ199" s="203"/>
      <c r="AR199" s="203"/>
    </row>
    <row r="200" spans="1:44" s="8" customFormat="1" ht="30" customHeight="1" x14ac:dyDescent="0.35">
      <c r="A200" s="12"/>
      <c r="B200" s="12"/>
      <c r="C200" s="17"/>
      <c r="D200" s="18"/>
      <c r="E200" s="12"/>
      <c r="F200" s="12"/>
      <c r="G200" s="33"/>
      <c r="H200" s="148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  <c r="AE200" s="202"/>
      <c r="AF200" s="202"/>
      <c r="AG200" s="202"/>
      <c r="AH200" s="202"/>
      <c r="AI200" s="202"/>
      <c r="AJ200" s="202"/>
      <c r="AK200" s="202"/>
      <c r="AL200" s="202"/>
      <c r="AM200" s="202"/>
      <c r="AN200" s="202"/>
      <c r="AO200" s="202"/>
      <c r="AP200" s="202"/>
      <c r="AQ200" s="203"/>
      <c r="AR200" s="203"/>
    </row>
    <row r="201" spans="1:44" s="8" customFormat="1" ht="30" customHeight="1" x14ac:dyDescent="0.35">
      <c r="A201" s="12"/>
      <c r="B201" s="12"/>
      <c r="C201" s="17"/>
      <c r="D201" s="18"/>
      <c r="E201" s="12"/>
      <c r="F201" s="12"/>
      <c r="G201" s="33"/>
      <c r="H201" s="148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  <c r="AK201" s="202"/>
      <c r="AL201" s="202"/>
      <c r="AM201" s="202"/>
      <c r="AN201" s="202"/>
      <c r="AO201" s="202"/>
      <c r="AP201" s="202"/>
      <c r="AQ201" s="203"/>
      <c r="AR201" s="203"/>
    </row>
    <row r="202" spans="1:44" s="8" customFormat="1" ht="30" customHeight="1" x14ac:dyDescent="0.35">
      <c r="A202" s="12"/>
      <c r="B202" s="12"/>
      <c r="C202" s="17"/>
      <c r="D202" s="18"/>
      <c r="E202" s="12"/>
      <c r="F202" s="12"/>
      <c r="G202" s="33"/>
      <c r="H202" s="148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  <c r="AC202" s="202"/>
      <c r="AD202" s="202"/>
      <c r="AE202" s="202"/>
      <c r="AF202" s="202"/>
      <c r="AG202" s="202"/>
      <c r="AH202" s="202"/>
      <c r="AI202" s="202"/>
      <c r="AJ202" s="202"/>
      <c r="AK202" s="202"/>
      <c r="AL202" s="202"/>
      <c r="AM202" s="202"/>
      <c r="AN202" s="202"/>
      <c r="AO202" s="202"/>
      <c r="AP202" s="202"/>
      <c r="AQ202" s="203"/>
      <c r="AR202" s="203"/>
    </row>
    <row r="203" spans="1:44" s="8" customFormat="1" ht="30" customHeight="1" x14ac:dyDescent="0.35">
      <c r="A203" s="12"/>
      <c r="B203" s="12"/>
      <c r="C203" s="17"/>
      <c r="D203" s="18"/>
      <c r="E203" s="12"/>
      <c r="F203" s="12"/>
      <c r="G203" s="33"/>
      <c r="H203" s="148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  <c r="AC203" s="202"/>
      <c r="AD203" s="202"/>
      <c r="AE203" s="202"/>
      <c r="AF203" s="202"/>
      <c r="AG203" s="202"/>
      <c r="AH203" s="202"/>
      <c r="AI203" s="202"/>
      <c r="AJ203" s="202"/>
      <c r="AK203" s="202"/>
      <c r="AL203" s="202"/>
      <c r="AM203" s="202"/>
      <c r="AN203" s="202"/>
      <c r="AO203" s="202"/>
      <c r="AP203" s="202"/>
      <c r="AQ203" s="203"/>
      <c r="AR203" s="203"/>
    </row>
    <row r="204" spans="1:44" s="8" customFormat="1" ht="30" customHeight="1" x14ac:dyDescent="0.35">
      <c r="A204" s="12"/>
      <c r="B204" s="12"/>
      <c r="C204" s="17"/>
      <c r="D204" s="18"/>
      <c r="E204" s="12"/>
      <c r="F204" s="12"/>
      <c r="G204" s="33"/>
      <c r="H204" s="148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  <c r="AE204" s="202"/>
      <c r="AF204" s="202"/>
      <c r="AG204" s="202"/>
      <c r="AH204" s="202"/>
      <c r="AI204" s="202"/>
      <c r="AJ204" s="202"/>
      <c r="AK204" s="202"/>
      <c r="AL204" s="202"/>
      <c r="AM204" s="202"/>
      <c r="AN204" s="202"/>
      <c r="AO204" s="202"/>
      <c r="AP204" s="202"/>
      <c r="AQ204" s="203"/>
      <c r="AR204" s="203"/>
    </row>
    <row r="205" spans="1:44" s="8" customFormat="1" ht="30" customHeight="1" x14ac:dyDescent="0.35">
      <c r="A205" s="12"/>
      <c r="B205" s="12"/>
      <c r="C205" s="17"/>
      <c r="D205" s="18"/>
      <c r="E205" s="12"/>
      <c r="F205" s="12"/>
      <c r="G205" s="33"/>
      <c r="H205" s="148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  <c r="AL205" s="202"/>
      <c r="AM205" s="202"/>
      <c r="AN205" s="202"/>
      <c r="AO205" s="202"/>
      <c r="AP205" s="202"/>
      <c r="AQ205" s="203"/>
      <c r="AR205" s="203"/>
    </row>
    <row r="206" spans="1:44" s="8" customFormat="1" ht="30" customHeight="1" x14ac:dyDescent="0.35">
      <c r="A206" s="12"/>
      <c r="B206" s="12"/>
      <c r="C206" s="17"/>
      <c r="D206" s="18"/>
      <c r="E206" s="12"/>
      <c r="F206" s="12"/>
      <c r="G206" s="33"/>
      <c r="H206" s="148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  <c r="AC206" s="202"/>
      <c r="AD206" s="202"/>
      <c r="AE206" s="202"/>
      <c r="AF206" s="202"/>
      <c r="AG206" s="202"/>
      <c r="AH206" s="202"/>
      <c r="AI206" s="202"/>
      <c r="AJ206" s="202"/>
      <c r="AK206" s="202"/>
      <c r="AL206" s="202"/>
      <c r="AM206" s="202"/>
      <c r="AN206" s="202"/>
      <c r="AO206" s="202"/>
      <c r="AP206" s="202"/>
      <c r="AQ206" s="203"/>
      <c r="AR206" s="203"/>
    </row>
    <row r="207" spans="1:44" s="8" customFormat="1" ht="30" customHeight="1" x14ac:dyDescent="0.35">
      <c r="A207" s="12"/>
      <c r="B207" s="12"/>
      <c r="C207" s="17"/>
      <c r="D207" s="18"/>
      <c r="E207" s="12"/>
      <c r="F207" s="12"/>
      <c r="G207" s="33"/>
      <c r="H207" s="148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  <c r="AC207" s="202"/>
      <c r="AD207" s="202"/>
      <c r="AE207" s="202"/>
      <c r="AF207" s="202"/>
      <c r="AG207" s="202"/>
      <c r="AH207" s="202"/>
      <c r="AI207" s="202"/>
      <c r="AJ207" s="202"/>
      <c r="AK207" s="202"/>
      <c r="AL207" s="202"/>
      <c r="AM207" s="202"/>
      <c r="AN207" s="202"/>
      <c r="AO207" s="202"/>
      <c r="AP207" s="202"/>
      <c r="AQ207" s="203"/>
      <c r="AR207" s="203"/>
    </row>
    <row r="208" spans="1:44" s="8" customFormat="1" ht="30" customHeight="1" x14ac:dyDescent="0.35">
      <c r="A208" s="12"/>
      <c r="B208" s="12"/>
      <c r="C208" s="17"/>
      <c r="D208" s="18"/>
      <c r="E208" s="12"/>
      <c r="F208" s="12"/>
      <c r="G208" s="33"/>
      <c r="H208" s="148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  <c r="AC208" s="202"/>
      <c r="AD208" s="202"/>
      <c r="AE208" s="202"/>
      <c r="AF208" s="202"/>
      <c r="AG208" s="202"/>
      <c r="AH208" s="202"/>
      <c r="AI208" s="202"/>
      <c r="AJ208" s="202"/>
      <c r="AK208" s="202"/>
      <c r="AL208" s="202"/>
      <c r="AM208" s="202"/>
      <c r="AN208" s="202"/>
      <c r="AO208" s="202"/>
      <c r="AP208" s="202"/>
      <c r="AQ208" s="203"/>
      <c r="AR208" s="203"/>
    </row>
    <row r="209" spans="1:44" s="8" customFormat="1" ht="30" customHeight="1" x14ac:dyDescent="0.35">
      <c r="A209" s="12"/>
      <c r="B209" s="12"/>
      <c r="C209" s="17"/>
      <c r="D209" s="18"/>
      <c r="E209" s="12"/>
      <c r="F209" s="12"/>
      <c r="G209" s="33"/>
      <c r="H209" s="148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  <c r="AC209" s="202"/>
      <c r="AD209" s="202"/>
      <c r="AE209" s="202"/>
      <c r="AF209" s="202"/>
      <c r="AG209" s="202"/>
      <c r="AH209" s="202"/>
      <c r="AI209" s="202"/>
      <c r="AJ209" s="202"/>
      <c r="AK209" s="202"/>
      <c r="AL209" s="202"/>
      <c r="AM209" s="202"/>
      <c r="AN209" s="202"/>
      <c r="AO209" s="202"/>
      <c r="AP209" s="202"/>
      <c r="AQ209" s="203"/>
      <c r="AR209" s="203"/>
    </row>
    <row r="210" spans="1:44" s="8" customFormat="1" ht="30" customHeight="1" x14ac:dyDescent="0.35">
      <c r="A210" s="12"/>
      <c r="B210" s="12"/>
      <c r="C210" s="17"/>
      <c r="D210" s="18"/>
      <c r="E210" s="12"/>
      <c r="F210" s="12"/>
      <c r="G210" s="33"/>
      <c r="H210" s="148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  <c r="AC210" s="202"/>
      <c r="AD210" s="202"/>
      <c r="AE210" s="202"/>
      <c r="AF210" s="202"/>
      <c r="AG210" s="202"/>
      <c r="AH210" s="202"/>
      <c r="AI210" s="202"/>
      <c r="AJ210" s="202"/>
      <c r="AK210" s="202"/>
      <c r="AL210" s="202"/>
      <c r="AM210" s="202"/>
      <c r="AN210" s="202"/>
      <c r="AO210" s="202"/>
      <c r="AP210" s="202"/>
      <c r="AQ210" s="203"/>
      <c r="AR210" s="203"/>
    </row>
    <row r="211" spans="1:44" s="8" customFormat="1" ht="30" customHeight="1" x14ac:dyDescent="0.35">
      <c r="A211" s="12"/>
      <c r="B211" s="12"/>
      <c r="C211" s="17"/>
      <c r="D211" s="18"/>
      <c r="E211" s="12"/>
      <c r="F211" s="12"/>
      <c r="G211" s="33"/>
      <c r="H211" s="148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  <c r="AC211" s="202"/>
      <c r="AD211" s="202"/>
      <c r="AE211" s="202"/>
      <c r="AF211" s="202"/>
      <c r="AG211" s="202"/>
      <c r="AH211" s="202"/>
      <c r="AI211" s="202"/>
      <c r="AJ211" s="202"/>
      <c r="AK211" s="202"/>
      <c r="AL211" s="202"/>
      <c r="AM211" s="202"/>
      <c r="AN211" s="202"/>
      <c r="AO211" s="202"/>
      <c r="AP211" s="202"/>
      <c r="AQ211" s="203"/>
      <c r="AR211" s="203"/>
    </row>
    <row r="212" spans="1:44" s="8" customFormat="1" ht="30" customHeight="1" x14ac:dyDescent="0.35">
      <c r="A212" s="12"/>
      <c r="B212" s="12"/>
      <c r="C212" s="17"/>
      <c r="D212" s="18"/>
      <c r="E212" s="12"/>
      <c r="F212" s="12"/>
      <c r="G212" s="33"/>
      <c r="H212" s="148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  <c r="AC212" s="202"/>
      <c r="AD212" s="202"/>
      <c r="AE212" s="202"/>
      <c r="AF212" s="202"/>
      <c r="AG212" s="202"/>
      <c r="AH212" s="202"/>
      <c r="AI212" s="202"/>
      <c r="AJ212" s="202"/>
      <c r="AK212" s="202"/>
      <c r="AL212" s="202"/>
      <c r="AM212" s="202"/>
      <c r="AN212" s="202"/>
      <c r="AO212" s="202"/>
      <c r="AP212" s="202"/>
      <c r="AQ212" s="203"/>
      <c r="AR212" s="203"/>
    </row>
    <row r="213" spans="1:44" s="8" customFormat="1" ht="30" customHeight="1" x14ac:dyDescent="0.35">
      <c r="A213" s="12"/>
      <c r="B213" s="12"/>
      <c r="C213" s="17"/>
      <c r="D213" s="18"/>
      <c r="E213" s="12"/>
      <c r="F213" s="12"/>
      <c r="G213" s="33"/>
      <c r="H213" s="148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  <c r="AE213" s="202"/>
      <c r="AF213" s="202"/>
      <c r="AG213" s="202"/>
      <c r="AH213" s="202"/>
      <c r="AI213" s="202"/>
      <c r="AJ213" s="202"/>
      <c r="AK213" s="202"/>
      <c r="AL213" s="202"/>
      <c r="AM213" s="202"/>
      <c r="AN213" s="202"/>
      <c r="AO213" s="202"/>
      <c r="AP213" s="202"/>
      <c r="AQ213" s="203"/>
      <c r="AR213" s="203"/>
    </row>
    <row r="214" spans="1:44" s="8" customFormat="1" ht="30" customHeight="1" x14ac:dyDescent="0.35">
      <c r="A214" s="12"/>
      <c r="B214" s="12"/>
      <c r="C214" s="17"/>
      <c r="D214" s="18"/>
      <c r="E214" s="12"/>
      <c r="F214" s="12"/>
      <c r="G214" s="33"/>
      <c r="H214" s="148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  <c r="AC214" s="202"/>
      <c r="AD214" s="202"/>
      <c r="AE214" s="202"/>
      <c r="AF214" s="202"/>
      <c r="AG214" s="202"/>
      <c r="AH214" s="202"/>
      <c r="AI214" s="202"/>
      <c r="AJ214" s="202"/>
      <c r="AK214" s="202"/>
      <c r="AL214" s="202"/>
      <c r="AM214" s="202"/>
      <c r="AN214" s="202"/>
      <c r="AO214" s="202"/>
      <c r="AP214" s="202"/>
      <c r="AQ214" s="203"/>
      <c r="AR214" s="203"/>
    </row>
    <row r="215" spans="1:44" s="8" customFormat="1" ht="30" customHeight="1" x14ac:dyDescent="0.35">
      <c r="A215" s="12"/>
      <c r="B215" s="12"/>
      <c r="C215" s="17"/>
      <c r="D215" s="18"/>
      <c r="E215" s="12"/>
      <c r="F215" s="12"/>
      <c r="G215" s="33"/>
      <c r="H215" s="148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  <c r="AC215" s="202"/>
      <c r="AD215" s="202"/>
      <c r="AE215" s="202"/>
      <c r="AF215" s="202"/>
      <c r="AG215" s="202"/>
      <c r="AH215" s="202"/>
      <c r="AI215" s="202"/>
      <c r="AJ215" s="202"/>
      <c r="AK215" s="202"/>
      <c r="AL215" s="202"/>
      <c r="AM215" s="202"/>
      <c r="AN215" s="202"/>
      <c r="AO215" s="202"/>
      <c r="AP215" s="202"/>
      <c r="AQ215" s="203"/>
      <c r="AR215" s="203"/>
    </row>
    <row r="216" spans="1:44" s="8" customFormat="1" ht="30" customHeight="1" x14ac:dyDescent="0.35">
      <c r="A216" s="12"/>
      <c r="B216" s="12"/>
      <c r="C216" s="17"/>
      <c r="D216" s="18"/>
      <c r="E216" s="12"/>
      <c r="F216" s="12"/>
      <c r="G216" s="33"/>
      <c r="H216" s="148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3"/>
      <c r="AR216" s="203"/>
    </row>
    <row r="217" spans="1:44" s="8" customFormat="1" ht="30" customHeight="1" x14ac:dyDescent="0.35">
      <c r="A217" s="12"/>
      <c r="B217" s="12"/>
      <c r="C217" s="17"/>
      <c r="D217" s="18"/>
      <c r="E217" s="12"/>
      <c r="F217" s="12"/>
      <c r="G217" s="33"/>
      <c r="H217" s="148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3"/>
      <c r="AR217" s="203"/>
    </row>
    <row r="218" spans="1:44" s="8" customFormat="1" ht="30" customHeight="1" x14ac:dyDescent="0.35">
      <c r="A218" s="12"/>
      <c r="B218" s="12"/>
      <c r="C218" s="17"/>
      <c r="D218" s="18"/>
      <c r="E218" s="12"/>
      <c r="F218" s="12"/>
      <c r="G218" s="33"/>
      <c r="H218" s="148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3"/>
      <c r="AR218" s="203"/>
    </row>
    <row r="219" spans="1:44" s="8" customFormat="1" ht="30" customHeight="1" x14ac:dyDescent="0.35">
      <c r="A219" s="12"/>
      <c r="B219" s="12"/>
      <c r="C219" s="17"/>
      <c r="D219" s="18"/>
      <c r="E219" s="12"/>
      <c r="F219" s="12"/>
      <c r="G219" s="33"/>
      <c r="H219" s="148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3"/>
      <c r="AR219" s="203"/>
    </row>
    <row r="220" spans="1:44" s="8" customFormat="1" ht="30" customHeight="1" x14ac:dyDescent="0.35">
      <c r="A220" s="12"/>
      <c r="B220" s="12"/>
      <c r="C220" s="17"/>
      <c r="D220" s="18"/>
      <c r="E220" s="12"/>
      <c r="F220" s="12"/>
      <c r="G220" s="33"/>
      <c r="H220" s="148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3"/>
      <c r="AR220" s="203"/>
    </row>
    <row r="221" spans="1:44" s="8" customFormat="1" ht="30" customHeight="1" x14ac:dyDescent="0.35">
      <c r="A221" s="12"/>
      <c r="B221" s="12"/>
      <c r="C221" s="17"/>
      <c r="D221" s="18"/>
      <c r="E221" s="12"/>
      <c r="F221" s="12"/>
      <c r="G221" s="33"/>
      <c r="H221" s="148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3"/>
      <c r="AR221" s="203"/>
    </row>
    <row r="222" spans="1:44" s="8" customFormat="1" ht="30" customHeight="1" x14ac:dyDescent="0.35">
      <c r="A222" s="12"/>
      <c r="B222" s="12"/>
      <c r="C222" s="17"/>
      <c r="D222" s="18"/>
      <c r="E222" s="12"/>
      <c r="F222" s="12"/>
      <c r="G222" s="33"/>
      <c r="H222" s="148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  <c r="AA222" s="202"/>
      <c r="AB222" s="202"/>
      <c r="AC222" s="202"/>
      <c r="AD222" s="202"/>
      <c r="AE222" s="202"/>
      <c r="AF222" s="202"/>
      <c r="AG222" s="202"/>
      <c r="AH222" s="202"/>
      <c r="AI222" s="202"/>
      <c r="AJ222" s="202"/>
      <c r="AK222" s="202"/>
      <c r="AL222" s="202"/>
      <c r="AM222" s="202"/>
      <c r="AN222" s="202"/>
      <c r="AO222" s="202"/>
      <c r="AP222" s="202"/>
      <c r="AQ222" s="203"/>
      <c r="AR222" s="203"/>
    </row>
    <row r="223" spans="1:44" s="8" customFormat="1" ht="30" customHeight="1" x14ac:dyDescent="0.35">
      <c r="A223" s="12"/>
      <c r="B223" s="12"/>
      <c r="C223" s="17"/>
      <c r="D223" s="18"/>
      <c r="E223" s="12"/>
      <c r="F223" s="12"/>
      <c r="G223" s="33"/>
      <c r="H223" s="148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  <c r="AA223" s="202"/>
      <c r="AB223" s="202"/>
      <c r="AC223" s="202"/>
      <c r="AD223" s="202"/>
      <c r="AE223" s="202"/>
      <c r="AF223" s="202"/>
      <c r="AG223" s="202"/>
      <c r="AH223" s="202"/>
      <c r="AI223" s="202"/>
      <c r="AJ223" s="202"/>
      <c r="AK223" s="202"/>
      <c r="AL223" s="202"/>
      <c r="AM223" s="202"/>
      <c r="AN223" s="202"/>
      <c r="AO223" s="202"/>
      <c r="AP223" s="202"/>
      <c r="AQ223" s="203"/>
      <c r="AR223" s="203"/>
    </row>
    <row r="224" spans="1:44" s="8" customFormat="1" ht="30" customHeight="1" x14ac:dyDescent="0.35">
      <c r="A224" s="12"/>
      <c r="B224" s="12"/>
      <c r="C224" s="17"/>
      <c r="D224" s="18"/>
      <c r="E224" s="12"/>
      <c r="F224" s="12"/>
      <c r="G224" s="33"/>
      <c r="H224" s="148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  <c r="AA224" s="202"/>
      <c r="AB224" s="202"/>
      <c r="AC224" s="202"/>
      <c r="AD224" s="202"/>
      <c r="AE224" s="202"/>
      <c r="AF224" s="202"/>
      <c r="AG224" s="202"/>
      <c r="AH224" s="202"/>
      <c r="AI224" s="202"/>
      <c r="AJ224" s="202"/>
      <c r="AK224" s="202"/>
      <c r="AL224" s="202"/>
      <c r="AM224" s="202"/>
      <c r="AN224" s="202"/>
      <c r="AO224" s="202"/>
      <c r="AP224" s="202"/>
      <c r="AQ224" s="203"/>
      <c r="AR224" s="203"/>
    </row>
    <row r="225" spans="1:44" s="8" customFormat="1" ht="30" customHeight="1" x14ac:dyDescent="0.35">
      <c r="A225" s="12"/>
      <c r="B225" s="12"/>
      <c r="C225" s="17"/>
      <c r="D225" s="18"/>
      <c r="E225" s="12"/>
      <c r="F225" s="12"/>
      <c r="G225" s="33"/>
      <c r="H225" s="148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3"/>
      <c r="AR225" s="203"/>
    </row>
    <row r="226" spans="1:44" s="8" customFormat="1" ht="30" customHeight="1" x14ac:dyDescent="0.35">
      <c r="A226" s="12"/>
      <c r="B226" s="12"/>
      <c r="C226" s="17"/>
      <c r="D226" s="18"/>
      <c r="E226" s="12"/>
      <c r="F226" s="12"/>
      <c r="G226" s="33"/>
      <c r="H226" s="148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  <c r="AE226" s="202"/>
      <c r="AF226" s="202"/>
      <c r="AG226" s="202"/>
      <c r="AH226" s="202"/>
      <c r="AI226" s="202"/>
      <c r="AJ226" s="202"/>
      <c r="AK226" s="202"/>
      <c r="AL226" s="202"/>
      <c r="AM226" s="202"/>
      <c r="AN226" s="202"/>
      <c r="AO226" s="202"/>
      <c r="AP226" s="202"/>
      <c r="AQ226" s="203"/>
      <c r="AR226" s="203"/>
    </row>
    <row r="227" spans="1:44" s="8" customFormat="1" ht="30" customHeight="1" x14ac:dyDescent="0.35">
      <c r="A227" s="12"/>
      <c r="B227" s="12"/>
      <c r="C227" s="17"/>
      <c r="D227" s="18"/>
      <c r="E227" s="12"/>
      <c r="F227" s="12"/>
      <c r="G227" s="33"/>
      <c r="H227" s="148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  <c r="AA227" s="202"/>
      <c r="AB227" s="202"/>
      <c r="AC227" s="202"/>
      <c r="AD227" s="202"/>
      <c r="AE227" s="202"/>
      <c r="AF227" s="202"/>
      <c r="AG227" s="202"/>
      <c r="AH227" s="202"/>
      <c r="AI227" s="202"/>
      <c r="AJ227" s="202"/>
      <c r="AK227" s="202"/>
      <c r="AL227" s="202"/>
      <c r="AM227" s="202"/>
      <c r="AN227" s="202"/>
      <c r="AO227" s="202"/>
      <c r="AP227" s="202"/>
      <c r="AQ227" s="203"/>
      <c r="AR227" s="203"/>
    </row>
    <row r="228" spans="1:44" s="8" customFormat="1" ht="30" customHeight="1" x14ac:dyDescent="0.35">
      <c r="A228" s="12"/>
      <c r="B228" s="12"/>
      <c r="C228" s="17"/>
      <c r="D228" s="18"/>
      <c r="E228" s="12"/>
      <c r="F228" s="12"/>
      <c r="G228" s="33"/>
      <c r="H228" s="148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  <c r="AA228" s="202"/>
      <c r="AB228" s="202"/>
      <c r="AC228" s="202"/>
      <c r="AD228" s="202"/>
      <c r="AE228" s="202"/>
      <c r="AF228" s="202"/>
      <c r="AG228" s="202"/>
      <c r="AH228" s="202"/>
      <c r="AI228" s="202"/>
      <c r="AJ228" s="202"/>
      <c r="AK228" s="202"/>
      <c r="AL228" s="202"/>
      <c r="AM228" s="202"/>
      <c r="AN228" s="202"/>
      <c r="AO228" s="202"/>
      <c r="AP228" s="202"/>
      <c r="AQ228" s="203"/>
      <c r="AR228" s="203"/>
    </row>
    <row r="229" spans="1:44" s="8" customFormat="1" ht="30" customHeight="1" x14ac:dyDescent="0.35">
      <c r="A229" s="12"/>
      <c r="B229" s="12"/>
      <c r="C229" s="17"/>
      <c r="D229" s="18"/>
      <c r="E229" s="12"/>
      <c r="F229" s="12"/>
      <c r="G229" s="33"/>
      <c r="H229" s="148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  <c r="AA229" s="202"/>
      <c r="AB229" s="202"/>
      <c r="AC229" s="202"/>
      <c r="AD229" s="202"/>
      <c r="AE229" s="202"/>
      <c r="AF229" s="202"/>
      <c r="AG229" s="202"/>
      <c r="AH229" s="202"/>
      <c r="AI229" s="202"/>
      <c r="AJ229" s="202"/>
      <c r="AK229" s="202"/>
      <c r="AL229" s="202"/>
      <c r="AM229" s="202"/>
      <c r="AN229" s="202"/>
      <c r="AO229" s="202"/>
      <c r="AP229" s="202"/>
      <c r="AQ229" s="203"/>
      <c r="AR229" s="203"/>
    </row>
    <row r="230" spans="1:44" s="8" customFormat="1" ht="30" customHeight="1" x14ac:dyDescent="0.35">
      <c r="A230" s="12"/>
      <c r="B230" s="12"/>
      <c r="C230" s="17"/>
      <c r="D230" s="18"/>
      <c r="E230" s="12"/>
      <c r="F230" s="12"/>
      <c r="G230" s="33"/>
      <c r="H230" s="148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  <c r="AA230" s="202"/>
      <c r="AB230" s="202"/>
      <c r="AC230" s="202"/>
      <c r="AD230" s="202"/>
      <c r="AE230" s="202"/>
      <c r="AF230" s="202"/>
      <c r="AG230" s="202"/>
      <c r="AH230" s="202"/>
      <c r="AI230" s="202"/>
      <c r="AJ230" s="202"/>
      <c r="AK230" s="202"/>
      <c r="AL230" s="202"/>
      <c r="AM230" s="202"/>
      <c r="AN230" s="202"/>
      <c r="AO230" s="202"/>
      <c r="AP230" s="202"/>
      <c r="AQ230" s="203"/>
      <c r="AR230" s="203"/>
    </row>
    <row r="231" spans="1:44" s="8" customFormat="1" ht="30" customHeight="1" x14ac:dyDescent="0.35">
      <c r="A231" s="12"/>
      <c r="B231" s="12"/>
      <c r="C231" s="17"/>
      <c r="D231" s="18"/>
      <c r="E231" s="12"/>
      <c r="F231" s="12"/>
      <c r="G231" s="33"/>
      <c r="H231" s="148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  <c r="AA231" s="202"/>
      <c r="AB231" s="202"/>
      <c r="AC231" s="202"/>
      <c r="AD231" s="202"/>
      <c r="AE231" s="202"/>
      <c r="AF231" s="202"/>
      <c r="AG231" s="202"/>
      <c r="AH231" s="202"/>
      <c r="AI231" s="202"/>
      <c r="AJ231" s="202"/>
      <c r="AK231" s="202"/>
      <c r="AL231" s="202"/>
      <c r="AM231" s="202"/>
      <c r="AN231" s="202"/>
      <c r="AO231" s="202"/>
      <c r="AP231" s="202"/>
      <c r="AQ231" s="203"/>
      <c r="AR231" s="203"/>
    </row>
    <row r="232" spans="1:44" s="8" customFormat="1" ht="30" customHeight="1" x14ac:dyDescent="0.35">
      <c r="A232" s="12"/>
      <c r="B232" s="12"/>
      <c r="C232" s="17"/>
      <c r="D232" s="18"/>
      <c r="E232" s="12"/>
      <c r="F232" s="12"/>
      <c r="G232" s="33"/>
      <c r="H232" s="148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  <c r="AA232" s="202"/>
      <c r="AB232" s="202"/>
      <c r="AC232" s="202"/>
      <c r="AD232" s="202"/>
      <c r="AE232" s="202"/>
      <c r="AF232" s="202"/>
      <c r="AG232" s="202"/>
      <c r="AH232" s="202"/>
      <c r="AI232" s="202"/>
      <c r="AJ232" s="202"/>
      <c r="AK232" s="202"/>
      <c r="AL232" s="202"/>
      <c r="AM232" s="202"/>
      <c r="AN232" s="202"/>
      <c r="AO232" s="202"/>
      <c r="AP232" s="202"/>
      <c r="AQ232" s="203"/>
      <c r="AR232" s="203"/>
    </row>
    <row r="233" spans="1:44" s="8" customFormat="1" ht="30" customHeight="1" x14ac:dyDescent="0.35">
      <c r="A233" s="12"/>
      <c r="B233" s="12"/>
      <c r="C233" s="17"/>
      <c r="D233" s="18"/>
      <c r="E233" s="12"/>
      <c r="F233" s="12"/>
      <c r="G233" s="33"/>
      <c r="H233" s="148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  <c r="AA233" s="202"/>
      <c r="AB233" s="202"/>
      <c r="AC233" s="202"/>
      <c r="AD233" s="202"/>
      <c r="AE233" s="202"/>
      <c r="AF233" s="202"/>
      <c r="AG233" s="202"/>
      <c r="AH233" s="202"/>
      <c r="AI233" s="202"/>
      <c r="AJ233" s="202"/>
      <c r="AK233" s="202"/>
      <c r="AL233" s="202"/>
      <c r="AM233" s="202"/>
      <c r="AN233" s="202"/>
      <c r="AO233" s="202"/>
      <c r="AP233" s="202"/>
      <c r="AQ233" s="203"/>
      <c r="AR233" s="203"/>
    </row>
    <row r="234" spans="1:44" s="8" customFormat="1" ht="30" customHeight="1" x14ac:dyDescent="0.35">
      <c r="A234" s="12"/>
      <c r="B234" s="12"/>
      <c r="C234" s="17"/>
      <c r="D234" s="18"/>
      <c r="E234" s="12"/>
      <c r="F234" s="12"/>
      <c r="G234" s="33"/>
      <c r="H234" s="148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  <c r="AA234" s="202"/>
      <c r="AB234" s="202"/>
      <c r="AC234" s="202"/>
      <c r="AD234" s="202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3"/>
      <c r="AR234" s="203"/>
    </row>
    <row r="235" spans="1:44" s="8" customFormat="1" ht="30" customHeight="1" x14ac:dyDescent="0.35">
      <c r="A235" s="12"/>
      <c r="B235" s="12"/>
      <c r="C235" s="17"/>
      <c r="D235" s="18"/>
      <c r="E235" s="12"/>
      <c r="F235" s="12"/>
      <c r="G235" s="33"/>
      <c r="H235" s="148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  <c r="AA235" s="202"/>
      <c r="AB235" s="202"/>
      <c r="AC235" s="202"/>
      <c r="AD235" s="202"/>
      <c r="AE235" s="202"/>
      <c r="AF235" s="202"/>
      <c r="AG235" s="202"/>
      <c r="AH235" s="202"/>
      <c r="AI235" s="202"/>
      <c r="AJ235" s="202"/>
      <c r="AK235" s="202"/>
      <c r="AL235" s="202"/>
      <c r="AM235" s="202"/>
      <c r="AN235" s="202"/>
      <c r="AO235" s="202"/>
      <c r="AP235" s="202"/>
      <c r="AQ235" s="203"/>
      <c r="AR235" s="203"/>
    </row>
    <row r="236" spans="1:44" s="8" customFormat="1" ht="30" customHeight="1" x14ac:dyDescent="0.35">
      <c r="A236" s="12"/>
      <c r="B236" s="12"/>
      <c r="C236" s="17"/>
      <c r="D236" s="18"/>
      <c r="E236" s="12"/>
      <c r="F236" s="12"/>
      <c r="G236" s="33"/>
      <c r="H236" s="148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  <c r="AA236" s="202"/>
      <c r="AB236" s="202"/>
      <c r="AC236" s="202"/>
      <c r="AD236" s="202"/>
      <c r="AE236" s="202"/>
      <c r="AF236" s="202"/>
      <c r="AG236" s="202"/>
      <c r="AH236" s="202"/>
      <c r="AI236" s="202"/>
      <c r="AJ236" s="202"/>
      <c r="AK236" s="202"/>
      <c r="AL236" s="202"/>
      <c r="AM236" s="202"/>
      <c r="AN236" s="202"/>
      <c r="AO236" s="202"/>
      <c r="AP236" s="202"/>
      <c r="AQ236" s="203"/>
      <c r="AR236" s="203"/>
    </row>
    <row r="237" spans="1:44" s="8" customFormat="1" ht="30" customHeight="1" x14ac:dyDescent="0.35">
      <c r="A237" s="12"/>
      <c r="B237" s="12"/>
      <c r="C237" s="17"/>
      <c r="D237" s="18"/>
      <c r="E237" s="12"/>
      <c r="F237" s="12"/>
      <c r="G237" s="33"/>
      <c r="H237" s="148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  <c r="AA237" s="202"/>
      <c r="AB237" s="202"/>
      <c r="AC237" s="202"/>
      <c r="AD237" s="202"/>
      <c r="AE237" s="202"/>
      <c r="AF237" s="202"/>
      <c r="AG237" s="202"/>
      <c r="AH237" s="202"/>
      <c r="AI237" s="202"/>
      <c r="AJ237" s="202"/>
      <c r="AK237" s="202"/>
      <c r="AL237" s="202"/>
      <c r="AM237" s="202"/>
      <c r="AN237" s="202"/>
      <c r="AO237" s="202"/>
      <c r="AP237" s="202"/>
      <c r="AQ237" s="203"/>
      <c r="AR237" s="203"/>
    </row>
    <row r="238" spans="1:44" s="8" customFormat="1" ht="30" customHeight="1" x14ac:dyDescent="0.35">
      <c r="A238" s="12"/>
      <c r="B238" s="12"/>
      <c r="C238" s="17"/>
      <c r="D238" s="18"/>
      <c r="E238" s="12"/>
      <c r="F238" s="12"/>
      <c r="G238" s="33"/>
      <c r="H238" s="148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  <c r="AA238" s="202"/>
      <c r="AB238" s="202"/>
      <c r="AC238" s="202"/>
      <c r="AD238" s="202"/>
      <c r="AE238" s="202"/>
      <c r="AF238" s="202"/>
      <c r="AG238" s="202"/>
      <c r="AH238" s="202"/>
      <c r="AI238" s="202"/>
      <c r="AJ238" s="202"/>
      <c r="AK238" s="202"/>
      <c r="AL238" s="202"/>
      <c r="AM238" s="202"/>
      <c r="AN238" s="202"/>
      <c r="AO238" s="202"/>
      <c r="AP238" s="202"/>
      <c r="AQ238" s="203"/>
      <c r="AR238" s="203"/>
    </row>
    <row r="239" spans="1:44" s="8" customFormat="1" ht="30" customHeight="1" x14ac:dyDescent="0.35">
      <c r="A239" s="12"/>
      <c r="B239" s="12"/>
      <c r="C239" s="17"/>
      <c r="D239" s="18"/>
      <c r="E239" s="12"/>
      <c r="F239" s="12"/>
      <c r="G239" s="33"/>
      <c r="H239" s="148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  <c r="AA239" s="202"/>
      <c r="AB239" s="202"/>
      <c r="AC239" s="202"/>
      <c r="AD239" s="202"/>
      <c r="AE239" s="202"/>
      <c r="AF239" s="202"/>
      <c r="AG239" s="202"/>
      <c r="AH239" s="202"/>
      <c r="AI239" s="202"/>
      <c r="AJ239" s="202"/>
      <c r="AK239" s="202"/>
      <c r="AL239" s="202"/>
      <c r="AM239" s="202"/>
      <c r="AN239" s="202"/>
      <c r="AO239" s="202"/>
      <c r="AP239" s="202"/>
      <c r="AQ239" s="203"/>
      <c r="AR239" s="203"/>
    </row>
    <row r="240" spans="1:44" s="8" customFormat="1" ht="30" customHeight="1" x14ac:dyDescent="0.35">
      <c r="A240" s="12"/>
      <c r="B240" s="12"/>
      <c r="C240" s="17"/>
      <c r="D240" s="18"/>
      <c r="E240" s="12"/>
      <c r="F240" s="12"/>
      <c r="G240" s="33"/>
      <c r="H240" s="148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  <c r="AA240" s="202"/>
      <c r="AB240" s="202"/>
      <c r="AC240" s="202"/>
      <c r="AD240" s="202"/>
      <c r="AE240" s="202"/>
      <c r="AF240" s="202"/>
      <c r="AG240" s="202"/>
      <c r="AH240" s="202"/>
      <c r="AI240" s="202"/>
      <c r="AJ240" s="202"/>
      <c r="AK240" s="202"/>
      <c r="AL240" s="202"/>
      <c r="AM240" s="202"/>
      <c r="AN240" s="202"/>
      <c r="AO240" s="202"/>
      <c r="AP240" s="202"/>
      <c r="AQ240" s="203"/>
      <c r="AR240" s="203"/>
    </row>
    <row r="241" spans="1:44" s="8" customFormat="1" ht="30" customHeight="1" x14ac:dyDescent="0.35">
      <c r="A241" s="12"/>
      <c r="B241" s="12"/>
      <c r="C241" s="17"/>
      <c r="D241" s="18"/>
      <c r="E241" s="12"/>
      <c r="F241" s="12"/>
      <c r="G241" s="33"/>
      <c r="H241" s="148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  <c r="AA241" s="202"/>
      <c r="AB241" s="202"/>
      <c r="AC241" s="202"/>
      <c r="AD241" s="202"/>
      <c r="AE241" s="202"/>
      <c r="AF241" s="202"/>
      <c r="AG241" s="202"/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3"/>
      <c r="AR241" s="203"/>
    </row>
    <row r="242" spans="1:44" s="8" customFormat="1" ht="30" customHeight="1" x14ac:dyDescent="0.35">
      <c r="A242" s="12"/>
      <c r="B242" s="12"/>
      <c r="C242" s="17"/>
      <c r="D242" s="18"/>
      <c r="E242" s="12"/>
      <c r="F242" s="12"/>
      <c r="G242" s="33"/>
      <c r="H242" s="148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202"/>
      <c r="AE242" s="202"/>
      <c r="AF242" s="202"/>
      <c r="AG242" s="202"/>
      <c r="AH242" s="202"/>
      <c r="AI242" s="202"/>
      <c r="AJ242" s="202"/>
      <c r="AK242" s="202"/>
      <c r="AL242" s="202"/>
      <c r="AM242" s="202"/>
      <c r="AN242" s="202"/>
      <c r="AO242" s="202"/>
      <c r="AP242" s="202"/>
      <c r="AQ242" s="203"/>
      <c r="AR242" s="203"/>
    </row>
    <row r="243" spans="1:44" s="8" customFormat="1" ht="30" customHeight="1" x14ac:dyDescent="0.35">
      <c r="A243" s="12"/>
      <c r="B243" s="12"/>
      <c r="C243" s="17"/>
      <c r="D243" s="18"/>
      <c r="E243" s="12"/>
      <c r="F243" s="12"/>
      <c r="G243" s="33"/>
      <c r="H243" s="148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  <c r="AA243" s="202"/>
      <c r="AB243" s="202"/>
      <c r="AC243" s="202"/>
      <c r="AD243" s="202"/>
      <c r="AE243" s="202"/>
      <c r="AF243" s="202"/>
      <c r="AG243" s="202"/>
      <c r="AH243" s="202"/>
      <c r="AI243" s="202"/>
      <c r="AJ243" s="202"/>
      <c r="AK243" s="202"/>
      <c r="AL243" s="202"/>
      <c r="AM243" s="202"/>
      <c r="AN243" s="202"/>
      <c r="AO243" s="202"/>
      <c r="AP243" s="202"/>
      <c r="AQ243" s="203"/>
      <c r="AR243" s="203"/>
    </row>
    <row r="244" spans="1:44" s="8" customFormat="1" ht="30" customHeight="1" x14ac:dyDescent="0.35">
      <c r="A244" s="12"/>
      <c r="B244" s="12"/>
      <c r="C244" s="17"/>
      <c r="D244" s="18"/>
      <c r="E244" s="12"/>
      <c r="F244" s="12"/>
      <c r="G244" s="33"/>
      <c r="H244" s="148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2"/>
      <c r="AC244" s="202"/>
      <c r="AD244" s="202"/>
      <c r="AE244" s="202"/>
      <c r="AF244" s="202"/>
      <c r="AG244" s="202"/>
      <c r="AH244" s="202"/>
      <c r="AI244" s="202"/>
      <c r="AJ244" s="202"/>
      <c r="AK244" s="202"/>
      <c r="AL244" s="202"/>
      <c r="AM244" s="202"/>
      <c r="AN244" s="202"/>
      <c r="AO244" s="202"/>
      <c r="AP244" s="202"/>
      <c r="AQ244" s="203"/>
      <c r="AR244" s="203"/>
    </row>
    <row r="245" spans="1:44" s="8" customFormat="1" ht="30" customHeight="1" x14ac:dyDescent="0.35">
      <c r="A245" s="12"/>
      <c r="B245" s="12"/>
      <c r="C245" s="17"/>
      <c r="D245" s="18"/>
      <c r="E245" s="12"/>
      <c r="F245" s="12"/>
      <c r="G245" s="33"/>
      <c r="H245" s="148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  <c r="AA245" s="202"/>
      <c r="AB245" s="202"/>
      <c r="AC245" s="202"/>
      <c r="AD245" s="202"/>
      <c r="AE245" s="202"/>
      <c r="AF245" s="202"/>
      <c r="AG245" s="202"/>
      <c r="AH245" s="202"/>
      <c r="AI245" s="202"/>
      <c r="AJ245" s="202"/>
      <c r="AK245" s="202"/>
      <c r="AL245" s="202"/>
      <c r="AM245" s="202"/>
      <c r="AN245" s="202"/>
      <c r="AO245" s="202"/>
      <c r="AP245" s="202"/>
      <c r="AQ245" s="203"/>
      <c r="AR245" s="203"/>
    </row>
    <row r="246" spans="1:44" s="8" customFormat="1" ht="30" customHeight="1" x14ac:dyDescent="0.35">
      <c r="A246" s="12"/>
      <c r="B246" s="12"/>
      <c r="C246" s="17"/>
      <c r="D246" s="18"/>
      <c r="E246" s="12"/>
      <c r="F246" s="12"/>
      <c r="G246" s="33"/>
      <c r="H246" s="148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  <c r="AA246" s="202"/>
      <c r="AB246" s="202"/>
      <c r="AC246" s="202"/>
      <c r="AD246" s="202"/>
      <c r="AE246" s="202"/>
      <c r="AF246" s="202"/>
      <c r="AG246" s="202"/>
      <c r="AH246" s="202"/>
      <c r="AI246" s="202"/>
      <c r="AJ246" s="202"/>
      <c r="AK246" s="202"/>
      <c r="AL246" s="202"/>
      <c r="AM246" s="202"/>
      <c r="AN246" s="202"/>
      <c r="AO246" s="202"/>
      <c r="AP246" s="202"/>
      <c r="AQ246" s="203"/>
      <c r="AR246" s="203"/>
    </row>
    <row r="247" spans="1:44" s="8" customFormat="1" ht="30" customHeight="1" x14ac:dyDescent="0.35">
      <c r="A247" s="12"/>
      <c r="B247" s="12"/>
      <c r="C247" s="17"/>
      <c r="D247" s="18"/>
      <c r="E247" s="12"/>
      <c r="F247" s="12"/>
      <c r="G247" s="33"/>
      <c r="H247" s="148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  <c r="AA247" s="202"/>
      <c r="AB247" s="202"/>
      <c r="AC247" s="202"/>
      <c r="AD247" s="202"/>
      <c r="AE247" s="202"/>
      <c r="AF247" s="202"/>
      <c r="AG247" s="202"/>
      <c r="AH247" s="202"/>
      <c r="AI247" s="202"/>
      <c r="AJ247" s="202"/>
      <c r="AK247" s="202"/>
      <c r="AL247" s="202"/>
      <c r="AM247" s="202"/>
      <c r="AN247" s="202"/>
      <c r="AO247" s="202"/>
      <c r="AP247" s="202"/>
      <c r="AQ247" s="203"/>
      <c r="AR247" s="203"/>
    </row>
    <row r="248" spans="1:44" s="8" customFormat="1" ht="30" customHeight="1" x14ac:dyDescent="0.35">
      <c r="A248" s="12"/>
      <c r="B248" s="12"/>
      <c r="C248" s="17"/>
      <c r="D248" s="18"/>
      <c r="E248" s="12"/>
      <c r="F248" s="12"/>
      <c r="G248" s="33"/>
      <c r="H248" s="148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  <c r="AL248" s="202"/>
      <c r="AM248" s="202"/>
      <c r="AN248" s="202"/>
      <c r="AO248" s="202"/>
      <c r="AP248" s="202"/>
      <c r="AQ248" s="203"/>
      <c r="AR248" s="203"/>
    </row>
    <row r="249" spans="1:44" s="8" customFormat="1" ht="30" customHeight="1" x14ac:dyDescent="0.35">
      <c r="A249" s="12"/>
      <c r="B249" s="12"/>
      <c r="C249" s="17"/>
      <c r="D249" s="18"/>
      <c r="E249" s="12"/>
      <c r="F249" s="12"/>
      <c r="G249" s="33"/>
      <c r="H249" s="148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3"/>
      <c r="AR249" s="203"/>
    </row>
    <row r="250" spans="1:44" s="8" customFormat="1" ht="30" customHeight="1" x14ac:dyDescent="0.35">
      <c r="A250" s="12"/>
      <c r="B250" s="12"/>
      <c r="C250" s="17"/>
      <c r="D250" s="18"/>
      <c r="E250" s="12"/>
      <c r="F250" s="12"/>
      <c r="G250" s="33"/>
      <c r="H250" s="148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  <c r="AA250" s="202"/>
      <c r="AB250" s="202"/>
      <c r="AC250" s="202"/>
      <c r="AD250" s="202"/>
      <c r="AE250" s="202"/>
      <c r="AF250" s="202"/>
      <c r="AG250" s="202"/>
      <c r="AH250" s="202"/>
      <c r="AI250" s="202"/>
      <c r="AJ250" s="202"/>
      <c r="AK250" s="202"/>
      <c r="AL250" s="202"/>
      <c r="AM250" s="202"/>
      <c r="AN250" s="202"/>
      <c r="AO250" s="202"/>
      <c r="AP250" s="202"/>
      <c r="AQ250" s="203"/>
      <c r="AR250" s="203"/>
    </row>
    <row r="251" spans="1:44" s="8" customFormat="1" ht="30" customHeight="1" x14ac:dyDescent="0.35">
      <c r="A251" s="12"/>
      <c r="B251" s="12"/>
      <c r="C251" s="17"/>
      <c r="D251" s="18"/>
      <c r="E251" s="12"/>
      <c r="F251" s="12"/>
      <c r="G251" s="33"/>
      <c r="H251" s="148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  <c r="AA251" s="202"/>
      <c r="AB251" s="202"/>
      <c r="AC251" s="202"/>
      <c r="AD251" s="202"/>
      <c r="AE251" s="202"/>
      <c r="AF251" s="202"/>
      <c r="AG251" s="202"/>
      <c r="AH251" s="202"/>
      <c r="AI251" s="202"/>
      <c r="AJ251" s="202"/>
      <c r="AK251" s="202"/>
      <c r="AL251" s="202"/>
      <c r="AM251" s="202"/>
      <c r="AN251" s="202"/>
      <c r="AO251" s="202"/>
      <c r="AP251" s="202"/>
      <c r="AQ251" s="203"/>
      <c r="AR251" s="203"/>
    </row>
    <row r="252" spans="1:44" s="8" customFormat="1" ht="30" customHeight="1" x14ac:dyDescent="0.35">
      <c r="A252" s="12"/>
      <c r="B252" s="12"/>
      <c r="C252" s="17"/>
      <c r="D252" s="18"/>
      <c r="E252" s="12"/>
      <c r="F252" s="12"/>
      <c r="G252" s="33"/>
      <c r="H252" s="148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  <c r="AA252" s="202"/>
      <c r="AB252" s="202"/>
      <c r="AC252" s="202"/>
      <c r="AD252" s="202"/>
      <c r="AE252" s="202"/>
      <c r="AF252" s="202"/>
      <c r="AG252" s="202"/>
      <c r="AH252" s="202"/>
      <c r="AI252" s="202"/>
      <c r="AJ252" s="202"/>
      <c r="AK252" s="202"/>
      <c r="AL252" s="202"/>
      <c r="AM252" s="202"/>
      <c r="AN252" s="202"/>
      <c r="AO252" s="202"/>
      <c r="AP252" s="202"/>
      <c r="AQ252" s="203"/>
      <c r="AR252" s="203"/>
    </row>
    <row r="253" spans="1:44" s="8" customFormat="1" ht="30" customHeight="1" x14ac:dyDescent="0.35">
      <c r="A253" s="12"/>
      <c r="B253" s="12"/>
      <c r="C253" s="17"/>
      <c r="D253" s="18"/>
      <c r="E253" s="12"/>
      <c r="F253" s="12"/>
      <c r="G253" s="33"/>
      <c r="H253" s="148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3"/>
      <c r="AR253" s="203"/>
    </row>
    <row r="254" spans="1:44" s="8" customFormat="1" ht="30" customHeight="1" x14ac:dyDescent="0.35">
      <c r="A254" s="12"/>
      <c r="B254" s="12"/>
      <c r="C254" s="17"/>
      <c r="D254" s="18"/>
      <c r="E254" s="12"/>
      <c r="F254" s="12"/>
      <c r="G254" s="33"/>
      <c r="H254" s="148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  <c r="AA254" s="202"/>
      <c r="AB254" s="202"/>
      <c r="AC254" s="202"/>
      <c r="AD254" s="202"/>
      <c r="AE254" s="202"/>
      <c r="AF254" s="202"/>
      <c r="AG254" s="202"/>
      <c r="AH254" s="202"/>
      <c r="AI254" s="202"/>
      <c r="AJ254" s="202"/>
      <c r="AK254" s="202"/>
      <c r="AL254" s="202"/>
      <c r="AM254" s="202"/>
      <c r="AN254" s="202"/>
      <c r="AO254" s="202"/>
      <c r="AP254" s="202"/>
      <c r="AQ254" s="203"/>
      <c r="AR254" s="203"/>
    </row>
    <row r="255" spans="1:44" s="8" customFormat="1" ht="30" customHeight="1" x14ac:dyDescent="0.35">
      <c r="A255" s="12"/>
      <c r="B255" s="12"/>
      <c r="C255" s="17"/>
      <c r="D255" s="18"/>
      <c r="E255" s="12"/>
      <c r="F255" s="12"/>
      <c r="G255" s="33"/>
      <c r="H255" s="148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3"/>
      <c r="AR255" s="203"/>
    </row>
    <row r="256" spans="1:44" s="8" customFormat="1" ht="30" customHeight="1" x14ac:dyDescent="0.35">
      <c r="A256" s="12"/>
      <c r="B256" s="12"/>
      <c r="C256" s="17"/>
      <c r="D256" s="18"/>
      <c r="E256" s="12"/>
      <c r="F256" s="12"/>
      <c r="G256" s="33"/>
      <c r="H256" s="148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  <c r="AA256" s="202"/>
      <c r="AB256" s="202"/>
      <c r="AC256" s="202"/>
      <c r="AD256" s="202"/>
      <c r="AE256" s="202"/>
      <c r="AF256" s="202"/>
      <c r="AG256" s="202"/>
      <c r="AH256" s="202"/>
      <c r="AI256" s="202"/>
      <c r="AJ256" s="202"/>
      <c r="AK256" s="202"/>
      <c r="AL256" s="202"/>
      <c r="AM256" s="202"/>
      <c r="AN256" s="202"/>
      <c r="AO256" s="202"/>
      <c r="AP256" s="202"/>
      <c r="AQ256" s="203"/>
      <c r="AR256" s="203"/>
    </row>
    <row r="257" spans="1:44" s="8" customFormat="1" ht="30" customHeight="1" x14ac:dyDescent="0.35">
      <c r="A257" s="12"/>
      <c r="B257" s="12"/>
      <c r="C257" s="17"/>
      <c r="D257" s="18"/>
      <c r="E257" s="12"/>
      <c r="F257" s="12"/>
      <c r="G257" s="33"/>
      <c r="H257" s="148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  <c r="AA257" s="202"/>
      <c r="AB257" s="202"/>
      <c r="AC257" s="202"/>
      <c r="AD257" s="202"/>
      <c r="AE257" s="202"/>
      <c r="AF257" s="202"/>
      <c r="AG257" s="202"/>
      <c r="AH257" s="202"/>
      <c r="AI257" s="202"/>
      <c r="AJ257" s="202"/>
      <c r="AK257" s="202"/>
      <c r="AL257" s="202"/>
      <c r="AM257" s="202"/>
      <c r="AN257" s="202"/>
      <c r="AO257" s="202"/>
      <c r="AP257" s="202"/>
      <c r="AQ257" s="203"/>
      <c r="AR257" s="203"/>
    </row>
    <row r="258" spans="1:44" s="8" customFormat="1" ht="30" customHeight="1" x14ac:dyDescent="0.35">
      <c r="A258" s="12"/>
      <c r="B258" s="12"/>
      <c r="C258" s="17"/>
      <c r="D258" s="18"/>
      <c r="E258" s="12"/>
      <c r="F258" s="12"/>
      <c r="G258" s="33"/>
      <c r="H258" s="148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  <c r="AA258" s="202"/>
      <c r="AB258" s="202"/>
      <c r="AC258" s="202"/>
      <c r="AD258" s="202"/>
      <c r="AE258" s="202"/>
      <c r="AF258" s="202"/>
      <c r="AG258" s="202"/>
      <c r="AH258" s="202"/>
      <c r="AI258" s="202"/>
      <c r="AJ258" s="202"/>
      <c r="AK258" s="202"/>
      <c r="AL258" s="202"/>
      <c r="AM258" s="202"/>
      <c r="AN258" s="202"/>
      <c r="AO258" s="202"/>
      <c r="AP258" s="202"/>
      <c r="AQ258" s="203"/>
      <c r="AR258" s="203"/>
    </row>
    <row r="259" spans="1:44" s="8" customFormat="1" ht="30" customHeight="1" x14ac:dyDescent="0.35">
      <c r="A259" s="12"/>
      <c r="B259" s="12"/>
      <c r="C259" s="17"/>
      <c r="D259" s="18"/>
      <c r="E259" s="12"/>
      <c r="F259" s="12"/>
      <c r="G259" s="33"/>
      <c r="H259" s="148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  <c r="AA259" s="202"/>
      <c r="AB259" s="202"/>
      <c r="AC259" s="202"/>
      <c r="AD259" s="202"/>
      <c r="AE259" s="202"/>
      <c r="AF259" s="202"/>
      <c r="AG259" s="202"/>
      <c r="AH259" s="202"/>
      <c r="AI259" s="202"/>
      <c r="AJ259" s="202"/>
      <c r="AK259" s="202"/>
      <c r="AL259" s="202"/>
      <c r="AM259" s="202"/>
      <c r="AN259" s="202"/>
      <c r="AO259" s="202"/>
      <c r="AP259" s="202"/>
      <c r="AQ259" s="203"/>
      <c r="AR259" s="203"/>
    </row>
    <row r="260" spans="1:44" s="8" customFormat="1" ht="30" customHeight="1" x14ac:dyDescent="0.35">
      <c r="A260" s="12"/>
      <c r="B260" s="12"/>
      <c r="C260" s="17"/>
      <c r="D260" s="18"/>
      <c r="E260" s="12"/>
      <c r="F260" s="12"/>
      <c r="G260" s="33"/>
      <c r="H260" s="148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  <c r="AA260" s="202"/>
      <c r="AB260" s="202"/>
      <c r="AC260" s="202"/>
      <c r="AD260" s="202"/>
      <c r="AE260" s="202"/>
      <c r="AF260" s="202"/>
      <c r="AG260" s="202"/>
      <c r="AH260" s="202"/>
      <c r="AI260" s="202"/>
      <c r="AJ260" s="202"/>
      <c r="AK260" s="202"/>
      <c r="AL260" s="202"/>
      <c r="AM260" s="202"/>
      <c r="AN260" s="202"/>
      <c r="AO260" s="202"/>
      <c r="AP260" s="202"/>
      <c r="AQ260" s="203"/>
      <c r="AR260" s="203"/>
    </row>
    <row r="261" spans="1:44" s="8" customFormat="1" ht="30" customHeight="1" x14ac:dyDescent="0.35">
      <c r="A261" s="12"/>
      <c r="B261" s="12"/>
      <c r="C261" s="17"/>
      <c r="D261" s="18"/>
      <c r="E261" s="12"/>
      <c r="F261" s="12"/>
      <c r="G261" s="33"/>
      <c r="H261" s="148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  <c r="AA261" s="202"/>
      <c r="AB261" s="202"/>
      <c r="AC261" s="202"/>
      <c r="AD261" s="202"/>
      <c r="AE261" s="202"/>
      <c r="AF261" s="202"/>
      <c r="AG261" s="202"/>
      <c r="AH261" s="202"/>
      <c r="AI261" s="202"/>
      <c r="AJ261" s="202"/>
      <c r="AK261" s="202"/>
      <c r="AL261" s="202"/>
      <c r="AM261" s="202"/>
      <c r="AN261" s="202"/>
      <c r="AO261" s="202"/>
      <c r="AP261" s="202"/>
      <c r="AQ261" s="203"/>
      <c r="AR261" s="203"/>
    </row>
    <row r="262" spans="1:44" s="8" customFormat="1" ht="30" customHeight="1" x14ac:dyDescent="0.35">
      <c r="A262" s="12"/>
      <c r="B262" s="12"/>
      <c r="C262" s="17"/>
      <c r="D262" s="18"/>
      <c r="E262" s="12"/>
      <c r="F262" s="12"/>
      <c r="G262" s="33"/>
      <c r="H262" s="148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  <c r="AE262" s="202"/>
      <c r="AF262" s="202"/>
      <c r="AG262" s="202"/>
      <c r="AH262" s="202"/>
      <c r="AI262" s="202"/>
      <c r="AJ262" s="202"/>
      <c r="AK262" s="202"/>
      <c r="AL262" s="202"/>
      <c r="AM262" s="202"/>
      <c r="AN262" s="202"/>
      <c r="AO262" s="202"/>
      <c r="AP262" s="202"/>
      <c r="AQ262" s="203"/>
      <c r="AR262" s="203"/>
    </row>
    <row r="263" spans="1:44" s="8" customFormat="1" ht="30" customHeight="1" x14ac:dyDescent="0.35">
      <c r="A263" s="12"/>
      <c r="B263" s="12"/>
      <c r="C263" s="17"/>
      <c r="D263" s="18"/>
      <c r="E263" s="12"/>
      <c r="F263" s="12"/>
      <c r="G263" s="33"/>
      <c r="H263" s="148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  <c r="AA263" s="202"/>
      <c r="AB263" s="202"/>
      <c r="AC263" s="202"/>
      <c r="AD263" s="202"/>
      <c r="AE263" s="202"/>
      <c r="AF263" s="202"/>
      <c r="AG263" s="202"/>
      <c r="AH263" s="202"/>
      <c r="AI263" s="202"/>
      <c r="AJ263" s="202"/>
      <c r="AK263" s="202"/>
      <c r="AL263" s="202"/>
      <c r="AM263" s="202"/>
      <c r="AN263" s="202"/>
      <c r="AO263" s="202"/>
      <c r="AP263" s="202"/>
      <c r="AQ263" s="203"/>
      <c r="AR263" s="203"/>
    </row>
    <row r="264" spans="1:44" s="8" customFormat="1" ht="30" customHeight="1" x14ac:dyDescent="0.35">
      <c r="A264" s="12"/>
      <c r="B264" s="12"/>
      <c r="C264" s="17"/>
      <c r="D264" s="18"/>
      <c r="E264" s="12"/>
      <c r="F264" s="12"/>
      <c r="G264" s="33"/>
      <c r="H264" s="148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  <c r="AA264" s="202"/>
      <c r="AB264" s="202"/>
      <c r="AC264" s="202"/>
      <c r="AD264" s="202"/>
      <c r="AE264" s="202"/>
      <c r="AF264" s="202"/>
      <c r="AG264" s="202"/>
      <c r="AH264" s="202"/>
      <c r="AI264" s="202"/>
      <c r="AJ264" s="202"/>
      <c r="AK264" s="202"/>
      <c r="AL264" s="202"/>
      <c r="AM264" s="202"/>
      <c r="AN264" s="202"/>
      <c r="AO264" s="202"/>
      <c r="AP264" s="202"/>
      <c r="AQ264" s="203"/>
      <c r="AR264" s="203"/>
    </row>
    <row r="265" spans="1:44" s="8" customFormat="1" ht="30" customHeight="1" x14ac:dyDescent="0.35">
      <c r="A265" s="12"/>
      <c r="B265" s="12"/>
      <c r="C265" s="17"/>
      <c r="D265" s="18"/>
      <c r="E265" s="12"/>
      <c r="F265" s="12"/>
      <c r="G265" s="33"/>
      <c r="H265" s="148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  <c r="AA265" s="202"/>
      <c r="AB265" s="202"/>
      <c r="AC265" s="202"/>
      <c r="AD265" s="202"/>
      <c r="AE265" s="202"/>
      <c r="AF265" s="202"/>
      <c r="AG265" s="202"/>
      <c r="AH265" s="202"/>
      <c r="AI265" s="202"/>
      <c r="AJ265" s="202"/>
      <c r="AK265" s="202"/>
      <c r="AL265" s="202"/>
      <c r="AM265" s="202"/>
      <c r="AN265" s="202"/>
      <c r="AO265" s="202"/>
      <c r="AP265" s="202"/>
      <c r="AQ265" s="203"/>
      <c r="AR265" s="203"/>
    </row>
    <row r="266" spans="1:44" s="8" customFormat="1" ht="30" customHeight="1" x14ac:dyDescent="0.35">
      <c r="A266" s="12"/>
      <c r="B266" s="12"/>
      <c r="C266" s="17"/>
      <c r="D266" s="18"/>
      <c r="E266" s="12"/>
      <c r="F266" s="12"/>
      <c r="G266" s="33"/>
      <c r="H266" s="148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  <c r="AA266" s="202"/>
      <c r="AB266" s="202"/>
      <c r="AC266" s="202"/>
      <c r="AD266" s="202"/>
      <c r="AE266" s="202"/>
      <c r="AF266" s="202"/>
      <c r="AG266" s="202"/>
      <c r="AH266" s="202"/>
      <c r="AI266" s="202"/>
      <c r="AJ266" s="202"/>
      <c r="AK266" s="202"/>
      <c r="AL266" s="202"/>
      <c r="AM266" s="202"/>
      <c r="AN266" s="202"/>
      <c r="AO266" s="202"/>
      <c r="AP266" s="202"/>
      <c r="AQ266" s="203"/>
      <c r="AR266" s="203"/>
    </row>
    <row r="267" spans="1:44" s="8" customFormat="1" ht="30" customHeight="1" x14ac:dyDescent="0.35">
      <c r="A267" s="12"/>
      <c r="B267" s="12"/>
      <c r="C267" s="17"/>
      <c r="D267" s="18"/>
      <c r="E267" s="12"/>
      <c r="F267" s="12"/>
      <c r="G267" s="33"/>
      <c r="H267" s="148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  <c r="AA267" s="202"/>
      <c r="AB267" s="202"/>
      <c r="AC267" s="202"/>
      <c r="AD267" s="202"/>
      <c r="AE267" s="202"/>
      <c r="AF267" s="202"/>
      <c r="AG267" s="202"/>
      <c r="AH267" s="202"/>
      <c r="AI267" s="202"/>
      <c r="AJ267" s="202"/>
      <c r="AK267" s="202"/>
      <c r="AL267" s="202"/>
      <c r="AM267" s="202"/>
      <c r="AN267" s="202"/>
      <c r="AO267" s="202"/>
      <c r="AP267" s="202"/>
      <c r="AQ267" s="203"/>
      <c r="AR267" s="203"/>
    </row>
    <row r="268" spans="1:44" s="8" customFormat="1" ht="30" customHeight="1" x14ac:dyDescent="0.35">
      <c r="A268" s="12"/>
      <c r="B268" s="12"/>
      <c r="C268" s="17"/>
      <c r="D268" s="18"/>
      <c r="E268" s="12"/>
      <c r="F268" s="12"/>
      <c r="G268" s="33"/>
      <c r="H268" s="148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  <c r="AA268" s="202"/>
      <c r="AB268" s="202"/>
      <c r="AC268" s="202"/>
      <c r="AD268" s="202"/>
      <c r="AE268" s="202"/>
      <c r="AF268" s="202"/>
      <c r="AG268" s="202"/>
      <c r="AH268" s="202"/>
      <c r="AI268" s="202"/>
      <c r="AJ268" s="202"/>
      <c r="AK268" s="202"/>
      <c r="AL268" s="202"/>
      <c r="AM268" s="202"/>
      <c r="AN268" s="202"/>
      <c r="AO268" s="202"/>
      <c r="AP268" s="202"/>
      <c r="AQ268" s="203"/>
      <c r="AR268" s="203"/>
    </row>
    <row r="269" spans="1:44" s="8" customFormat="1" ht="30" customHeight="1" x14ac:dyDescent="0.35">
      <c r="A269" s="12"/>
      <c r="B269" s="12"/>
      <c r="C269" s="17"/>
      <c r="D269" s="18"/>
      <c r="E269" s="12"/>
      <c r="F269" s="12"/>
      <c r="G269" s="33"/>
      <c r="H269" s="148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  <c r="AA269" s="202"/>
      <c r="AB269" s="202"/>
      <c r="AC269" s="202"/>
      <c r="AD269" s="202"/>
      <c r="AE269" s="202"/>
      <c r="AF269" s="202"/>
      <c r="AG269" s="202"/>
      <c r="AH269" s="202"/>
      <c r="AI269" s="202"/>
      <c r="AJ269" s="202"/>
      <c r="AK269" s="202"/>
      <c r="AL269" s="202"/>
      <c r="AM269" s="202"/>
      <c r="AN269" s="202"/>
      <c r="AO269" s="202"/>
      <c r="AP269" s="202"/>
      <c r="AQ269" s="203"/>
      <c r="AR269" s="203"/>
    </row>
    <row r="270" spans="1:44" s="8" customFormat="1" ht="30" customHeight="1" x14ac:dyDescent="0.35">
      <c r="A270" s="12"/>
      <c r="B270" s="12"/>
      <c r="C270" s="17"/>
      <c r="D270" s="18"/>
      <c r="E270" s="12"/>
      <c r="F270" s="12"/>
      <c r="G270" s="33"/>
      <c r="H270" s="148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3"/>
      <c r="AR270" s="203"/>
    </row>
    <row r="271" spans="1:44" s="8" customFormat="1" ht="30" customHeight="1" x14ac:dyDescent="0.35">
      <c r="A271" s="12"/>
      <c r="B271" s="12"/>
      <c r="C271" s="17"/>
      <c r="D271" s="18"/>
      <c r="E271" s="12"/>
      <c r="F271" s="12"/>
      <c r="G271" s="33"/>
      <c r="H271" s="148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  <c r="AA271" s="202"/>
      <c r="AB271" s="202"/>
      <c r="AC271" s="202"/>
      <c r="AD271" s="202"/>
      <c r="AE271" s="202"/>
      <c r="AF271" s="202"/>
      <c r="AG271" s="202"/>
      <c r="AH271" s="202"/>
      <c r="AI271" s="202"/>
      <c r="AJ271" s="202"/>
      <c r="AK271" s="202"/>
      <c r="AL271" s="202"/>
      <c r="AM271" s="202"/>
      <c r="AN271" s="202"/>
      <c r="AO271" s="202"/>
      <c r="AP271" s="202"/>
      <c r="AQ271" s="203"/>
      <c r="AR271" s="203"/>
    </row>
    <row r="272" spans="1:44" s="8" customFormat="1" ht="30" customHeight="1" x14ac:dyDescent="0.35">
      <c r="A272" s="12"/>
      <c r="B272" s="12"/>
      <c r="C272" s="17"/>
      <c r="D272" s="18"/>
      <c r="E272" s="12"/>
      <c r="F272" s="12"/>
      <c r="G272" s="33"/>
      <c r="H272" s="148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3"/>
      <c r="AR272" s="203"/>
    </row>
    <row r="273" spans="1:44" s="8" customFormat="1" ht="30" customHeight="1" x14ac:dyDescent="0.35">
      <c r="A273" s="12"/>
      <c r="B273" s="12"/>
      <c r="C273" s="17"/>
      <c r="D273" s="18"/>
      <c r="E273" s="12"/>
      <c r="F273" s="12"/>
      <c r="G273" s="33"/>
      <c r="H273" s="148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3"/>
      <c r="AR273" s="203"/>
    </row>
    <row r="274" spans="1:44" s="8" customFormat="1" ht="30" customHeight="1" x14ac:dyDescent="0.35">
      <c r="A274" s="12"/>
      <c r="B274" s="12"/>
      <c r="C274" s="17"/>
      <c r="D274" s="18"/>
      <c r="E274" s="12"/>
      <c r="F274" s="12"/>
      <c r="G274" s="33"/>
      <c r="H274" s="148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3"/>
      <c r="AR274" s="203"/>
    </row>
    <row r="275" spans="1:44" s="8" customFormat="1" ht="30" customHeight="1" x14ac:dyDescent="0.35">
      <c r="A275" s="12"/>
      <c r="B275" s="12"/>
      <c r="C275" s="17"/>
      <c r="D275" s="18"/>
      <c r="E275" s="12"/>
      <c r="F275" s="12"/>
      <c r="G275" s="33"/>
      <c r="H275" s="148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3"/>
      <c r="AR275" s="203"/>
    </row>
    <row r="276" spans="1:44" s="8" customFormat="1" ht="30" customHeight="1" x14ac:dyDescent="0.35">
      <c r="A276" s="12"/>
      <c r="B276" s="12"/>
      <c r="C276" s="17"/>
      <c r="D276" s="18"/>
      <c r="E276" s="12"/>
      <c r="F276" s="12"/>
      <c r="G276" s="33"/>
      <c r="H276" s="148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3"/>
      <c r="AR276" s="203"/>
    </row>
    <row r="277" spans="1:44" s="8" customFormat="1" ht="30" customHeight="1" x14ac:dyDescent="0.35">
      <c r="A277" s="12"/>
      <c r="B277" s="12"/>
      <c r="C277" s="17"/>
      <c r="D277" s="18"/>
      <c r="E277" s="12"/>
      <c r="F277" s="12"/>
      <c r="G277" s="33"/>
      <c r="H277" s="148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  <c r="AA277" s="202"/>
      <c r="AB277" s="202"/>
      <c r="AC277" s="202"/>
      <c r="AD277" s="202"/>
      <c r="AE277" s="202"/>
      <c r="AF277" s="202"/>
      <c r="AG277" s="202"/>
      <c r="AH277" s="202"/>
      <c r="AI277" s="202"/>
      <c r="AJ277" s="202"/>
      <c r="AK277" s="202"/>
      <c r="AL277" s="202"/>
      <c r="AM277" s="202"/>
      <c r="AN277" s="202"/>
      <c r="AO277" s="202"/>
      <c r="AP277" s="202"/>
      <c r="AQ277" s="203"/>
      <c r="AR277" s="203"/>
    </row>
    <row r="278" spans="1:44" s="8" customFormat="1" ht="30" customHeight="1" x14ac:dyDescent="0.35">
      <c r="A278" s="12"/>
      <c r="B278" s="12"/>
      <c r="C278" s="17"/>
      <c r="D278" s="18"/>
      <c r="E278" s="12"/>
      <c r="F278" s="12"/>
      <c r="G278" s="33"/>
      <c r="H278" s="148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  <c r="AA278" s="202"/>
      <c r="AB278" s="202"/>
      <c r="AC278" s="202"/>
      <c r="AD278" s="202"/>
      <c r="AE278" s="202"/>
      <c r="AF278" s="202"/>
      <c r="AG278" s="202"/>
      <c r="AH278" s="202"/>
      <c r="AI278" s="202"/>
      <c r="AJ278" s="202"/>
      <c r="AK278" s="202"/>
      <c r="AL278" s="202"/>
      <c r="AM278" s="202"/>
      <c r="AN278" s="202"/>
      <c r="AO278" s="202"/>
      <c r="AP278" s="202"/>
      <c r="AQ278" s="203"/>
      <c r="AR278" s="203"/>
    </row>
    <row r="279" spans="1:44" s="8" customFormat="1" ht="30" customHeight="1" x14ac:dyDescent="0.35">
      <c r="A279" s="12"/>
      <c r="B279" s="12"/>
      <c r="C279" s="17"/>
      <c r="D279" s="18"/>
      <c r="E279" s="12"/>
      <c r="F279" s="12"/>
      <c r="G279" s="33"/>
      <c r="H279" s="148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  <c r="AA279" s="202"/>
      <c r="AB279" s="202"/>
      <c r="AC279" s="202"/>
      <c r="AD279" s="202"/>
      <c r="AE279" s="202"/>
      <c r="AF279" s="202"/>
      <c r="AG279" s="202"/>
      <c r="AH279" s="202"/>
      <c r="AI279" s="202"/>
      <c r="AJ279" s="202"/>
      <c r="AK279" s="202"/>
      <c r="AL279" s="202"/>
      <c r="AM279" s="202"/>
      <c r="AN279" s="202"/>
      <c r="AO279" s="202"/>
      <c r="AP279" s="202"/>
      <c r="AQ279" s="203"/>
      <c r="AR279" s="203"/>
    </row>
    <row r="280" spans="1:44" s="8" customFormat="1" ht="30" customHeight="1" x14ac:dyDescent="0.35">
      <c r="A280" s="12"/>
      <c r="B280" s="12"/>
      <c r="C280" s="17"/>
      <c r="D280" s="18"/>
      <c r="E280" s="12"/>
      <c r="F280" s="12"/>
      <c r="G280" s="33"/>
      <c r="H280" s="148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  <c r="AA280" s="202"/>
      <c r="AB280" s="202"/>
      <c r="AC280" s="202"/>
      <c r="AD280" s="202"/>
      <c r="AE280" s="202"/>
      <c r="AF280" s="202"/>
      <c r="AG280" s="202"/>
      <c r="AH280" s="202"/>
      <c r="AI280" s="202"/>
      <c r="AJ280" s="202"/>
      <c r="AK280" s="202"/>
      <c r="AL280" s="202"/>
      <c r="AM280" s="202"/>
      <c r="AN280" s="202"/>
      <c r="AO280" s="202"/>
      <c r="AP280" s="202"/>
      <c r="AQ280" s="203"/>
      <c r="AR280" s="203"/>
    </row>
    <row r="281" spans="1:44" s="8" customFormat="1" ht="30" customHeight="1" x14ac:dyDescent="0.35">
      <c r="A281" s="12"/>
      <c r="B281" s="12"/>
      <c r="C281" s="17"/>
      <c r="D281" s="18"/>
      <c r="E281" s="12"/>
      <c r="F281" s="12"/>
      <c r="G281" s="33"/>
      <c r="H281" s="148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  <c r="AA281" s="202"/>
      <c r="AB281" s="202"/>
      <c r="AC281" s="202"/>
      <c r="AD281" s="202"/>
      <c r="AE281" s="202"/>
      <c r="AF281" s="202"/>
      <c r="AG281" s="202"/>
      <c r="AH281" s="202"/>
      <c r="AI281" s="202"/>
      <c r="AJ281" s="202"/>
      <c r="AK281" s="202"/>
      <c r="AL281" s="202"/>
      <c r="AM281" s="202"/>
      <c r="AN281" s="202"/>
      <c r="AO281" s="202"/>
      <c r="AP281" s="202"/>
      <c r="AQ281" s="203"/>
      <c r="AR281" s="203"/>
    </row>
    <row r="282" spans="1:44" s="8" customFormat="1" ht="30" customHeight="1" x14ac:dyDescent="0.35">
      <c r="A282" s="12"/>
      <c r="B282" s="12"/>
      <c r="C282" s="17"/>
      <c r="D282" s="18"/>
      <c r="E282" s="12"/>
      <c r="F282" s="12"/>
      <c r="G282" s="33"/>
      <c r="H282" s="148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  <c r="AA282" s="202"/>
      <c r="AB282" s="202"/>
      <c r="AC282" s="202"/>
      <c r="AD282" s="202"/>
      <c r="AE282" s="202"/>
      <c r="AF282" s="202"/>
      <c r="AG282" s="202"/>
      <c r="AH282" s="202"/>
      <c r="AI282" s="202"/>
      <c r="AJ282" s="202"/>
      <c r="AK282" s="202"/>
      <c r="AL282" s="202"/>
      <c r="AM282" s="202"/>
      <c r="AN282" s="202"/>
      <c r="AO282" s="202"/>
      <c r="AP282" s="202"/>
      <c r="AQ282" s="203"/>
      <c r="AR282" s="203"/>
    </row>
    <row r="283" spans="1:44" s="8" customFormat="1" ht="30" customHeight="1" x14ac:dyDescent="0.35">
      <c r="A283" s="12"/>
      <c r="B283" s="12"/>
      <c r="C283" s="17"/>
      <c r="D283" s="18"/>
      <c r="E283" s="12"/>
      <c r="F283" s="12"/>
      <c r="G283" s="33"/>
      <c r="H283" s="148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  <c r="AA283" s="202"/>
      <c r="AB283" s="202"/>
      <c r="AC283" s="202"/>
      <c r="AD283" s="202"/>
      <c r="AE283" s="202"/>
      <c r="AF283" s="202"/>
      <c r="AG283" s="202"/>
      <c r="AH283" s="202"/>
      <c r="AI283" s="202"/>
      <c r="AJ283" s="202"/>
      <c r="AK283" s="202"/>
      <c r="AL283" s="202"/>
      <c r="AM283" s="202"/>
      <c r="AN283" s="202"/>
      <c r="AO283" s="202"/>
      <c r="AP283" s="202"/>
      <c r="AQ283" s="203"/>
      <c r="AR283" s="203"/>
    </row>
    <row r="284" spans="1:44" s="8" customFormat="1" ht="30" customHeight="1" x14ac:dyDescent="0.35">
      <c r="A284" s="12"/>
      <c r="B284" s="12"/>
      <c r="C284" s="17"/>
      <c r="D284" s="18"/>
      <c r="E284" s="12"/>
      <c r="F284" s="12"/>
      <c r="G284" s="33"/>
      <c r="H284" s="148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  <c r="AA284" s="202"/>
      <c r="AB284" s="202"/>
      <c r="AC284" s="202"/>
      <c r="AD284" s="202"/>
      <c r="AE284" s="202"/>
      <c r="AF284" s="202"/>
      <c r="AG284" s="202"/>
      <c r="AH284" s="202"/>
      <c r="AI284" s="202"/>
      <c r="AJ284" s="202"/>
      <c r="AK284" s="202"/>
      <c r="AL284" s="202"/>
      <c r="AM284" s="202"/>
      <c r="AN284" s="202"/>
      <c r="AO284" s="202"/>
      <c r="AP284" s="202"/>
      <c r="AQ284" s="203"/>
      <c r="AR284" s="203"/>
    </row>
    <row r="285" spans="1:44" s="8" customFormat="1" ht="30" customHeight="1" x14ac:dyDescent="0.35">
      <c r="A285" s="12"/>
      <c r="B285" s="12"/>
      <c r="C285" s="17"/>
      <c r="D285" s="18"/>
      <c r="E285" s="12"/>
      <c r="F285" s="12"/>
      <c r="G285" s="33"/>
      <c r="H285" s="148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  <c r="AA285" s="202"/>
      <c r="AB285" s="202"/>
      <c r="AC285" s="202"/>
      <c r="AD285" s="202"/>
      <c r="AE285" s="202"/>
      <c r="AF285" s="202"/>
      <c r="AG285" s="202"/>
      <c r="AH285" s="202"/>
      <c r="AI285" s="202"/>
      <c r="AJ285" s="202"/>
      <c r="AK285" s="202"/>
      <c r="AL285" s="202"/>
      <c r="AM285" s="202"/>
      <c r="AN285" s="202"/>
      <c r="AO285" s="202"/>
      <c r="AP285" s="202"/>
      <c r="AQ285" s="203"/>
      <c r="AR285" s="203"/>
    </row>
    <row r="286" spans="1:44" s="8" customFormat="1" ht="30" customHeight="1" x14ac:dyDescent="0.35">
      <c r="A286" s="12"/>
      <c r="B286" s="12"/>
      <c r="C286" s="17"/>
      <c r="D286" s="18"/>
      <c r="E286" s="12"/>
      <c r="F286" s="12"/>
      <c r="G286" s="33"/>
      <c r="H286" s="148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  <c r="AA286" s="202"/>
      <c r="AB286" s="202"/>
      <c r="AC286" s="202"/>
      <c r="AD286" s="202"/>
      <c r="AE286" s="202"/>
      <c r="AF286" s="202"/>
      <c r="AG286" s="202"/>
      <c r="AH286" s="202"/>
      <c r="AI286" s="202"/>
      <c r="AJ286" s="202"/>
      <c r="AK286" s="202"/>
      <c r="AL286" s="202"/>
      <c r="AM286" s="202"/>
      <c r="AN286" s="202"/>
      <c r="AO286" s="202"/>
      <c r="AP286" s="202"/>
      <c r="AQ286" s="203"/>
      <c r="AR286" s="203"/>
    </row>
    <row r="287" spans="1:44" s="8" customFormat="1" ht="30" customHeight="1" x14ac:dyDescent="0.35">
      <c r="A287" s="12"/>
      <c r="B287" s="12"/>
      <c r="C287" s="17"/>
      <c r="D287" s="18"/>
      <c r="E287" s="12"/>
      <c r="F287" s="12"/>
      <c r="G287" s="33"/>
      <c r="H287" s="148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2"/>
      <c r="AH287" s="202"/>
      <c r="AI287" s="202"/>
      <c r="AJ287" s="202"/>
      <c r="AK287" s="202"/>
      <c r="AL287" s="202"/>
      <c r="AM287" s="202"/>
      <c r="AN287" s="202"/>
      <c r="AO287" s="202"/>
      <c r="AP287" s="202"/>
      <c r="AQ287" s="203"/>
      <c r="AR287" s="203"/>
    </row>
    <row r="288" spans="1:44" s="8" customFormat="1" ht="30" customHeight="1" x14ac:dyDescent="0.35">
      <c r="A288" s="12"/>
      <c r="B288" s="12"/>
      <c r="C288" s="17"/>
      <c r="D288" s="18"/>
      <c r="E288" s="12"/>
      <c r="F288" s="12"/>
      <c r="G288" s="33"/>
      <c r="H288" s="148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3"/>
      <c r="AR288" s="203"/>
    </row>
    <row r="289" spans="1:44" s="8" customFormat="1" ht="30" customHeight="1" x14ac:dyDescent="0.35">
      <c r="A289" s="12"/>
      <c r="B289" s="12"/>
      <c r="C289" s="17"/>
      <c r="D289" s="18"/>
      <c r="E289" s="12"/>
      <c r="F289" s="12"/>
      <c r="G289" s="33"/>
      <c r="H289" s="148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  <c r="AA289" s="202"/>
      <c r="AB289" s="202"/>
      <c r="AC289" s="202"/>
      <c r="AD289" s="202"/>
      <c r="AE289" s="202"/>
      <c r="AF289" s="202"/>
      <c r="AG289" s="202"/>
      <c r="AH289" s="202"/>
      <c r="AI289" s="202"/>
      <c r="AJ289" s="202"/>
      <c r="AK289" s="202"/>
      <c r="AL289" s="202"/>
      <c r="AM289" s="202"/>
      <c r="AN289" s="202"/>
      <c r="AO289" s="202"/>
      <c r="AP289" s="202"/>
      <c r="AQ289" s="203"/>
      <c r="AR289" s="203"/>
    </row>
    <row r="290" spans="1:44" s="8" customFormat="1" ht="30" customHeight="1" x14ac:dyDescent="0.35">
      <c r="A290" s="12"/>
      <c r="B290" s="12"/>
      <c r="C290" s="17"/>
      <c r="D290" s="18"/>
      <c r="E290" s="12"/>
      <c r="F290" s="12"/>
      <c r="G290" s="33"/>
      <c r="H290" s="148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  <c r="AA290" s="202"/>
      <c r="AB290" s="202"/>
      <c r="AC290" s="202"/>
      <c r="AD290" s="202"/>
      <c r="AE290" s="202"/>
      <c r="AF290" s="202"/>
      <c r="AG290" s="202"/>
      <c r="AH290" s="202"/>
      <c r="AI290" s="202"/>
      <c r="AJ290" s="202"/>
      <c r="AK290" s="202"/>
      <c r="AL290" s="202"/>
      <c r="AM290" s="202"/>
      <c r="AN290" s="202"/>
      <c r="AO290" s="202"/>
      <c r="AP290" s="202"/>
      <c r="AQ290" s="203"/>
      <c r="AR290" s="203"/>
    </row>
    <row r="291" spans="1:44" s="8" customFormat="1" ht="30" customHeight="1" x14ac:dyDescent="0.35">
      <c r="A291" s="12"/>
      <c r="B291" s="12"/>
      <c r="C291" s="17"/>
      <c r="D291" s="18"/>
      <c r="E291" s="12"/>
      <c r="F291" s="12"/>
      <c r="G291" s="33"/>
      <c r="H291" s="148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  <c r="AA291" s="202"/>
      <c r="AB291" s="202"/>
      <c r="AC291" s="202"/>
      <c r="AD291" s="202"/>
      <c r="AE291" s="202"/>
      <c r="AF291" s="202"/>
      <c r="AG291" s="202"/>
      <c r="AH291" s="202"/>
      <c r="AI291" s="202"/>
      <c r="AJ291" s="202"/>
      <c r="AK291" s="202"/>
      <c r="AL291" s="202"/>
      <c r="AM291" s="202"/>
      <c r="AN291" s="202"/>
      <c r="AO291" s="202"/>
      <c r="AP291" s="202"/>
      <c r="AQ291" s="203"/>
      <c r="AR291" s="203"/>
    </row>
    <row r="292" spans="1:44" s="8" customFormat="1" ht="30" customHeight="1" x14ac:dyDescent="0.35">
      <c r="A292" s="12"/>
      <c r="B292" s="12"/>
      <c r="C292" s="17"/>
      <c r="D292" s="18"/>
      <c r="E292" s="12"/>
      <c r="F292" s="12"/>
      <c r="G292" s="33"/>
      <c r="H292" s="148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  <c r="AA292" s="202"/>
      <c r="AB292" s="202"/>
      <c r="AC292" s="202"/>
      <c r="AD292" s="202"/>
      <c r="AE292" s="202"/>
      <c r="AF292" s="202"/>
      <c r="AG292" s="202"/>
      <c r="AH292" s="202"/>
      <c r="AI292" s="202"/>
      <c r="AJ292" s="202"/>
      <c r="AK292" s="202"/>
      <c r="AL292" s="202"/>
      <c r="AM292" s="202"/>
      <c r="AN292" s="202"/>
      <c r="AO292" s="202"/>
      <c r="AP292" s="202"/>
      <c r="AQ292" s="203"/>
      <c r="AR292" s="203"/>
    </row>
    <row r="293" spans="1:44" s="8" customFormat="1" ht="30" customHeight="1" x14ac:dyDescent="0.35">
      <c r="A293" s="12"/>
      <c r="B293" s="12"/>
      <c r="C293" s="17"/>
      <c r="D293" s="18"/>
      <c r="E293" s="12"/>
      <c r="F293" s="12"/>
      <c r="G293" s="33"/>
      <c r="H293" s="148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  <c r="AA293" s="202"/>
      <c r="AB293" s="202"/>
      <c r="AC293" s="202"/>
      <c r="AD293" s="202"/>
      <c r="AE293" s="202"/>
      <c r="AF293" s="202"/>
      <c r="AG293" s="202"/>
      <c r="AH293" s="202"/>
      <c r="AI293" s="202"/>
      <c r="AJ293" s="202"/>
      <c r="AK293" s="202"/>
      <c r="AL293" s="202"/>
      <c r="AM293" s="202"/>
      <c r="AN293" s="202"/>
      <c r="AO293" s="202"/>
      <c r="AP293" s="202"/>
      <c r="AQ293" s="203"/>
      <c r="AR293" s="203"/>
    </row>
    <row r="294" spans="1:44" s="8" customFormat="1" ht="30" customHeight="1" x14ac:dyDescent="0.35">
      <c r="A294" s="12"/>
      <c r="B294" s="12"/>
      <c r="C294" s="17"/>
      <c r="D294" s="18"/>
      <c r="E294" s="12"/>
      <c r="F294" s="12"/>
      <c r="G294" s="33"/>
      <c r="H294" s="148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  <c r="AA294" s="202"/>
      <c r="AB294" s="202"/>
      <c r="AC294" s="202"/>
      <c r="AD294" s="202"/>
      <c r="AE294" s="202"/>
      <c r="AF294" s="202"/>
      <c r="AG294" s="202"/>
      <c r="AH294" s="202"/>
      <c r="AI294" s="202"/>
      <c r="AJ294" s="202"/>
      <c r="AK294" s="202"/>
      <c r="AL294" s="202"/>
      <c r="AM294" s="202"/>
      <c r="AN294" s="202"/>
      <c r="AO294" s="202"/>
      <c r="AP294" s="202"/>
      <c r="AQ294" s="203"/>
      <c r="AR294" s="203"/>
    </row>
    <row r="295" spans="1:44" s="8" customFormat="1" ht="30" customHeight="1" x14ac:dyDescent="0.35">
      <c r="A295" s="12"/>
      <c r="B295" s="12"/>
      <c r="C295" s="17"/>
      <c r="D295" s="18"/>
      <c r="E295" s="12"/>
      <c r="F295" s="12"/>
      <c r="G295" s="33"/>
      <c r="H295" s="148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  <c r="AA295" s="202"/>
      <c r="AB295" s="202"/>
      <c r="AC295" s="202"/>
      <c r="AD295" s="202"/>
      <c r="AE295" s="202"/>
      <c r="AF295" s="202"/>
      <c r="AG295" s="202"/>
      <c r="AH295" s="202"/>
      <c r="AI295" s="202"/>
      <c r="AJ295" s="202"/>
      <c r="AK295" s="202"/>
      <c r="AL295" s="202"/>
      <c r="AM295" s="202"/>
      <c r="AN295" s="202"/>
      <c r="AO295" s="202"/>
      <c r="AP295" s="202"/>
      <c r="AQ295" s="203"/>
      <c r="AR295" s="203"/>
    </row>
    <row r="296" spans="1:44" s="8" customFormat="1" ht="30" customHeight="1" x14ac:dyDescent="0.35">
      <c r="A296" s="12"/>
      <c r="B296" s="12"/>
      <c r="C296" s="17"/>
      <c r="D296" s="18"/>
      <c r="E296" s="12"/>
      <c r="F296" s="12"/>
      <c r="G296" s="33"/>
      <c r="H296" s="148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  <c r="AA296" s="202"/>
      <c r="AB296" s="202"/>
      <c r="AC296" s="202"/>
      <c r="AD296" s="202"/>
      <c r="AE296" s="202"/>
      <c r="AF296" s="202"/>
      <c r="AG296" s="202"/>
      <c r="AH296" s="202"/>
      <c r="AI296" s="202"/>
      <c r="AJ296" s="202"/>
      <c r="AK296" s="202"/>
      <c r="AL296" s="202"/>
      <c r="AM296" s="202"/>
      <c r="AN296" s="202"/>
      <c r="AO296" s="202"/>
      <c r="AP296" s="202"/>
      <c r="AQ296" s="203"/>
      <c r="AR296" s="203"/>
    </row>
    <row r="297" spans="1:44" s="8" customFormat="1" ht="30" customHeight="1" x14ac:dyDescent="0.35">
      <c r="A297" s="12"/>
      <c r="B297" s="12"/>
      <c r="C297" s="17"/>
      <c r="D297" s="18"/>
      <c r="E297" s="12"/>
      <c r="F297" s="12"/>
      <c r="G297" s="33"/>
      <c r="H297" s="148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  <c r="AA297" s="202"/>
      <c r="AB297" s="202"/>
      <c r="AC297" s="202"/>
      <c r="AD297" s="202"/>
      <c r="AE297" s="202"/>
      <c r="AF297" s="202"/>
      <c r="AG297" s="202"/>
      <c r="AH297" s="202"/>
      <c r="AI297" s="202"/>
      <c r="AJ297" s="202"/>
      <c r="AK297" s="202"/>
      <c r="AL297" s="202"/>
      <c r="AM297" s="202"/>
      <c r="AN297" s="202"/>
      <c r="AO297" s="202"/>
      <c r="AP297" s="202"/>
      <c r="AQ297" s="203"/>
      <c r="AR297" s="203"/>
    </row>
    <row r="298" spans="1:44" s="8" customFormat="1" ht="30" customHeight="1" x14ac:dyDescent="0.35">
      <c r="A298" s="12"/>
      <c r="B298" s="12"/>
      <c r="C298" s="17"/>
      <c r="D298" s="18"/>
      <c r="E298" s="12"/>
      <c r="F298" s="12"/>
      <c r="G298" s="33"/>
      <c r="H298" s="148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  <c r="AA298" s="202"/>
      <c r="AB298" s="202"/>
      <c r="AC298" s="202"/>
      <c r="AD298" s="202"/>
      <c r="AE298" s="202"/>
      <c r="AF298" s="202"/>
      <c r="AG298" s="202"/>
      <c r="AH298" s="202"/>
      <c r="AI298" s="202"/>
      <c r="AJ298" s="202"/>
      <c r="AK298" s="202"/>
      <c r="AL298" s="202"/>
      <c r="AM298" s="202"/>
      <c r="AN298" s="202"/>
      <c r="AO298" s="202"/>
      <c r="AP298" s="202"/>
      <c r="AQ298" s="203"/>
      <c r="AR298" s="203"/>
    </row>
    <row r="299" spans="1:44" s="8" customFormat="1" ht="30" customHeight="1" x14ac:dyDescent="0.35">
      <c r="A299" s="12"/>
      <c r="B299" s="12"/>
      <c r="C299" s="17"/>
      <c r="D299" s="18"/>
      <c r="E299" s="12"/>
      <c r="F299" s="12"/>
      <c r="G299" s="33"/>
      <c r="H299" s="148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  <c r="AA299" s="202"/>
      <c r="AB299" s="202"/>
      <c r="AC299" s="202"/>
      <c r="AD299" s="202"/>
      <c r="AE299" s="202"/>
      <c r="AF299" s="202"/>
      <c r="AG299" s="202"/>
      <c r="AH299" s="202"/>
      <c r="AI299" s="202"/>
      <c r="AJ299" s="202"/>
      <c r="AK299" s="202"/>
      <c r="AL299" s="202"/>
      <c r="AM299" s="202"/>
      <c r="AN299" s="202"/>
      <c r="AO299" s="202"/>
      <c r="AP299" s="202"/>
      <c r="AQ299" s="203"/>
      <c r="AR299" s="203"/>
    </row>
    <row r="300" spans="1:44" s="8" customFormat="1" ht="30" customHeight="1" x14ac:dyDescent="0.35">
      <c r="A300" s="12"/>
      <c r="B300" s="12"/>
      <c r="C300" s="17"/>
      <c r="D300" s="18"/>
      <c r="E300" s="12"/>
      <c r="F300" s="12"/>
      <c r="G300" s="33"/>
      <c r="H300" s="148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  <c r="AA300" s="202"/>
      <c r="AB300" s="202"/>
      <c r="AC300" s="202"/>
      <c r="AD300" s="202"/>
      <c r="AE300" s="202"/>
      <c r="AF300" s="202"/>
      <c r="AG300" s="202"/>
      <c r="AH300" s="202"/>
      <c r="AI300" s="202"/>
      <c r="AJ300" s="202"/>
      <c r="AK300" s="202"/>
      <c r="AL300" s="202"/>
      <c r="AM300" s="202"/>
      <c r="AN300" s="202"/>
      <c r="AO300" s="202"/>
      <c r="AP300" s="202"/>
      <c r="AQ300" s="203"/>
      <c r="AR300" s="203"/>
    </row>
    <row r="301" spans="1:44" s="8" customFormat="1" ht="30" customHeight="1" x14ac:dyDescent="0.35">
      <c r="A301" s="12"/>
      <c r="B301" s="12"/>
      <c r="C301" s="17"/>
      <c r="D301" s="18"/>
      <c r="E301" s="12"/>
      <c r="F301" s="12"/>
      <c r="G301" s="33"/>
      <c r="H301" s="148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  <c r="AA301" s="202"/>
      <c r="AB301" s="202"/>
      <c r="AC301" s="202"/>
      <c r="AD301" s="202"/>
      <c r="AE301" s="202"/>
      <c r="AF301" s="202"/>
      <c r="AG301" s="202"/>
      <c r="AH301" s="202"/>
      <c r="AI301" s="202"/>
      <c r="AJ301" s="202"/>
      <c r="AK301" s="202"/>
      <c r="AL301" s="202"/>
      <c r="AM301" s="202"/>
      <c r="AN301" s="202"/>
      <c r="AO301" s="202"/>
      <c r="AP301" s="202"/>
      <c r="AQ301" s="203"/>
      <c r="AR301" s="203"/>
    </row>
    <row r="302" spans="1:44" s="8" customFormat="1" ht="30" customHeight="1" x14ac:dyDescent="0.35">
      <c r="A302" s="12"/>
      <c r="B302" s="12"/>
      <c r="C302" s="17"/>
      <c r="D302" s="18"/>
      <c r="E302" s="12"/>
      <c r="F302" s="12"/>
      <c r="G302" s="33"/>
      <c r="H302" s="148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  <c r="AA302" s="202"/>
      <c r="AB302" s="202"/>
      <c r="AC302" s="202"/>
      <c r="AD302" s="202"/>
      <c r="AE302" s="202"/>
      <c r="AF302" s="202"/>
      <c r="AG302" s="202"/>
      <c r="AH302" s="202"/>
      <c r="AI302" s="202"/>
      <c r="AJ302" s="202"/>
      <c r="AK302" s="202"/>
      <c r="AL302" s="202"/>
      <c r="AM302" s="202"/>
      <c r="AN302" s="202"/>
      <c r="AO302" s="202"/>
      <c r="AP302" s="202"/>
      <c r="AQ302" s="203"/>
      <c r="AR302" s="203"/>
    </row>
    <row r="303" spans="1:44" s="8" customFormat="1" ht="30" customHeight="1" x14ac:dyDescent="0.35">
      <c r="A303" s="12"/>
      <c r="B303" s="12"/>
      <c r="C303" s="17"/>
      <c r="D303" s="18"/>
      <c r="E303" s="12"/>
      <c r="F303" s="12"/>
      <c r="G303" s="33"/>
      <c r="H303" s="148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  <c r="AA303" s="202"/>
      <c r="AB303" s="202"/>
      <c r="AC303" s="202"/>
      <c r="AD303" s="202"/>
      <c r="AE303" s="202"/>
      <c r="AF303" s="202"/>
      <c r="AG303" s="202"/>
      <c r="AH303" s="202"/>
      <c r="AI303" s="202"/>
      <c r="AJ303" s="202"/>
      <c r="AK303" s="202"/>
      <c r="AL303" s="202"/>
      <c r="AM303" s="202"/>
      <c r="AN303" s="202"/>
      <c r="AO303" s="202"/>
      <c r="AP303" s="202"/>
      <c r="AQ303" s="203"/>
      <c r="AR303" s="203"/>
    </row>
    <row r="304" spans="1:44" s="8" customFormat="1" ht="30" customHeight="1" x14ac:dyDescent="0.35">
      <c r="A304" s="12"/>
      <c r="B304" s="12"/>
      <c r="C304" s="17"/>
      <c r="D304" s="18"/>
      <c r="E304" s="12"/>
      <c r="F304" s="12"/>
      <c r="G304" s="33"/>
      <c r="H304" s="148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  <c r="AA304" s="202"/>
      <c r="AB304" s="202"/>
      <c r="AC304" s="202"/>
      <c r="AD304" s="202"/>
      <c r="AE304" s="202"/>
      <c r="AF304" s="202"/>
      <c r="AG304" s="202"/>
      <c r="AH304" s="202"/>
      <c r="AI304" s="202"/>
      <c r="AJ304" s="202"/>
      <c r="AK304" s="202"/>
      <c r="AL304" s="202"/>
      <c r="AM304" s="202"/>
      <c r="AN304" s="202"/>
      <c r="AO304" s="202"/>
      <c r="AP304" s="202"/>
      <c r="AQ304" s="203"/>
      <c r="AR304" s="203"/>
    </row>
    <row r="305" spans="1:44" s="8" customFormat="1" ht="30" customHeight="1" x14ac:dyDescent="0.35">
      <c r="A305" s="12"/>
      <c r="B305" s="12"/>
      <c r="C305" s="17"/>
      <c r="D305" s="18"/>
      <c r="E305" s="12"/>
      <c r="F305" s="12"/>
      <c r="G305" s="33"/>
      <c r="H305" s="148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  <c r="AA305" s="202"/>
      <c r="AB305" s="202"/>
      <c r="AC305" s="202"/>
      <c r="AD305" s="202"/>
      <c r="AE305" s="202"/>
      <c r="AF305" s="202"/>
      <c r="AG305" s="202"/>
      <c r="AH305" s="202"/>
      <c r="AI305" s="202"/>
      <c r="AJ305" s="202"/>
      <c r="AK305" s="202"/>
      <c r="AL305" s="202"/>
      <c r="AM305" s="202"/>
      <c r="AN305" s="202"/>
      <c r="AO305" s="202"/>
      <c r="AP305" s="202"/>
      <c r="AQ305" s="203"/>
      <c r="AR305" s="203"/>
    </row>
    <row r="306" spans="1:44" s="8" customFormat="1" ht="30" customHeight="1" x14ac:dyDescent="0.35">
      <c r="A306" s="12"/>
      <c r="B306" s="12"/>
      <c r="C306" s="17"/>
      <c r="D306" s="18"/>
      <c r="E306" s="12"/>
      <c r="F306" s="12"/>
      <c r="G306" s="33"/>
      <c r="H306" s="148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3"/>
      <c r="AR306" s="203"/>
    </row>
    <row r="307" spans="1:44" s="8" customFormat="1" ht="30" customHeight="1" x14ac:dyDescent="0.35">
      <c r="A307" s="12"/>
      <c r="B307" s="12"/>
      <c r="C307" s="17"/>
      <c r="D307" s="18"/>
      <c r="E307" s="12"/>
      <c r="F307" s="12"/>
      <c r="G307" s="33"/>
      <c r="H307" s="148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3"/>
      <c r="AR307" s="203"/>
    </row>
    <row r="308" spans="1:44" s="8" customFormat="1" ht="30" customHeight="1" x14ac:dyDescent="0.35">
      <c r="A308" s="12"/>
      <c r="B308" s="12"/>
      <c r="C308" s="17"/>
      <c r="D308" s="18"/>
      <c r="E308" s="12"/>
      <c r="F308" s="12"/>
      <c r="G308" s="33"/>
      <c r="H308" s="148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3"/>
      <c r="AR308" s="203"/>
    </row>
    <row r="309" spans="1:44" s="8" customFormat="1" ht="30" customHeight="1" x14ac:dyDescent="0.35">
      <c r="A309" s="12"/>
      <c r="B309" s="12"/>
      <c r="C309" s="17"/>
      <c r="D309" s="18"/>
      <c r="E309" s="12"/>
      <c r="F309" s="12"/>
      <c r="G309" s="33"/>
      <c r="H309" s="148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3"/>
      <c r="AR309" s="203"/>
    </row>
    <row r="310" spans="1:44" s="8" customFormat="1" ht="30" customHeight="1" x14ac:dyDescent="0.35">
      <c r="A310" s="12"/>
      <c r="B310" s="12"/>
      <c r="C310" s="17"/>
      <c r="D310" s="18"/>
      <c r="E310" s="12"/>
      <c r="F310" s="12"/>
      <c r="G310" s="33"/>
      <c r="H310" s="148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3"/>
      <c r="AR310" s="203"/>
    </row>
    <row r="311" spans="1:44" s="8" customFormat="1" ht="30" customHeight="1" x14ac:dyDescent="0.35">
      <c r="A311" s="12"/>
      <c r="B311" s="12"/>
      <c r="C311" s="17"/>
      <c r="D311" s="18"/>
      <c r="E311" s="12"/>
      <c r="F311" s="12"/>
      <c r="G311" s="33"/>
      <c r="H311" s="148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3"/>
      <c r="AR311" s="203"/>
    </row>
    <row r="312" spans="1:44" s="8" customFormat="1" ht="30" customHeight="1" x14ac:dyDescent="0.35">
      <c r="A312" s="12"/>
      <c r="B312" s="12"/>
      <c r="C312" s="17"/>
      <c r="D312" s="18"/>
      <c r="E312" s="12"/>
      <c r="F312" s="12"/>
      <c r="G312" s="33"/>
      <c r="H312" s="148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  <c r="AA312" s="202"/>
      <c r="AB312" s="202"/>
      <c r="AC312" s="202"/>
      <c r="AD312" s="202"/>
      <c r="AE312" s="202"/>
      <c r="AF312" s="202"/>
      <c r="AG312" s="202"/>
      <c r="AH312" s="202"/>
      <c r="AI312" s="202"/>
      <c r="AJ312" s="202"/>
      <c r="AK312" s="202"/>
      <c r="AL312" s="202"/>
      <c r="AM312" s="202"/>
      <c r="AN312" s="202"/>
      <c r="AO312" s="202"/>
      <c r="AP312" s="202"/>
      <c r="AQ312" s="203"/>
      <c r="AR312" s="203"/>
    </row>
    <row r="313" spans="1:44" s="8" customFormat="1" ht="30" customHeight="1" x14ac:dyDescent="0.35">
      <c r="A313" s="12"/>
      <c r="B313" s="12"/>
      <c r="C313" s="17"/>
      <c r="D313" s="18"/>
      <c r="E313" s="12"/>
      <c r="F313" s="12"/>
      <c r="G313" s="33"/>
      <c r="H313" s="148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  <c r="AA313" s="202"/>
      <c r="AB313" s="202"/>
      <c r="AC313" s="202"/>
      <c r="AD313" s="202"/>
      <c r="AE313" s="202"/>
      <c r="AF313" s="202"/>
      <c r="AG313" s="202"/>
      <c r="AH313" s="202"/>
      <c r="AI313" s="202"/>
      <c r="AJ313" s="202"/>
      <c r="AK313" s="202"/>
      <c r="AL313" s="202"/>
      <c r="AM313" s="202"/>
      <c r="AN313" s="202"/>
      <c r="AO313" s="202"/>
      <c r="AP313" s="202"/>
      <c r="AQ313" s="203"/>
      <c r="AR313" s="203"/>
    </row>
    <row r="314" spans="1:44" s="8" customFormat="1" ht="30" customHeight="1" x14ac:dyDescent="0.35">
      <c r="A314" s="12"/>
      <c r="B314" s="12"/>
      <c r="C314" s="17"/>
      <c r="D314" s="18"/>
      <c r="E314" s="12"/>
      <c r="F314" s="12"/>
      <c r="G314" s="33"/>
      <c r="H314" s="148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3"/>
      <c r="AR314" s="203"/>
    </row>
    <row r="315" spans="1:44" s="8" customFormat="1" ht="30" customHeight="1" x14ac:dyDescent="0.35">
      <c r="A315" s="12"/>
      <c r="B315" s="12"/>
      <c r="C315" s="17"/>
      <c r="D315" s="18"/>
      <c r="E315" s="12"/>
      <c r="F315" s="12"/>
      <c r="G315" s="33"/>
      <c r="H315" s="148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3"/>
      <c r="AR315" s="203"/>
    </row>
    <row r="316" spans="1:44" s="8" customFormat="1" ht="30" customHeight="1" x14ac:dyDescent="0.35">
      <c r="A316" s="12"/>
      <c r="B316" s="12"/>
      <c r="C316" s="17"/>
      <c r="D316" s="18"/>
      <c r="E316" s="12"/>
      <c r="F316" s="12"/>
      <c r="G316" s="33"/>
      <c r="H316" s="148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3"/>
      <c r="AR316" s="203"/>
    </row>
    <row r="317" spans="1:44" s="8" customFormat="1" ht="30" customHeight="1" x14ac:dyDescent="0.35">
      <c r="A317" s="12"/>
      <c r="B317" s="12"/>
      <c r="C317" s="17"/>
      <c r="D317" s="18"/>
      <c r="E317" s="12"/>
      <c r="F317" s="12"/>
      <c r="G317" s="33"/>
      <c r="H317" s="148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3"/>
      <c r="AR317" s="203"/>
    </row>
    <row r="318" spans="1:44" s="8" customFormat="1" ht="30" customHeight="1" x14ac:dyDescent="0.35">
      <c r="A318" s="12"/>
      <c r="B318" s="12"/>
      <c r="C318" s="17"/>
      <c r="D318" s="18"/>
      <c r="E318" s="12"/>
      <c r="F318" s="12"/>
      <c r="G318" s="33"/>
      <c r="H318" s="148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3"/>
      <c r="AR318" s="203"/>
    </row>
    <row r="319" spans="1:44" s="8" customFormat="1" ht="30" customHeight="1" x14ac:dyDescent="0.35">
      <c r="A319" s="12"/>
      <c r="B319" s="12"/>
      <c r="C319" s="17"/>
      <c r="D319" s="18"/>
      <c r="E319" s="12"/>
      <c r="F319" s="12"/>
      <c r="G319" s="33"/>
      <c r="H319" s="148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  <c r="AA319" s="202"/>
      <c r="AB319" s="202"/>
      <c r="AC319" s="202"/>
      <c r="AD319" s="202"/>
      <c r="AE319" s="202"/>
      <c r="AF319" s="202"/>
      <c r="AG319" s="202"/>
      <c r="AH319" s="202"/>
      <c r="AI319" s="202"/>
      <c r="AJ319" s="202"/>
      <c r="AK319" s="202"/>
      <c r="AL319" s="202"/>
      <c r="AM319" s="202"/>
      <c r="AN319" s="202"/>
      <c r="AO319" s="202"/>
      <c r="AP319" s="202"/>
      <c r="AQ319" s="203"/>
      <c r="AR319" s="203"/>
    </row>
    <row r="320" spans="1:44" s="8" customFormat="1" ht="30" customHeight="1" x14ac:dyDescent="0.35">
      <c r="A320" s="12"/>
      <c r="B320" s="12"/>
      <c r="C320" s="17"/>
      <c r="D320" s="18"/>
      <c r="E320" s="12"/>
      <c r="F320" s="12"/>
      <c r="G320" s="33"/>
      <c r="H320" s="148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  <c r="AA320" s="202"/>
      <c r="AB320" s="202"/>
      <c r="AC320" s="202"/>
      <c r="AD320" s="202"/>
      <c r="AE320" s="202"/>
      <c r="AF320" s="202"/>
      <c r="AG320" s="202"/>
      <c r="AH320" s="202"/>
      <c r="AI320" s="202"/>
      <c r="AJ320" s="202"/>
      <c r="AK320" s="202"/>
      <c r="AL320" s="202"/>
      <c r="AM320" s="202"/>
      <c r="AN320" s="202"/>
      <c r="AO320" s="202"/>
      <c r="AP320" s="202"/>
      <c r="AQ320" s="203"/>
      <c r="AR320" s="203"/>
    </row>
    <row r="321" spans="1:44" s="8" customFormat="1" ht="30" customHeight="1" x14ac:dyDescent="0.35">
      <c r="A321" s="12"/>
      <c r="B321" s="12"/>
      <c r="C321" s="17"/>
      <c r="D321" s="18"/>
      <c r="E321" s="12"/>
      <c r="F321" s="12"/>
      <c r="G321" s="33"/>
      <c r="H321" s="148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  <c r="AA321" s="202"/>
      <c r="AB321" s="202"/>
      <c r="AC321" s="202"/>
      <c r="AD321" s="202"/>
      <c r="AE321" s="202"/>
      <c r="AF321" s="202"/>
      <c r="AG321" s="202"/>
      <c r="AH321" s="202"/>
      <c r="AI321" s="202"/>
      <c r="AJ321" s="202"/>
      <c r="AK321" s="202"/>
      <c r="AL321" s="202"/>
      <c r="AM321" s="202"/>
      <c r="AN321" s="202"/>
      <c r="AO321" s="202"/>
      <c r="AP321" s="202"/>
      <c r="AQ321" s="203"/>
      <c r="AR321" s="203"/>
    </row>
    <row r="322" spans="1:44" s="8" customFormat="1" ht="30" customHeight="1" x14ac:dyDescent="0.35">
      <c r="A322" s="12"/>
      <c r="B322" s="12"/>
      <c r="C322" s="17"/>
      <c r="D322" s="18"/>
      <c r="E322" s="12"/>
      <c r="F322" s="12"/>
      <c r="G322" s="33"/>
      <c r="H322" s="148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  <c r="AA322" s="202"/>
      <c r="AB322" s="202"/>
      <c r="AC322" s="202"/>
      <c r="AD322" s="202"/>
      <c r="AE322" s="202"/>
      <c r="AF322" s="202"/>
      <c r="AG322" s="202"/>
      <c r="AH322" s="202"/>
      <c r="AI322" s="202"/>
      <c r="AJ322" s="202"/>
      <c r="AK322" s="202"/>
      <c r="AL322" s="202"/>
      <c r="AM322" s="202"/>
      <c r="AN322" s="202"/>
      <c r="AO322" s="202"/>
      <c r="AP322" s="202"/>
      <c r="AQ322" s="203"/>
      <c r="AR322" s="203"/>
    </row>
    <row r="323" spans="1:44" s="8" customFormat="1" ht="30" customHeight="1" x14ac:dyDescent="0.35">
      <c r="A323" s="12"/>
      <c r="B323" s="12"/>
      <c r="C323" s="17"/>
      <c r="D323" s="18"/>
      <c r="E323" s="12"/>
      <c r="F323" s="12"/>
      <c r="G323" s="33"/>
      <c r="H323" s="148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  <c r="AA323" s="202"/>
      <c r="AB323" s="202"/>
      <c r="AC323" s="202"/>
      <c r="AD323" s="202"/>
      <c r="AE323" s="202"/>
      <c r="AF323" s="202"/>
      <c r="AG323" s="202"/>
      <c r="AH323" s="202"/>
      <c r="AI323" s="202"/>
      <c r="AJ323" s="202"/>
      <c r="AK323" s="202"/>
      <c r="AL323" s="202"/>
      <c r="AM323" s="202"/>
      <c r="AN323" s="202"/>
      <c r="AO323" s="202"/>
      <c r="AP323" s="202"/>
      <c r="AQ323" s="203"/>
      <c r="AR323" s="203"/>
    </row>
    <row r="324" spans="1:44" s="8" customFormat="1" ht="30" customHeight="1" x14ac:dyDescent="0.35">
      <c r="A324" s="12"/>
      <c r="B324" s="12"/>
      <c r="C324" s="17"/>
      <c r="D324" s="18"/>
      <c r="E324" s="12"/>
      <c r="F324" s="12"/>
      <c r="G324" s="33"/>
      <c r="H324" s="148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  <c r="AA324" s="202"/>
      <c r="AB324" s="202"/>
      <c r="AC324" s="202"/>
      <c r="AD324" s="202"/>
      <c r="AE324" s="202"/>
      <c r="AF324" s="202"/>
      <c r="AG324" s="202"/>
      <c r="AH324" s="202"/>
      <c r="AI324" s="202"/>
      <c r="AJ324" s="202"/>
      <c r="AK324" s="202"/>
      <c r="AL324" s="202"/>
      <c r="AM324" s="202"/>
      <c r="AN324" s="202"/>
      <c r="AO324" s="202"/>
      <c r="AP324" s="202"/>
      <c r="AQ324" s="203"/>
      <c r="AR324" s="203"/>
    </row>
    <row r="325" spans="1:44" s="8" customFormat="1" ht="30" customHeight="1" x14ac:dyDescent="0.35">
      <c r="A325" s="12"/>
      <c r="B325" s="12"/>
      <c r="C325" s="17"/>
      <c r="D325" s="18"/>
      <c r="E325" s="12"/>
      <c r="F325" s="12"/>
      <c r="G325" s="33"/>
      <c r="H325" s="148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  <c r="AA325" s="202"/>
      <c r="AB325" s="202"/>
      <c r="AC325" s="202"/>
      <c r="AD325" s="202"/>
      <c r="AE325" s="202"/>
      <c r="AF325" s="202"/>
      <c r="AG325" s="202"/>
      <c r="AH325" s="202"/>
      <c r="AI325" s="202"/>
      <c r="AJ325" s="202"/>
      <c r="AK325" s="202"/>
      <c r="AL325" s="202"/>
      <c r="AM325" s="202"/>
      <c r="AN325" s="202"/>
      <c r="AO325" s="202"/>
      <c r="AP325" s="202"/>
      <c r="AQ325" s="203"/>
      <c r="AR325" s="203"/>
    </row>
    <row r="326" spans="1:44" s="8" customFormat="1" ht="30" customHeight="1" x14ac:dyDescent="0.35">
      <c r="A326" s="12"/>
      <c r="B326" s="12"/>
      <c r="C326" s="17"/>
      <c r="D326" s="18"/>
      <c r="E326" s="12"/>
      <c r="F326" s="12"/>
      <c r="G326" s="33"/>
      <c r="H326" s="148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  <c r="AA326" s="202"/>
      <c r="AB326" s="202"/>
      <c r="AC326" s="202"/>
      <c r="AD326" s="202"/>
      <c r="AE326" s="202"/>
      <c r="AF326" s="202"/>
      <c r="AG326" s="202"/>
      <c r="AH326" s="202"/>
      <c r="AI326" s="202"/>
      <c r="AJ326" s="202"/>
      <c r="AK326" s="202"/>
      <c r="AL326" s="202"/>
      <c r="AM326" s="202"/>
      <c r="AN326" s="202"/>
      <c r="AO326" s="202"/>
      <c r="AP326" s="202"/>
      <c r="AQ326" s="203"/>
      <c r="AR326" s="203"/>
    </row>
    <row r="327" spans="1:44" s="8" customFormat="1" ht="30" customHeight="1" x14ac:dyDescent="0.35">
      <c r="A327" s="12"/>
      <c r="B327" s="12"/>
      <c r="C327" s="17"/>
      <c r="D327" s="18"/>
      <c r="E327" s="12"/>
      <c r="F327" s="12"/>
      <c r="G327" s="33"/>
      <c r="H327" s="148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  <c r="AA327" s="202"/>
      <c r="AB327" s="202"/>
      <c r="AC327" s="202"/>
      <c r="AD327" s="202"/>
      <c r="AE327" s="202"/>
      <c r="AF327" s="202"/>
      <c r="AG327" s="202"/>
      <c r="AH327" s="202"/>
      <c r="AI327" s="202"/>
      <c r="AJ327" s="202"/>
      <c r="AK327" s="202"/>
      <c r="AL327" s="202"/>
      <c r="AM327" s="202"/>
      <c r="AN327" s="202"/>
      <c r="AO327" s="202"/>
      <c r="AP327" s="202"/>
      <c r="AQ327" s="203"/>
      <c r="AR327" s="203"/>
    </row>
    <row r="328" spans="1:44" s="8" customFormat="1" ht="30" customHeight="1" x14ac:dyDescent="0.35">
      <c r="A328" s="12"/>
      <c r="B328" s="12"/>
      <c r="C328" s="17"/>
      <c r="D328" s="18"/>
      <c r="E328" s="12"/>
      <c r="F328" s="12"/>
      <c r="G328" s="33"/>
      <c r="H328" s="148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  <c r="AA328" s="202"/>
      <c r="AB328" s="202"/>
      <c r="AC328" s="202"/>
      <c r="AD328" s="202"/>
      <c r="AE328" s="202"/>
      <c r="AF328" s="202"/>
      <c r="AG328" s="202"/>
      <c r="AH328" s="202"/>
      <c r="AI328" s="202"/>
      <c r="AJ328" s="202"/>
      <c r="AK328" s="202"/>
      <c r="AL328" s="202"/>
      <c r="AM328" s="202"/>
      <c r="AN328" s="202"/>
      <c r="AO328" s="202"/>
      <c r="AP328" s="202"/>
      <c r="AQ328" s="203"/>
      <c r="AR328" s="203"/>
    </row>
    <row r="329" spans="1:44" s="8" customFormat="1" ht="30" customHeight="1" x14ac:dyDescent="0.35">
      <c r="A329" s="12"/>
      <c r="B329" s="12"/>
      <c r="C329" s="17"/>
      <c r="D329" s="18"/>
      <c r="E329" s="12"/>
      <c r="F329" s="12"/>
      <c r="G329" s="33"/>
      <c r="H329" s="148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202"/>
      <c r="AB329" s="202"/>
      <c r="AC329" s="202"/>
      <c r="AD329" s="202"/>
      <c r="AE329" s="202"/>
      <c r="AF329" s="202"/>
      <c r="AG329" s="202"/>
      <c r="AH329" s="202"/>
      <c r="AI329" s="202"/>
      <c r="AJ329" s="202"/>
      <c r="AK329" s="202"/>
      <c r="AL329" s="202"/>
      <c r="AM329" s="202"/>
      <c r="AN329" s="202"/>
      <c r="AO329" s="202"/>
      <c r="AP329" s="202"/>
      <c r="AQ329" s="203"/>
      <c r="AR329" s="203"/>
    </row>
    <row r="330" spans="1:44" s="8" customFormat="1" ht="30" customHeight="1" x14ac:dyDescent="0.35">
      <c r="A330" s="12"/>
      <c r="B330" s="12"/>
      <c r="C330" s="17"/>
      <c r="D330" s="18"/>
      <c r="E330" s="12"/>
      <c r="F330" s="12"/>
      <c r="G330" s="33"/>
      <c r="H330" s="148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  <c r="AA330" s="202"/>
      <c r="AB330" s="202"/>
      <c r="AC330" s="202"/>
      <c r="AD330" s="202"/>
      <c r="AE330" s="202"/>
      <c r="AF330" s="202"/>
      <c r="AG330" s="202"/>
      <c r="AH330" s="202"/>
      <c r="AI330" s="202"/>
      <c r="AJ330" s="202"/>
      <c r="AK330" s="202"/>
      <c r="AL330" s="202"/>
      <c r="AM330" s="202"/>
      <c r="AN330" s="202"/>
      <c r="AO330" s="202"/>
      <c r="AP330" s="202"/>
      <c r="AQ330" s="203"/>
      <c r="AR330" s="203"/>
    </row>
    <row r="331" spans="1:44" s="8" customFormat="1" ht="30" customHeight="1" x14ac:dyDescent="0.35">
      <c r="A331" s="12"/>
      <c r="B331" s="12"/>
      <c r="C331" s="17"/>
      <c r="D331" s="18"/>
      <c r="E331" s="12"/>
      <c r="F331" s="12"/>
      <c r="G331" s="33"/>
      <c r="H331" s="148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  <c r="AA331" s="202"/>
      <c r="AB331" s="202"/>
      <c r="AC331" s="202"/>
      <c r="AD331" s="202"/>
      <c r="AE331" s="202"/>
      <c r="AF331" s="202"/>
      <c r="AG331" s="202"/>
      <c r="AH331" s="202"/>
      <c r="AI331" s="202"/>
      <c r="AJ331" s="202"/>
      <c r="AK331" s="202"/>
      <c r="AL331" s="202"/>
      <c r="AM331" s="202"/>
      <c r="AN331" s="202"/>
      <c r="AO331" s="202"/>
      <c r="AP331" s="202"/>
      <c r="AQ331" s="203"/>
      <c r="AR331" s="203"/>
    </row>
    <row r="332" spans="1:44" s="8" customFormat="1" ht="30" customHeight="1" x14ac:dyDescent="0.35">
      <c r="A332" s="12"/>
      <c r="B332" s="12"/>
      <c r="C332" s="17"/>
      <c r="D332" s="18"/>
      <c r="E332" s="12"/>
      <c r="F332" s="12"/>
      <c r="G332" s="33"/>
      <c r="H332" s="148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  <c r="AA332" s="202"/>
      <c r="AB332" s="202"/>
      <c r="AC332" s="202"/>
      <c r="AD332" s="202"/>
      <c r="AE332" s="202"/>
      <c r="AF332" s="202"/>
      <c r="AG332" s="202"/>
      <c r="AH332" s="202"/>
      <c r="AI332" s="202"/>
      <c r="AJ332" s="202"/>
      <c r="AK332" s="202"/>
      <c r="AL332" s="202"/>
      <c r="AM332" s="202"/>
      <c r="AN332" s="202"/>
      <c r="AO332" s="202"/>
      <c r="AP332" s="202"/>
      <c r="AQ332" s="203"/>
      <c r="AR332" s="203"/>
    </row>
    <row r="333" spans="1:44" s="8" customFormat="1" ht="30" customHeight="1" x14ac:dyDescent="0.35">
      <c r="A333" s="12"/>
      <c r="B333" s="12"/>
      <c r="C333" s="17"/>
      <c r="D333" s="18"/>
      <c r="E333" s="12"/>
      <c r="F333" s="12"/>
      <c r="G333" s="33"/>
      <c r="H333" s="148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  <c r="AA333" s="202"/>
      <c r="AB333" s="202"/>
      <c r="AC333" s="202"/>
      <c r="AD333" s="202"/>
      <c r="AE333" s="202"/>
      <c r="AF333" s="202"/>
      <c r="AG333" s="202"/>
      <c r="AH333" s="202"/>
      <c r="AI333" s="202"/>
      <c r="AJ333" s="202"/>
      <c r="AK333" s="202"/>
      <c r="AL333" s="202"/>
      <c r="AM333" s="202"/>
      <c r="AN333" s="202"/>
      <c r="AO333" s="202"/>
      <c r="AP333" s="202"/>
      <c r="AQ333" s="203"/>
      <c r="AR333" s="203"/>
    </row>
    <row r="334" spans="1:44" s="8" customFormat="1" ht="30" customHeight="1" x14ac:dyDescent="0.35">
      <c r="A334" s="12"/>
      <c r="B334" s="12"/>
      <c r="C334" s="17"/>
      <c r="D334" s="18"/>
      <c r="E334" s="12"/>
      <c r="F334" s="12"/>
      <c r="G334" s="33"/>
      <c r="H334" s="148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  <c r="AA334" s="202"/>
      <c r="AB334" s="202"/>
      <c r="AC334" s="202"/>
      <c r="AD334" s="202"/>
      <c r="AE334" s="202"/>
      <c r="AF334" s="202"/>
      <c r="AG334" s="202"/>
      <c r="AH334" s="202"/>
      <c r="AI334" s="202"/>
      <c r="AJ334" s="202"/>
      <c r="AK334" s="202"/>
      <c r="AL334" s="202"/>
      <c r="AM334" s="202"/>
      <c r="AN334" s="202"/>
      <c r="AO334" s="202"/>
      <c r="AP334" s="202"/>
      <c r="AQ334" s="203"/>
      <c r="AR334" s="203"/>
    </row>
    <row r="335" spans="1:44" s="8" customFormat="1" ht="30" customHeight="1" x14ac:dyDescent="0.35">
      <c r="A335" s="12"/>
      <c r="B335" s="12"/>
      <c r="C335" s="17"/>
      <c r="D335" s="18"/>
      <c r="E335" s="12"/>
      <c r="F335" s="12"/>
      <c r="G335" s="33"/>
      <c r="H335" s="148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  <c r="AA335" s="202"/>
      <c r="AB335" s="202"/>
      <c r="AC335" s="202"/>
      <c r="AD335" s="202"/>
      <c r="AE335" s="202"/>
      <c r="AF335" s="202"/>
      <c r="AG335" s="202"/>
      <c r="AH335" s="202"/>
      <c r="AI335" s="202"/>
      <c r="AJ335" s="202"/>
      <c r="AK335" s="202"/>
      <c r="AL335" s="202"/>
      <c r="AM335" s="202"/>
      <c r="AN335" s="202"/>
      <c r="AO335" s="202"/>
      <c r="AP335" s="202"/>
      <c r="AQ335" s="203"/>
      <c r="AR335" s="203"/>
    </row>
    <row r="336" spans="1:44" s="8" customFormat="1" ht="30" customHeight="1" x14ac:dyDescent="0.35">
      <c r="A336" s="12"/>
      <c r="B336" s="12"/>
      <c r="C336" s="17"/>
      <c r="D336" s="18"/>
      <c r="E336" s="12"/>
      <c r="F336" s="12"/>
      <c r="G336" s="33"/>
      <c r="H336" s="148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3"/>
      <c r="AR336" s="203"/>
    </row>
    <row r="337" spans="1:44" s="8" customFormat="1" ht="30" customHeight="1" x14ac:dyDescent="0.35">
      <c r="A337" s="12"/>
      <c r="B337" s="12"/>
      <c r="C337" s="17"/>
      <c r="D337" s="18"/>
      <c r="E337" s="12"/>
      <c r="F337" s="12"/>
      <c r="G337" s="33"/>
      <c r="H337" s="148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3"/>
      <c r="AR337" s="203"/>
    </row>
    <row r="338" spans="1:44" s="8" customFormat="1" ht="30" customHeight="1" x14ac:dyDescent="0.35">
      <c r="A338" s="12"/>
      <c r="B338" s="12"/>
      <c r="C338" s="17"/>
      <c r="D338" s="18"/>
      <c r="E338" s="12"/>
      <c r="F338" s="12"/>
      <c r="G338" s="33"/>
      <c r="H338" s="148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3"/>
      <c r="AR338" s="203"/>
    </row>
    <row r="339" spans="1:44" s="8" customFormat="1" ht="30" customHeight="1" x14ac:dyDescent="0.35">
      <c r="A339" s="12"/>
      <c r="B339" s="12"/>
      <c r="C339" s="17"/>
      <c r="D339" s="18"/>
      <c r="E339" s="12"/>
      <c r="F339" s="12"/>
      <c r="G339" s="33"/>
      <c r="H339" s="148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3"/>
      <c r="AR339" s="203"/>
    </row>
    <row r="340" spans="1:44" s="8" customFormat="1" ht="30" customHeight="1" x14ac:dyDescent="0.35">
      <c r="A340" s="12"/>
      <c r="B340" s="12"/>
      <c r="C340" s="17"/>
      <c r="D340" s="18"/>
      <c r="E340" s="12"/>
      <c r="F340" s="12"/>
      <c r="G340" s="33"/>
      <c r="H340" s="148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3"/>
      <c r="AR340" s="203"/>
    </row>
    <row r="341" spans="1:44" s="8" customFormat="1" ht="30" customHeight="1" x14ac:dyDescent="0.35">
      <c r="A341" s="12"/>
      <c r="B341" s="12"/>
      <c r="C341" s="17"/>
      <c r="D341" s="18"/>
      <c r="E341" s="12"/>
      <c r="F341" s="12"/>
      <c r="G341" s="33"/>
      <c r="H341" s="148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3"/>
      <c r="AR341" s="203"/>
    </row>
    <row r="342" spans="1:44" s="8" customFormat="1" ht="30" customHeight="1" x14ac:dyDescent="0.35">
      <c r="A342" s="12"/>
      <c r="B342" s="12"/>
      <c r="C342" s="17"/>
      <c r="D342" s="18"/>
      <c r="E342" s="12"/>
      <c r="F342" s="12"/>
      <c r="G342" s="33"/>
      <c r="H342" s="148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3"/>
      <c r="AR342" s="203"/>
    </row>
    <row r="343" spans="1:44" s="8" customFormat="1" ht="30" customHeight="1" x14ac:dyDescent="0.35">
      <c r="A343" s="12"/>
      <c r="B343" s="12"/>
      <c r="C343" s="17"/>
      <c r="D343" s="18"/>
      <c r="E343" s="12"/>
      <c r="F343" s="12"/>
      <c r="G343" s="33"/>
      <c r="H343" s="148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3"/>
      <c r="AR343" s="203"/>
    </row>
    <row r="344" spans="1:44" s="8" customFormat="1" ht="30" customHeight="1" x14ac:dyDescent="0.35">
      <c r="A344" s="12"/>
      <c r="B344" s="12"/>
      <c r="C344" s="17"/>
      <c r="D344" s="18"/>
      <c r="E344" s="12"/>
      <c r="F344" s="12"/>
      <c r="G344" s="33"/>
      <c r="H344" s="148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  <c r="AA344" s="202"/>
      <c r="AB344" s="202"/>
      <c r="AC344" s="202"/>
      <c r="AD344" s="202"/>
      <c r="AE344" s="202"/>
      <c r="AF344" s="202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3"/>
      <c r="AR344" s="203"/>
    </row>
    <row r="345" spans="1:44" s="8" customFormat="1" ht="30" customHeight="1" x14ac:dyDescent="0.35">
      <c r="A345" s="12"/>
      <c r="B345" s="12"/>
      <c r="C345" s="17"/>
      <c r="D345" s="18"/>
      <c r="E345" s="12"/>
      <c r="F345" s="12"/>
      <c r="G345" s="33"/>
      <c r="H345" s="148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  <c r="AK345" s="202"/>
      <c r="AL345" s="202"/>
      <c r="AM345" s="202"/>
      <c r="AN345" s="202"/>
      <c r="AO345" s="202"/>
      <c r="AP345" s="202"/>
      <c r="AQ345" s="203"/>
      <c r="AR345" s="203"/>
    </row>
    <row r="346" spans="1:44" s="8" customFormat="1" ht="30" customHeight="1" x14ac:dyDescent="0.35">
      <c r="A346" s="12"/>
      <c r="B346" s="12"/>
      <c r="C346" s="17"/>
      <c r="D346" s="18"/>
      <c r="E346" s="12"/>
      <c r="F346" s="12"/>
      <c r="G346" s="33"/>
      <c r="H346" s="148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  <c r="AA346" s="202"/>
      <c r="AB346" s="202"/>
      <c r="AC346" s="202"/>
      <c r="AD346" s="202"/>
      <c r="AE346" s="202"/>
      <c r="AF346" s="202"/>
      <c r="AG346" s="202"/>
      <c r="AH346" s="202"/>
      <c r="AI346" s="202"/>
      <c r="AJ346" s="202"/>
      <c r="AK346" s="202"/>
      <c r="AL346" s="202"/>
      <c r="AM346" s="202"/>
      <c r="AN346" s="202"/>
      <c r="AO346" s="202"/>
      <c r="AP346" s="202"/>
      <c r="AQ346" s="203"/>
      <c r="AR346" s="203"/>
    </row>
    <row r="347" spans="1:44" s="8" customFormat="1" ht="30" customHeight="1" x14ac:dyDescent="0.35">
      <c r="A347" s="12"/>
      <c r="B347" s="12"/>
      <c r="C347" s="17"/>
      <c r="D347" s="18"/>
      <c r="E347" s="12"/>
      <c r="F347" s="12"/>
      <c r="G347" s="33"/>
      <c r="H347" s="148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  <c r="AA347" s="202"/>
      <c r="AB347" s="202"/>
      <c r="AC347" s="202"/>
      <c r="AD347" s="202"/>
      <c r="AE347" s="202"/>
      <c r="AF347" s="202"/>
      <c r="AG347" s="202"/>
      <c r="AH347" s="202"/>
      <c r="AI347" s="202"/>
      <c r="AJ347" s="202"/>
      <c r="AK347" s="202"/>
      <c r="AL347" s="202"/>
      <c r="AM347" s="202"/>
      <c r="AN347" s="202"/>
      <c r="AO347" s="202"/>
      <c r="AP347" s="202"/>
      <c r="AQ347" s="203"/>
      <c r="AR347" s="203"/>
    </row>
    <row r="348" spans="1:44" s="8" customFormat="1" ht="30" customHeight="1" x14ac:dyDescent="0.35">
      <c r="A348" s="12"/>
      <c r="B348" s="12"/>
      <c r="C348" s="17"/>
      <c r="D348" s="18"/>
      <c r="E348" s="12"/>
      <c r="F348" s="12"/>
      <c r="G348" s="33"/>
      <c r="H348" s="148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  <c r="AA348" s="202"/>
      <c r="AB348" s="202"/>
      <c r="AC348" s="202"/>
      <c r="AD348" s="202"/>
      <c r="AE348" s="202"/>
      <c r="AF348" s="202"/>
      <c r="AG348" s="202"/>
      <c r="AH348" s="202"/>
      <c r="AI348" s="202"/>
      <c r="AJ348" s="202"/>
      <c r="AK348" s="202"/>
      <c r="AL348" s="202"/>
      <c r="AM348" s="202"/>
      <c r="AN348" s="202"/>
      <c r="AO348" s="202"/>
      <c r="AP348" s="202"/>
      <c r="AQ348" s="203"/>
      <c r="AR348" s="203"/>
    </row>
    <row r="349" spans="1:44" s="8" customFormat="1" ht="30" customHeight="1" x14ac:dyDescent="0.35">
      <c r="A349" s="12"/>
      <c r="B349" s="12"/>
      <c r="C349" s="17"/>
      <c r="D349" s="18"/>
      <c r="E349" s="12"/>
      <c r="F349" s="12"/>
      <c r="G349" s="33"/>
      <c r="H349" s="148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  <c r="AA349" s="202"/>
      <c r="AB349" s="202"/>
      <c r="AC349" s="202"/>
      <c r="AD349" s="202"/>
      <c r="AE349" s="202"/>
      <c r="AF349" s="202"/>
      <c r="AG349" s="202"/>
      <c r="AH349" s="202"/>
      <c r="AI349" s="202"/>
      <c r="AJ349" s="202"/>
      <c r="AK349" s="202"/>
      <c r="AL349" s="202"/>
      <c r="AM349" s="202"/>
      <c r="AN349" s="202"/>
      <c r="AO349" s="202"/>
      <c r="AP349" s="202"/>
      <c r="AQ349" s="203"/>
      <c r="AR349" s="203"/>
    </row>
    <row r="350" spans="1:44" s="8" customFormat="1" ht="30" customHeight="1" x14ac:dyDescent="0.35">
      <c r="A350" s="12"/>
      <c r="B350" s="12"/>
      <c r="C350" s="17"/>
      <c r="D350" s="18"/>
      <c r="E350" s="12"/>
      <c r="F350" s="12"/>
      <c r="G350" s="33"/>
      <c r="H350" s="148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  <c r="AA350" s="202"/>
      <c r="AB350" s="202"/>
      <c r="AC350" s="202"/>
      <c r="AD350" s="202"/>
      <c r="AE350" s="202"/>
      <c r="AF350" s="202"/>
      <c r="AG350" s="202"/>
      <c r="AH350" s="202"/>
      <c r="AI350" s="202"/>
      <c r="AJ350" s="202"/>
      <c r="AK350" s="202"/>
      <c r="AL350" s="202"/>
      <c r="AM350" s="202"/>
      <c r="AN350" s="202"/>
      <c r="AO350" s="202"/>
      <c r="AP350" s="202"/>
      <c r="AQ350" s="203"/>
      <c r="AR350" s="203"/>
    </row>
    <row r="351" spans="1:44" s="8" customFormat="1" ht="30" customHeight="1" x14ac:dyDescent="0.35">
      <c r="A351" s="12"/>
      <c r="B351" s="12"/>
      <c r="C351" s="17"/>
      <c r="D351" s="18"/>
      <c r="E351" s="12"/>
      <c r="F351" s="12"/>
      <c r="G351" s="33"/>
      <c r="H351" s="148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  <c r="AA351" s="202"/>
      <c r="AB351" s="202"/>
      <c r="AC351" s="202"/>
      <c r="AD351" s="202"/>
      <c r="AE351" s="202"/>
      <c r="AF351" s="202"/>
      <c r="AG351" s="202"/>
      <c r="AH351" s="202"/>
      <c r="AI351" s="202"/>
      <c r="AJ351" s="202"/>
      <c r="AK351" s="202"/>
      <c r="AL351" s="202"/>
      <c r="AM351" s="202"/>
      <c r="AN351" s="202"/>
      <c r="AO351" s="202"/>
      <c r="AP351" s="202"/>
      <c r="AQ351" s="203"/>
      <c r="AR351" s="203"/>
    </row>
    <row r="352" spans="1:44" s="8" customFormat="1" ht="30" customHeight="1" x14ac:dyDescent="0.35">
      <c r="A352" s="12"/>
      <c r="B352" s="12"/>
      <c r="C352" s="17"/>
      <c r="D352" s="18"/>
      <c r="E352" s="12"/>
      <c r="F352" s="12"/>
      <c r="G352" s="33"/>
      <c r="H352" s="148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  <c r="AA352" s="202"/>
      <c r="AB352" s="202"/>
      <c r="AC352" s="202"/>
      <c r="AD352" s="202"/>
      <c r="AE352" s="202"/>
      <c r="AF352" s="202"/>
      <c r="AG352" s="202"/>
      <c r="AH352" s="202"/>
      <c r="AI352" s="202"/>
      <c r="AJ352" s="202"/>
      <c r="AK352" s="202"/>
      <c r="AL352" s="202"/>
      <c r="AM352" s="202"/>
      <c r="AN352" s="202"/>
      <c r="AO352" s="202"/>
      <c r="AP352" s="202"/>
      <c r="AQ352" s="203"/>
      <c r="AR352" s="203"/>
    </row>
    <row r="353" spans="1:44" s="8" customFormat="1" ht="30" customHeight="1" x14ac:dyDescent="0.35">
      <c r="A353" s="12"/>
      <c r="B353" s="12"/>
      <c r="C353" s="17"/>
      <c r="D353" s="18"/>
      <c r="E353" s="12"/>
      <c r="F353" s="12"/>
      <c r="G353" s="33"/>
      <c r="H353" s="148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  <c r="AA353" s="202"/>
      <c r="AB353" s="202"/>
      <c r="AC353" s="202"/>
      <c r="AD353" s="202"/>
      <c r="AE353" s="202"/>
      <c r="AF353" s="202"/>
      <c r="AG353" s="202"/>
      <c r="AH353" s="202"/>
      <c r="AI353" s="202"/>
      <c r="AJ353" s="202"/>
      <c r="AK353" s="202"/>
      <c r="AL353" s="202"/>
      <c r="AM353" s="202"/>
      <c r="AN353" s="202"/>
      <c r="AO353" s="202"/>
      <c r="AP353" s="202"/>
      <c r="AQ353" s="203"/>
      <c r="AR353" s="203"/>
    </row>
    <row r="354" spans="1:44" s="8" customFormat="1" ht="30" customHeight="1" x14ac:dyDescent="0.35">
      <c r="A354" s="12"/>
      <c r="B354" s="12"/>
      <c r="C354" s="17"/>
      <c r="D354" s="18"/>
      <c r="E354" s="12"/>
      <c r="F354" s="12"/>
      <c r="G354" s="33"/>
      <c r="H354" s="148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  <c r="AA354" s="202"/>
      <c r="AB354" s="202"/>
      <c r="AC354" s="202"/>
      <c r="AD354" s="202"/>
      <c r="AE354" s="202"/>
      <c r="AF354" s="202"/>
      <c r="AG354" s="202"/>
      <c r="AH354" s="202"/>
      <c r="AI354" s="202"/>
      <c r="AJ354" s="202"/>
      <c r="AK354" s="202"/>
      <c r="AL354" s="202"/>
      <c r="AM354" s="202"/>
      <c r="AN354" s="202"/>
      <c r="AO354" s="202"/>
      <c r="AP354" s="202"/>
      <c r="AQ354" s="203"/>
      <c r="AR354" s="203"/>
    </row>
    <row r="355" spans="1:44" s="8" customFormat="1" ht="30" customHeight="1" x14ac:dyDescent="0.35">
      <c r="A355" s="12"/>
      <c r="B355" s="12"/>
      <c r="C355" s="17"/>
      <c r="D355" s="18"/>
      <c r="E355" s="12"/>
      <c r="F355" s="12"/>
      <c r="G355" s="33"/>
      <c r="H355" s="148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  <c r="AA355" s="202"/>
      <c r="AB355" s="202"/>
      <c r="AC355" s="202"/>
      <c r="AD355" s="202"/>
      <c r="AE355" s="202"/>
      <c r="AF355" s="202"/>
      <c r="AG355" s="202"/>
      <c r="AH355" s="202"/>
      <c r="AI355" s="202"/>
      <c r="AJ355" s="202"/>
      <c r="AK355" s="202"/>
      <c r="AL355" s="202"/>
      <c r="AM355" s="202"/>
      <c r="AN355" s="202"/>
      <c r="AO355" s="202"/>
      <c r="AP355" s="202"/>
      <c r="AQ355" s="203"/>
      <c r="AR355" s="203"/>
    </row>
    <row r="356" spans="1:44" s="8" customFormat="1" ht="30" customHeight="1" x14ac:dyDescent="0.35">
      <c r="A356" s="12"/>
      <c r="B356" s="12"/>
      <c r="C356" s="17"/>
      <c r="D356" s="18"/>
      <c r="E356" s="12"/>
      <c r="F356" s="12"/>
      <c r="G356" s="33"/>
      <c r="H356" s="148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  <c r="AA356" s="202"/>
      <c r="AB356" s="202"/>
      <c r="AC356" s="202"/>
      <c r="AD356" s="202"/>
      <c r="AE356" s="202"/>
      <c r="AF356" s="202"/>
      <c r="AG356" s="202"/>
      <c r="AH356" s="202"/>
      <c r="AI356" s="202"/>
      <c r="AJ356" s="202"/>
      <c r="AK356" s="202"/>
      <c r="AL356" s="202"/>
      <c r="AM356" s="202"/>
      <c r="AN356" s="202"/>
      <c r="AO356" s="202"/>
      <c r="AP356" s="202"/>
      <c r="AQ356" s="203"/>
      <c r="AR356" s="203"/>
    </row>
    <row r="357" spans="1:44" s="8" customFormat="1" ht="30" customHeight="1" x14ac:dyDescent="0.35">
      <c r="A357" s="12"/>
      <c r="B357" s="12"/>
      <c r="C357" s="17"/>
      <c r="D357" s="18"/>
      <c r="E357" s="12"/>
      <c r="F357" s="12"/>
      <c r="G357" s="33"/>
      <c r="H357" s="148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  <c r="AA357" s="202"/>
      <c r="AB357" s="202"/>
      <c r="AC357" s="202"/>
      <c r="AD357" s="202"/>
      <c r="AE357" s="202"/>
      <c r="AF357" s="202"/>
      <c r="AG357" s="202"/>
      <c r="AH357" s="202"/>
      <c r="AI357" s="202"/>
      <c r="AJ357" s="202"/>
      <c r="AK357" s="202"/>
      <c r="AL357" s="202"/>
      <c r="AM357" s="202"/>
      <c r="AN357" s="202"/>
      <c r="AO357" s="202"/>
      <c r="AP357" s="202"/>
      <c r="AQ357" s="203"/>
      <c r="AR357" s="203"/>
    </row>
    <row r="358" spans="1:44" s="8" customFormat="1" ht="30" customHeight="1" x14ac:dyDescent="0.35">
      <c r="A358" s="12"/>
      <c r="B358" s="12"/>
      <c r="C358" s="17"/>
      <c r="D358" s="18"/>
      <c r="E358" s="12"/>
      <c r="F358" s="12"/>
      <c r="G358" s="33"/>
      <c r="H358" s="148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  <c r="AA358" s="202"/>
      <c r="AB358" s="202"/>
      <c r="AC358" s="202"/>
      <c r="AD358" s="202"/>
      <c r="AE358" s="202"/>
      <c r="AF358" s="202"/>
      <c r="AG358" s="202"/>
      <c r="AH358" s="202"/>
      <c r="AI358" s="202"/>
      <c r="AJ358" s="202"/>
      <c r="AK358" s="202"/>
      <c r="AL358" s="202"/>
      <c r="AM358" s="202"/>
      <c r="AN358" s="202"/>
      <c r="AO358" s="202"/>
      <c r="AP358" s="202"/>
      <c r="AQ358" s="203"/>
      <c r="AR358" s="203"/>
    </row>
    <row r="359" spans="1:44" s="8" customFormat="1" ht="30" customHeight="1" x14ac:dyDescent="0.35">
      <c r="A359" s="12"/>
      <c r="B359" s="12"/>
      <c r="C359" s="17"/>
      <c r="D359" s="18"/>
      <c r="E359" s="12"/>
      <c r="F359" s="12"/>
      <c r="G359" s="33"/>
      <c r="H359" s="148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  <c r="AA359" s="202"/>
      <c r="AB359" s="202"/>
      <c r="AC359" s="202"/>
      <c r="AD359" s="202"/>
      <c r="AE359" s="202"/>
      <c r="AF359" s="202"/>
      <c r="AG359" s="202"/>
      <c r="AH359" s="202"/>
      <c r="AI359" s="202"/>
      <c r="AJ359" s="202"/>
      <c r="AK359" s="202"/>
      <c r="AL359" s="202"/>
      <c r="AM359" s="202"/>
      <c r="AN359" s="202"/>
      <c r="AO359" s="202"/>
      <c r="AP359" s="202"/>
      <c r="AQ359" s="203"/>
      <c r="AR359" s="203"/>
    </row>
    <row r="360" spans="1:44" s="8" customFormat="1" ht="30" customHeight="1" x14ac:dyDescent="0.35">
      <c r="A360" s="12"/>
      <c r="B360" s="12"/>
      <c r="C360" s="17"/>
      <c r="D360" s="18"/>
      <c r="E360" s="12"/>
      <c r="F360" s="12"/>
      <c r="G360" s="33"/>
      <c r="H360" s="148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  <c r="AA360" s="202"/>
      <c r="AB360" s="202"/>
      <c r="AC360" s="202"/>
      <c r="AD360" s="202"/>
      <c r="AE360" s="202"/>
      <c r="AF360" s="202"/>
      <c r="AG360" s="202"/>
      <c r="AH360" s="202"/>
      <c r="AI360" s="202"/>
      <c r="AJ360" s="202"/>
      <c r="AK360" s="202"/>
      <c r="AL360" s="202"/>
      <c r="AM360" s="202"/>
      <c r="AN360" s="202"/>
      <c r="AO360" s="202"/>
      <c r="AP360" s="202"/>
      <c r="AQ360" s="203"/>
      <c r="AR360" s="203"/>
    </row>
    <row r="361" spans="1:44" s="8" customFormat="1" ht="30" customHeight="1" x14ac:dyDescent="0.35">
      <c r="A361" s="12"/>
      <c r="B361" s="12"/>
      <c r="C361" s="17"/>
      <c r="D361" s="18"/>
      <c r="E361" s="12"/>
      <c r="F361" s="12"/>
      <c r="G361" s="33"/>
      <c r="H361" s="148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  <c r="AA361" s="202"/>
      <c r="AB361" s="202"/>
      <c r="AC361" s="202"/>
      <c r="AD361" s="202"/>
      <c r="AE361" s="202"/>
      <c r="AF361" s="202"/>
      <c r="AG361" s="202"/>
      <c r="AH361" s="202"/>
      <c r="AI361" s="202"/>
      <c r="AJ361" s="202"/>
      <c r="AK361" s="202"/>
      <c r="AL361" s="202"/>
      <c r="AM361" s="202"/>
      <c r="AN361" s="202"/>
      <c r="AO361" s="202"/>
      <c r="AP361" s="202"/>
      <c r="AQ361" s="203"/>
      <c r="AR361" s="203"/>
    </row>
    <row r="362" spans="1:44" s="8" customFormat="1" ht="30" customHeight="1" x14ac:dyDescent="0.35">
      <c r="A362" s="12"/>
      <c r="B362" s="12"/>
      <c r="C362" s="17"/>
      <c r="D362" s="18"/>
      <c r="E362" s="12"/>
      <c r="F362" s="12"/>
      <c r="G362" s="33"/>
      <c r="H362" s="148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3"/>
      <c r="AR362" s="203"/>
    </row>
    <row r="363" spans="1:44" s="8" customFormat="1" ht="30" customHeight="1" x14ac:dyDescent="0.35">
      <c r="A363" s="12"/>
      <c r="B363" s="12"/>
      <c r="C363" s="17"/>
      <c r="D363" s="18"/>
      <c r="E363" s="12"/>
      <c r="F363" s="12"/>
      <c r="G363" s="33"/>
      <c r="H363" s="148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  <c r="AA363" s="202"/>
      <c r="AB363" s="202"/>
      <c r="AC363" s="202"/>
      <c r="AD363" s="202"/>
      <c r="AE363" s="202"/>
      <c r="AF363" s="202"/>
      <c r="AG363" s="202"/>
      <c r="AH363" s="202"/>
      <c r="AI363" s="202"/>
      <c r="AJ363" s="202"/>
      <c r="AK363" s="202"/>
      <c r="AL363" s="202"/>
      <c r="AM363" s="202"/>
      <c r="AN363" s="202"/>
      <c r="AO363" s="202"/>
      <c r="AP363" s="202"/>
      <c r="AQ363" s="203"/>
      <c r="AR363" s="203"/>
    </row>
    <row r="364" spans="1:44" s="8" customFormat="1" ht="30" customHeight="1" x14ac:dyDescent="0.35">
      <c r="A364" s="12"/>
      <c r="B364" s="12"/>
      <c r="C364" s="17"/>
      <c r="D364" s="18"/>
      <c r="E364" s="12"/>
      <c r="F364" s="12"/>
      <c r="G364" s="33"/>
      <c r="H364" s="148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  <c r="AA364" s="202"/>
      <c r="AB364" s="202"/>
      <c r="AC364" s="202"/>
      <c r="AD364" s="202"/>
      <c r="AE364" s="202"/>
      <c r="AF364" s="202"/>
      <c r="AG364" s="202"/>
      <c r="AH364" s="202"/>
      <c r="AI364" s="202"/>
      <c r="AJ364" s="202"/>
      <c r="AK364" s="202"/>
      <c r="AL364" s="202"/>
      <c r="AM364" s="202"/>
      <c r="AN364" s="202"/>
      <c r="AO364" s="202"/>
      <c r="AP364" s="202"/>
      <c r="AQ364" s="203"/>
      <c r="AR364" s="203"/>
    </row>
    <row r="365" spans="1:44" s="8" customFormat="1" ht="30" customHeight="1" x14ac:dyDescent="0.35">
      <c r="A365" s="12"/>
      <c r="B365" s="12"/>
      <c r="C365" s="17"/>
      <c r="D365" s="18"/>
      <c r="E365" s="12"/>
      <c r="F365" s="12"/>
      <c r="G365" s="33"/>
      <c r="H365" s="148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  <c r="AA365" s="202"/>
      <c r="AB365" s="202"/>
      <c r="AC365" s="202"/>
      <c r="AD365" s="202"/>
      <c r="AE365" s="202"/>
      <c r="AF365" s="202"/>
      <c r="AG365" s="202"/>
      <c r="AH365" s="202"/>
      <c r="AI365" s="202"/>
      <c r="AJ365" s="202"/>
      <c r="AK365" s="202"/>
      <c r="AL365" s="202"/>
      <c r="AM365" s="202"/>
      <c r="AN365" s="202"/>
      <c r="AO365" s="202"/>
      <c r="AP365" s="202"/>
      <c r="AQ365" s="203"/>
      <c r="AR365" s="203"/>
    </row>
    <row r="366" spans="1:44" s="8" customFormat="1" ht="30" customHeight="1" x14ac:dyDescent="0.35">
      <c r="A366" s="12"/>
      <c r="B366" s="12"/>
      <c r="C366" s="17"/>
      <c r="D366" s="18"/>
      <c r="E366" s="12"/>
      <c r="F366" s="12"/>
      <c r="G366" s="33"/>
      <c r="H366" s="148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3"/>
      <c r="AR366" s="203"/>
    </row>
    <row r="367" spans="1:44" s="8" customFormat="1" ht="30" customHeight="1" x14ac:dyDescent="0.35">
      <c r="A367" s="12"/>
      <c r="B367" s="12"/>
      <c r="C367" s="17"/>
      <c r="D367" s="18"/>
      <c r="E367" s="12"/>
      <c r="F367" s="12"/>
      <c r="G367" s="33"/>
      <c r="H367" s="148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3"/>
      <c r="AR367" s="203"/>
    </row>
    <row r="368" spans="1:44" s="8" customFormat="1" ht="30" customHeight="1" x14ac:dyDescent="0.35">
      <c r="A368" s="12"/>
      <c r="B368" s="12"/>
      <c r="C368" s="17"/>
      <c r="D368" s="18"/>
      <c r="E368" s="12"/>
      <c r="F368" s="12"/>
      <c r="G368" s="33"/>
      <c r="H368" s="148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3"/>
      <c r="AR368" s="203"/>
    </row>
    <row r="369" spans="1:44" s="8" customFormat="1" ht="30" customHeight="1" x14ac:dyDescent="0.35">
      <c r="A369" s="12"/>
      <c r="B369" s="12"/>
      <c r="C369" s="17"/>
      <c r="D369" s="18"/>
      <c r="E369" s="12"/>
      <c r="F369" s="12"/>
      <c r="G369" s="33"/>
      <c r="H369" s="148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3"/>
      <c r="AR369" s="203"/>
    </row>
    <row r="370" spans="1:44" s="8" customFormat="1" ht="30" customHeight="1" x14ac:dyDescent="0.35">
      <c r="A370" s="12"/>
      <c r="B370" s="12"/>
      <c r="C370" s="17"/>
      <c r="D370" s="18"/>
      <c r="E370" s="12"/>
      <c r="F370" s="12"/>
      <c r="G370" s="33"/>
      <c r="H370" s="148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3"/>
      <c r="AR370" s="203"/>
    </row>
    <row r="371" spans="1:44" s="8" customFormat="1" ht="30" customHeight="1" x14ac:dyDescent="0.35">
      <c r="A371" s="12"/>
      <c r="B371" s="12"/>
      <c r="C371" s="17"/>
      <c r="D371" s="18"/>
      <c r="E371" s="12"/>
      <c r="F371" s="12"/>
      <c r="G371" s="33"/>
      <c r="H371" s="148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3"/>
      <c r="AR371" s="203"/>
    </row>
    <row r="372" spans="1:44" s="8" customFormat="1" ht="30" customHeight="1" x14ac:dyDescent="0.35">
      <c r="A372" s="12"/>
      <c r="B372" s="12"/>
      <c r="C372" s="17"/>
      <c r="D372" s="18"/>
      <c r="E372" s="12"/>
      <c r="F372" s="12"/>
      <c r="G372" s="33"/>
      <c r="H372" s="148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  <c r="AA372" s="202"/>
      <c r="AB372" s="202"/>
      <c r="AC372" s="202"/>
      <c r="AD372" s="202"/>
      <c r="AE372" s="202"/>
      <c r="AF372" s="202"/>
      <c r="AG372" s="202"/>
      <c r="AH372" s="202"/>
      <c r="AI372" s="202"/>
      <c r="AJ372" s="202"/>
      <c r="AK372" s="202"/>
      <c r="AL372" s="202"/>
      <c r="AM372" s="202"/>
      <c r="AN372" s="202"/>
      <c r="AO372" s="202"/>
      <c r="AP372" s="202"/>
      <c r="AQ372" s="203"/>
      <c r="AR372" s="203"/>
    </row>
    <row r="373" spans="1:44" s="8" customFormat="1" ht="30" customHeight="1" x14ac:dyDescent="0.35">
      <c r="A373" s="12"/>
      <c r="B373" s="12"/>
      <c r="C373" s="17"/>
      <c r="D373" s="18"/>
      <c r="E373" s="12"/>
      <c r="F373" s="12"/>
      <c r="G373" s="33"/>
      <c r="H373" s="148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  <c r="AA373" s="202"/>
      <c r="AB373" s="202"/>
      <c r="AC373" s="202"/>
      <c r="AD373" s="202"/>
      <c r="AE373" s="202"/>
      <c r="AF373" s="202"/>
      <c r="AG373" s="202"/>
      <c r="AH373" s="202"/>
      <c r="AI373" s="202"/>
      <c r="AJ373" s="202"/>
      <c r="AK373" s="202"/>
      <c r="AL373" s="202"/>
      <c r="AM373" s="202"/>
      <c r="AN373" s="202"/>
      <c r="AO373" s="202"/>
      <c r="AP373" s="202"/>
      <c r="AQ373" s="203"/>
      <c r="AR373" s="203"/>
    </row>
    <row r="374" spans="1:44" s="8" customFormat="1" ht="30" customHeight="1" x14ac:dyDescent="0.35">
      <c r="A374" s="12"/>
      <c r="B374" s="12"/>
      <c r="C374" s="17"/>
      <c r="D374" s="18"/>
      <c r="E374" s="12"/>
      <c r="F374" s="12"/>
      <c r="G374" s="33"/>
      <c r="H374" s="148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  <c r="AA374" s="202"/>
      <c r="AB374" s="202"/>
      <c r="AC374" s="202"/>
      <c r="AD374" s="202"/>
      <c r="AE374" s="202"/>
      <c r="AF374" s="202"/>
      <c r="AG374" s="202"/>
      <c r="AH374" s="202"/>
      <c r="AI374" s="202"/>
      <c r="AJ374" s="202"/>
      <c r="AK374" s="202"/>
      <c r="AL374" s="202"/>
      <c r="AM374" s="202"/>
      <c r="AN374" s="202"/>
      <c r="AO374" s="202"/>
      <c r="AP374" s="202"/>
      <c r="AQ374" s="203"/>
      <c r="AR374" s="203"/>
    </row>
    <row r="375" spans="1:44" s="8" customFormat="1" ht="30" customHeight="1" x14ac:dyDescent="0.35">
      <c r="A375" s="12"/>
      <c r="B375" s="12"/>
      <c r="C375" s="17"/>
      <c r="D375" s="18"/>
      <c r="E375" s="12"/>
      <c r="F375" s="12"/>
      <c r="G375" s="33"/>
      <c r="H375" s="148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  <c r="AA375" s="202"/>
      <c r="AB375" s="202"/>
      <c r="AC375" s="202"/>
      <c r="AD375" s="202"/>
      <c r="AE375" s="202"/>
      <c r="AF375" s="202"/>
      <c r="AG375" s="202"/>
      <c r="AH375" s="202"/>
      <c r="AI375" s="202"/>
      <c r="AJ375" s="202"/>
      <c r="AK375" s="202"/>
      <c r="AL375" s="202"/>
      <c r="AM375" s="202"/>
      <c r="AN375" s="202"/>
      <c r="AO375" s="202"/>
      <c r="AP375" s="202"/>
      <c r="AQ375" s="203"/>
      <c r="AR375" s="203"/>
    </row>
    <row r="376" spans="1:44" s="8" customFormat="1" ht="30" customHeight="1" x14ac:dyDescent="0.35">
      <c r="A376" s="12"/>
      <c r="B376" s="12"/>
      <c r="C376" s="17"/>
      <c r="D376" s="18"/>
      <c r="E376" s="12"/>
      <c r="F376" s="12"/>
      <c r="G376" s="33"/>
      <c r="H376" s="148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  <c r="AA376" s="202"/>
      <c r="AB376" s="202"/>
      <c r="AC376" s="202"/>
      <c r="AD376" s="202"/>
      <c r="AE376" s="202"/>
      <c r="AF376" s="202"/>
      <c r="AG376" s="202"/>
      <c r="AH376" s="202"/>
      <c r="AI376" s="202"/>
      <c r="AJ376" s="202"/>
      <c r="AK376" s="202"/>
      <c r="AL376" s="202"/>
      <c r="AM376" s="202"/>
      <c r="AN376" s="202"/>
      <c r="AO376" s="202"/>
      <c r="AP376" s="202"/>
      <c r="AQ376" s="203"/>
      <c r="AR376" s="203"/>
    </row>
    <row r="377" spans="1:44" s="8" customFormat="1" ht="30" customHeight="1" x14ac:dyDescent="0.35">
      <c r="A377" s="12"/>
      <c r="B377" s="12"/>
      <c r="C377" s="17"/>
      <c r="D377" s="18"/>
      <c r="E377" s="12"/>
      <c r="F377" s="12"/>
      <c r="G377" s="33"/>
      <c r="H377" s="148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  <c r="AA377" s="202"/>
      <c r="AB377" s="202"/>
      <c r="AC377" s="202"/>
      <c r="AD377" s="202"/>
      <c r="AE377" s="202"/>
      <c r="AF377" s="202"/>
      <c r="AG377" s="202"/>
      <c r="AH377" s="202"/>
      <c r="AI377" s="202"/>
      <c r="AJ377" s="202"/>
      <c r="AK377" s="202"/>
      <c r="AL377" s="202"/>
      <c r="AM377" s="202"/>
      <c r="AN377" s="202"/>
      <c r="AO377" s="202"/>
      <c r="AP377" s="202"/>
      <c r="AQ377" s="203"/>
      <c r="AR377" s="203"/>
    </row>
    <row r="378" spans="1:44" s="8" customFormat="1" ht="30" customHeight="1" x14ac:dyDescent="0.35">
      <c r="A378" s="12"/>
      <c r="B378" s="12"/>
      <c r="C378" s="17"/>
      <c r="D378" s="18"/>
      <c r="E378" s="12"/>
      <c r="F378" s="12"/>
      <c r="G378" s="33"/>
      <c r="H378" s="148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  <c r="AA378" s="202"/>
      <c r="AB378" s="202"/>
      <c r="AC378" s="202"/>
      <c r="AD378" s="202"/>
      <c r="AE378" s="202"/>
      <c r="AF378" s="202"/>
      <c r="AG378" s="202"/>
      <c r="AH378" s="202"/>
      <c r="AI378" s="202"/>
      <c r="AJ378" s="202"/>
      <c r="AK378" s="202"/>
      <c r="AL378" s="202"/>
      <c r="AM378" s="202"/>
      <c r="AN378" s="202"/>
      <c r="AO378" s="202"/>
      <c r="AP378" s="202"/>
      <c r="AQ378" s="203"/>
      <c r="AR378" s="203"/>
    </row>
    <row r="379" spans="1:44" s="8" customFormat="1" ht="30" customHeight="1" x14ac:dyDescent="0.35">
      <c r="A379" s="12"/>
      <c r="B379" s="12"/>
      <c r="C379" s="17"/>
      <c r="D379" s="18"/>
      <c r="E379" s="12"/>
      <c r="F379" s="12"/>
      <c r="G379" s="33"/>
      <c r="H379" s="148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  <c r="AA379" s="202"/>
      <c r="AB379" s="202"/>
      <c r="AC379" s="202"/>
      <c r="AD379" s="202"/>
      <c r="AE379" s="202"/>
      <c r="AF379" s="202"/>
      <c r="AG379" s="202"/>
      <c r="AH379" s="202"/>
      <c r="AI379" s="202"/>
      <c r="AJ379" s="202"/>
      <c r="AK379" s="202"/>
      <c r="AL379" s="202"/>
      <c r="AM379" s="202"/>
      <c r="AN379" s="202"/>
      <c r="AO379" s="202"/>
      <c r="AP379" s="202"/>
      <c r="AQ379" s="203"/>
      <c r="AR379" s="203"/>
    </row>
    <row r="380" spans="1:44" s="8" customFormat="1" ht="30" customHeight="1" x14ac:dyDescent="0.35">
      <c r="A380" s="12"/>
      <c r="B380" s="12"/>
      <c r="C380" s="17"/>
      <c r="D380" s="18"/>
      <c r="E380" s="12"/>
      <c r="F380" s="12"/>
      <c r="G380" s="33"/>
      <c r="H380" s="148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  <c r="AA380" s="202"/>
      <c r="AB380" s="202"/>
      <c r="AC380" s="202"/>
      <c r="AD380" s="202"/>
      <c r="AE380" s="202"/>
      <c r="AF380" s="202"/>
      <c r="AG380" s="202"/>
      <c r="AH380" s="202"/>
      <c r="AI380" s="202"/>
      <c r="AJ380" s="202"/>
      <c r="AK380" s="202"/>
      <c r="AL380" s="202"/>
      <c r="AM380" s="202"/>
      <c r="AN380" s="202"/>
      <c r="AO380" s="202"/>
      <c r="AP380" s="202"/>
      <c r="AQ380" s="203"/>
      <c r="AR380" s="203"/>
    </row>
    <row r="381" spans="1:44" s="8" customFormat="1" ht="30" customHeight="1" x14ac:dyDescent="0.35">
      <c r="A381" s="12"/>
      <c r="B381" s="12"/>
      <c r="C381" s="17"/>
      <c r="D381" s="18"/>
      <c r="E381" s="12"/>
      <c r="F381" s="12"/>
      <c r="G381" s="33"/>
      <c r="H381" s="148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3"/>
      <c r="AR381" s="203"/>
    </row>
    <row r="382" spans="1:44" s="8" customFormat="1" ht="30" customHeight="1" x14ac:dyDescent="0.35">
      <c r="A382" s="12"/>
      <c r="B382" s="12"/>
      <c r="C382" s="17"/>
      <c r="D382" s="18"/>
      <c r="E382" s="12"/>
      <c r="F382" s="12"/>
      <c r="G382" s="33"/>
      <c r="H382" s="148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3"/>
      <c r="AR382" s="203"/>
    </row>
    <row r="383" spans="1:44" s="8" customFormat="1" ht="30" customHeight="1" x14ac:dyDescent="0.35">
      <c r="A383" s="12"/>
      <c r="B383" s="12"/>
      <c r="C383" s="17"/>
      <c r="D383" s="18"/>
      <c r="E383" s="12"/>
      <c r="F383" s="12"/>
      <c r="G383" s="33"/>
      <c r="H383" s="148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3"/>
      <c r="AR383" s="203"/>
    </row>
    <row r="384" spans="1:44" s="8" customFormat="1" ht="30" customHeight="1" x14ac:dyDescent="0.35">
      <c r="A384" s="12"/>
      <c r="B384" s="12"/>
      <c r="C384" s="17"/>
      <c r="D384" s="18"/>
      <c r="E384" s="12"/>
      <c r="F384" s="12"/>
      <c r="G384" s="33"/>
      <c r="H384" s="148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3"/>
      <c r="AR384" s="203"/>
    </row>
    <row r="385" spans="1:44" s="8" customFormat="1" ht="30" customHeight="1" x14ac:dyDescent="0.35">
      <c r="A385" s="12"/>
      <c r="B385" s="12"/>
      <c r="C385" s="17"/>
      <c r="D385" s="18"/>
      <c r="E385" s="12"/>
      <c r="F385" s="12"/>
      <c r="G385" s="33"/>
      <c r="H385" s="148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3"/>
      <c r="AR385" s="203"/>
    </row>
    <row r="386" spans="1:44" s="8" customFormat="1" ht="30" customHeight="1" x14ac:dyDescent="0.35">
      <c r="A386" s="12"/>
      <c r="B386" s="12"/>
      <c r="C386" s="17"/>
      <c r="D386" s="18"/>
      <c r="E386" s="12"/>
      <c r="F386" s="12"/>
      <c r="G386" s="33"/>
      <c r="H386" s="148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3"/>
      <c r="AR386" s="203"/>
    </row>
    <row r="387" spans="1:44" s="8" customFormat="1" ht="30" customHeight="1" x14ac:dyDescent="0.35">
      <c r="A387" s="12"/>
      <c r="B387" s="12"/>
      <c r="C387" s="17"/>
      <c r="D387" s="18"/>
      <c r="E387" s="12"/>
      <c r="F387" s="12"/>
      <c r="G387" s="33"/>
      <c r="H387" s="148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AI387" s="202"/>
      <c r="AJ387" s="202"/>
      <c r="AK387" s="202"/>
      <c r="AL387" s="202"/>
      <c r="AM387" s="202"/>
      <c r="AN387" s="202"/>
      <c r="AO387" s="202"/>
      <c r="AP387" s="202"/>
      <c r="AQ387" s="203"/>
      <c r="AR387" s="203"/>
    </row>
    <row r="388" spans="1:44" s="8" customFormat="1" ht="30" customHeight="1" x14ac:dyDescent="0.35">
      <c r="A388" s="12"/>
      <c r="B388" s="12"/>
      <c r="C388" s="17"/>
      <c r="D388" s="18"/>
      <c r="E388" s="12"/>
      <c r="F388" s="12"/>
      <c r="G388" s="33"/>
      <c r="H388" s="148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3"/>
      <c r="AR388" s="203"/>
    </row>
    <row r="389" spans="1:44" s="8" customFormat="1" ht="30" customHeight="1" x14ac:dyDescent="0.35">
      <c r="A389" s="12"/>
      <c r="B389" s="12"/>
      <c r="C389" s="17"/>
      <c r="D389" s="18"/>
      <c r="E389" s="12"/>
      <c r="F389" s="12"/>
      <c r="G389" s="33"/>
      <c r="H389" s="148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3"/>
      <c r="AR389" s="203"/>
    </row>
    <row r="390" spans="1:44" s="8" customFormat="1" ht="30" customHeight="1" x14ac:dyDescent="0.35">
      <c r="A390" s="12"/>
      <c r="B390" s="12"/>
      <c r="C390" s="17"/>
      <c r="D390" s="18"/>
      <c r="E390" s="12"/>
      <c r="F390" s="12"/>
      <c r="G390" s="33"/>
      <c r="H390" s="148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3"/>
      <c r="AR390" s="203"/>
    </row>
    <row r="391" spans="1:44" s="8" customFormat="1" ht="30" customHeight="1" x14ac:dyDescent="0.35">
      <c r="A391" s="12"/>
      <c r="B391" s="12"/>
      <c r="C391" s="17"/>
      <c r="D391" s="18"/>
      <c r="E391" s="12"/>
      <c r="F391" s="12"/>
      <c r="G391" s="33"/>
      <c r="H391" s="148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3"/>
      <c r="AR391" s="203"/>
    </row>
    <row r="392" spans="1:44" s="8" customFormat="1" ht="30" customHeight="1" x14ac:dyDescent="0.35">
      <c r="A392" s="12"/>
      <c r="B392" s="12"/>
      <c r="C392" s="17"/>
      <c r="D392" s="18"/>
      <c r="E392" s="12"/>
      <c r="F392" s="12"/>
      <c r="G392" s="33"/>
      <c r="H392" s="148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3"/>
      <c r="AR392" s="203"/>
    </row>
    <row r="393" spans="1:44" s="8" customFormat="1" ht="30" customHeight="1" x14ac:dyDescent="0.35">
      <c r="A393" s="12"/>
      <c r="B393" s="12"/>
      <c r="C393" s="17"/>
      <c r="D393" s="18"/>
      <c r="E393" s="12"/>
      <c r="F393" s="12"/>
      <c r="G393" s="33"/>
      <c r="H393" s="148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3"/>
      <c r="AR393" s="203"/>
    </row>
    <row r="394" spans="1:44" s="8" customFormat="1" ht="30" customHeight="1" x14ac:dyDescent="0.35">
      <c r="A394" s="12"/>
      <c r="B394" s="12"/>
      <c r="C394" s="17"/>
      <c r="D394" s="18"/>
      <c r="E394" s="12"/>
      <c r="F394" s="12"/>
      <c r="G394" s="33"/>
      <c r="H394" s="148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3"/>
      <c r="AR394" s="203"/>
    </row>
    <row r="395" spans="1:44" s="8" customFormat="1" ht="30" customHeight="1" x14ac:dyDescent="0.35">
      <c r="A395" s="12"/>
      <c r="B395" s="12"/>
      <c r="C395" s="17"/>
      <c r="D395" s="18"/>
      <c r="E395" s="12"/>
      <c r="F395" s="12"/>
      <c r="G395" s="33"/>
      <c r="H395" s="148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3"/>
      <c r="AR395" s="203"/>
    </row>
    <row r="396" spans="1:44" s="8" customFormat="1" ht="30" customHeight="1" x14ac:dyDescent="0.35">
      <c r="A396" s="12"/>
      <c r="B396" s="12"/>
      <c r="C396" s="17"/>
      <c r="D396" s="18"/>
      <c r="E396" s="12"/>
      <c r="F396" s="12"/>
      <c r="G396" s="33"/>
      <c r="H396" s="148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3"/>
      <c r="AR396" s="203"/>
    </row>
    <row r="397" spans="1:44" s="8" customFormat="1" ht="30" customHeight="1" x14ac:dyDescent="0.35">
      <c r="A397" s="12"/>
      <c r="B397" s="12"/>
      <c r="C397" s="17"/>
      <c r="D397" s="18"/>
      <c r="E397" s="12"/>
      <c r="F397" s="12"/>
      <c r="G397" s="33"/>
      <c r="H397" s="148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  <c r="AA397" s="202"/>
      <c r="AB397" s="202"/>
      <c r="AC397" s="202"/>
      <c r="AD397" s="202"/>
      <c r="AE397" s="202"/>
      <c r="AF397" s="202"/>
      <c r="AG397" s="202"/>
      <c r="AH397" s="202"/>
      <c r="AI397" s="202"/>
      <c r="AJ397" s="202"/>
      <c r="AK397" s="202"/>
      <c r="AL397" s="202"/>
      <c r="AM397" s="202"/>
      <c r="AN397" s="202"/>
      <c r="AO397" s="202"/>
      <c r="AP397" s="202"/>
      <c r="AQ397" s="203"/>
      <c r="AR397" s="203"/>
    </row>
    <row r="398" spans="1:44" s="8" customFormat="1" ht="30" customHeight="1" x14ac:dyDescent="0.35">
      <c r="A398" s="12"/>
      <c r="B398" s="12"/>
      <c r="C398" s="17"/>
      <c r="D398" s="18"/>
      <c r="E398" s="12"/>
      <c r="F398" s="12"/>
      <c r="G398" s="33"/>
      <c r="H398" s="148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  <c r="AA398" s="202"/>
      <c r="AB398" s="202"/>
      <c r="AC398" s="202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3"/>
      <c r="AR398" s="203"/>
    </row>
    <row r="399" spans="1:44" s="8" customFormat="1" ht="30" customHeight="1" x14ac:dyDescent="0.35">
      <c r="A399" s="12"/>
      <c r="B399" s="12"/>
      <c r="C399" s="17"/>
      <c r="D399" s="18"/>
      <c r="E399" s="12"/>
      <c r="F399" s="12"/>
      <c r="G399" s="33"/>
      <c r="H399" s="148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  <c r="AA399" s="202"/>
      <c r="AB399" s="202"/>
      <c r="AC399" s="202"/>
      <c r="AD399" s="202"/>
      <c r="AE399" s="202"/>
      <c r="AF399" s="202"/>
      <c r="AG399" s="202"/>
      <c r="AH399" s="202"/>
      <c r="AI399" s="202"/>
      <c r="AJ399" s="202"/>
      <c r="AK399" s="202"/>
      <c r="AL399" s="202"/>
      <c r="AM399" s="202"/>
      <c r="AN399" s="202"/>
      <c r="AO399" s="202"/>
      <c r="AP399" s="202"/>
      <c r="AQ399" s="203"/>
      <c r="AR399" s="203"/>
    </row>
    <row r="400" spans="1:44" s="8" customFormat="1" ht="30" customHeight="1" x14ac:dyDescent="0.35">
      <c r="A400" s="12"/>
      <c r="B400" s="12"/>
      <c r="C400" s="17"/>
      <c r="D400" s="18"/>
      <c r="E400" s="12"/>
      <c r="F400" s="12"/>
      <c r="G400" s="33"/>
      <c r="H400" s="148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  <c r="AA400" s="202"/>
      <c r="AB400" s="202"/>
      <c r="AC400" s="202"/>
      <c r="AD400" s="202"/>
      <c r="AE400" s="202"/>
      <c r="AF400" s="202"/>
      <c r="AG400" s="202"/>
      <c r="AH400" s="202"/>
      <c r="AI400" s="202"/>
      <c r="AJ400" s="202"/>
      <c r="AK400" s="202"/>
      <c r="AL400" s="202"/>
      <c r="AM400" s="202"/>
      <c r="AN400" s="202"/>
      <c r="AO400" s="202"/>
      <c r="AP400" s="202"/>
      <c r="AQ400" s="203"/>
      <c r="AR400" s="203"/>
    </row>
    <row r="401" spans="1:44" s="8" customFormat="1" ht="30" customHeight="1" x14ac:dyDescent="0.35">
      <c r="A401" s="12"/>
      <c r="B401" s="12"/>
      <c r="C401" s="17"/>
      <c r="D401" s="18"/>
      <c r="E401" s="12"/>
      <c r="F401" s="12"/>
      <c r="G401" s="33"/>
      <c r="H401" s="148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  <c r="AA401" s="202"/>
      <c r="AB401" s="202"/>
      <c r="AC401" s="202"/>
      <c r="AD401" s="202"/>
      <c r="AE401" s="202"/>
      <c r="AF401" s="202"/>
      <c r="AG401" s="202"/>
      <c r="AH401" s="202"/>
      <c r="AI401" s="202"/>
      <c r="AJ401" s="202"/>
      <c r="AK401" s="202"/>
      <c r="AL401" s="202"/>
      <c r="AM401" s="202"/>
      <c r="AN401" s="202"/>
      <c r="AO401" s="202"/>
      <c r="AP401" s="202"/>
      <c r="AQ401" s="203"/>
      <c r="AR401" s="203"/>
    </row>
    <row r="402" spans="1:44" s="8" customFormat="1" ht="30" customHeight="1" x14ac:dyDescent="0.35">
      <c r="A402" s="12"/>
      <c r="B402" s="12"/>
      <c r="C402" s="17"/>
      <c r="D402" s="18"/>
      <c r="E402" s="12"/>
      <c r="F402" s="12"/>
      <c r="G402" s="33"/>
      <c r="H402" s="148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  <c r="AA402" s="202"/>
      <c r="AB402" s="202"/>
      <c r="AC402" s="202"/>
      <c r="AD402" s="202"/>
      <c r="AE402" s="202"/>
      <c r="AF402" s="202"/>
      <c r="AG402" s="202"/>
      <c r="AH402" s="202"/>
      <c r="AI402" s="202"/>
      <c r="AJ402" s="202"/>
      <c r="AK402" s="202"/>
      <c r="AL402" s="202"/>
      <c r="AM402" s="202"/>
      <c r="AN402" s="202"/>
      <c r="AO402" s="202"/>
      <c r="AP402" s="202"/>
      <c r="AQ402" s="203"/>
      <c r="AR402" s="203"/>
    </row>
    <row r="403" spans="1:44" s="8" customFormat="1" ht="30" customHeight="1" x14ac:dyDescent="0.35">
      <c r="A403" s="12"/>
      <c r="B403" s="12"/>
      <c r="C403" s="17"/>
      <c r="D403" s="18"/>
      <c r="E403" s="12"/>
      <c r="F403" s="12"/>
      <c r="G403" s="33"/>
      <c r="H403" s="148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  <c r="AA403" s="202"/>
      <c r="AB403" s="202"/>
      <c r="AC403" s="202"/>
      <c r="AD403" s="202"/>
      <c r="AE403" s="202"/>
      <c r="AF403" s="202"/>
      <c r="AG403" s="202"/>
      <c r="AH403" s="202"/>
      <c r="AI403" s="202"/>
      <c r="AJ403" s="202"/>
      <c r="AK403" s="202"/>
      <c r="AL403" s="202"/>
      <c r="AM403" s="202"/>
      <c r="AN403" s="202"/>
      <c r="AO403" s="202"/>
      <c r="AP403" s="202"/>
      <c r="AQ403" s="203"/>
      <c r="AR403" s="203"/>
    </row>
    <row r="404" spans="1:44" s="8" customFormat="1" ht="30" customHeight="1" x14ac:dyDescent="0.35">
      <c r="A404" s="12"/>
      <c r="B404" s="12"/>
      <c r="C404" s="17"/>
      <c r="D404" s="18"/>
      <c r="E404" s="12"/>
      <c r="F404" s="12"/>
      <c r="G404" s="33"/>
      <c r="H404" s="148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  <c r="AA404" s="202"/>
      <c r="AB404" s="202"/>
      <c r="AC404" s="202"/>
      <c r="AD404" s="202"/>
      <c r="AE404" s="202"/>
      <c r="AF404" s="202"/>
      <c r="AG404" s="202"/>
      <c r="AH404" s="202"/>
      <c r="AI404" s="202"/>
      <c r="AJ404" s="202"/>
      <c r="AK404" s="202"/>
      <c r="AL404" s="202"/>
      <c r="AM404" s="202"/>
      <c r="AN404" s="202"/>
      <c r="AO404" s="202"/>
      <c r="AP404" s="202"/>
      <c r="AQ404" s="203"/>
      <c r="AR404" s="203"/>
    </row>
    <row r="405" spans="1:44" s="8" customFormat="1" ht="30" customHeight="1" x14ac:dyDescent="0.35">
      <c r="A405" s="12"/>
      <c r="B405" s="12"/>
      <c r="C405" s="17"/>
      <c r="D405" s="18"/>
      <c r="E405" s="12"/>
      <c r="F405" s="12"/>
      <c r="G405" s="33"/>
      <c r="H405" s="148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  <c r="AK405" s="202"/>
      <c r="AL405" s="202"/>
      <c r="AM405" s="202"/>
      <c r="AN405" s="202"/>
      <c r="AO405" s="202"/>
      <c r="AP405" s="202"/>
      <c r="AQ405" s="203"/>
      <c r="AR405" s="203"/>
    </row>
    <row r="406" spans="1:44" s="8" customFormat="1" ht="30" customHeight="1" x14ac:dyDescent="0.35">
      <c r="A406" s="12"/>
      <c r="B406" s="12"/>
      <c r="C406" s="17"/>
      <c r="D406" s="18"/>
      <c r="E406" s="12"/>
      <c r="F406" s="12"/>
      <c r="G406" s="33"/>
      <c r="H406" s="148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  <c r="AA406" s="202"/>
      <c r="AB406" s="202"/>
      <c r="AC406" s="202"/>
      <c r="AD406" s="202"/>
      <c r="AE406" s="202"/>
      <c r="AF406" s="202"/>
      <c r="AG406" s="202"/>
      <c r="AH406" s="202"/>
      <c r="AI406" s="202"/>
      <c r="AJ406" s="202"/>
      <c r="AK406" s="202"/>
      <c r="AL406" s="202"/>
      <c r="AM406" s="202"/>
      <c r="AN406" s="202"/>
      <c r="AO406" s="202"/>
      <c r="AP406" s="202"/>
      <c r="AQ406" s="203"/>
      <c r="AR406" s="203"/>
    </row>
    <row r="407" spans="1:44" s="8" customFormat="1" ht="30" customHeight="1" x14ac:dyDescent="0.35">
      <c r="A407" s="12"/>
      <c r="B407" s="12"/>
      <c r="C407" s="17"/>
      <c r="D407" s="18"/>
      <c r="E407" s="12"/>
      <c r="F407" s="12"/>
      <c r="G407" s="33"/>
      <c r="H407" s="148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  <c r="AA407" s="202"/>
      <c r="AB407" s="202"/>
      <c r="AC407" s="202"/>
      <c r="AD407" s="202"/>
      <c r="AE407" s="202"/>
      <c r="AF407" s="202"/>
      <c r="AG407" s="202"/>
      <c r="AH407" s="202"/>
      <c r="AI407" s="202"/>
      <c r="AJ407" s="202"/>
      <c r="AK407" s="202"/>
      <c r="AL407" s="202"/>
      <c r="AM407" s="202"/>
      <c r="AN407" s="202"/>
      <c r="AO407" s="202"/>
      <c r="AP407" s="202"/>
      <c r="AQ407" s="203"/>
      <c r="AR407" s="203"/>
    </row>
    <row r="408" spans="1:44" s="8" customFormat="1" ht="30" customHeight="1" x14ac:dyDescent="0.35">
      <c r="A408" s="12"/>
      <c r="B408" s="12"/>
      <c r="C408" s="17"/>
      <c r="D408" s="18"/>
      <c r="E408" s="12"/>
      <c r="F408" s="12"/>
      <c r="G408" s="33"/>
      <c r="H408" s="148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  <c r="AA408" s="202"/>
      <c r="AB408" s="202"/>
      <c r="AC408" s="202"/>
      <c r="AD408" s="202"/>
      <c r="AE408" s="202"/>
      <c r="AF408" s="202"/>
      <c r="AG408" s="202"/>
      <c r="AH408" s="202"/>
      <c r="AI408" s="202"/>
      <c r="AJ408" s="202"/>
      <c r="AK408" s="202"/>
      <c r="AL408" s="202"/>
      <c r="AM408" s="202"/>
      <c r="AN408" s="202"/>
      <c r="AO408" s="202"/>
      <c r="AP408" s="202"/>
      <c r="AQ408" s="203"/>
      <c r="AR408" s="203"/>
    </row>
    <row r="409" spans="1:44" s="8" customFormat="1" ht="30" customHeight="1" x14ac:dyDescent="0.35">
      <c r="A409" s="12"/>
      <c r="B409" s="12"/>
      <c r="C409" s="17"/>
      <c r="D409" s="18"/>
      <c r="E409" s="12"/>
      <c r="F409" s="12"/>
      <c r="G409" s="33"/>
      <c r="H409" s="148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  <c r="AA409" s="202"/>
      <c r="AB409" s="202"/>
      <c r="AC409" s="202"/>
      <c r="AD409" s="202"/>
      <c r="AE409" s="202"/>
      <c r="AF409" s="202"/>
      <c r="AG409" s="202"/>
      <c r="AH409" s="202"/>
      <c r="AI409" s="202"/>
      <c r="AJ409" s="202"/>
      <c r="AK409" s="202"/>
      <c r="AL409" s="202"/>
      <c r="AM409" s="202"/>
      <c r="AN409" s="202"/>
      <c r="AO409" s="202"/>
      <c r="AP409" s="202"/>
      <c r="AQ409" s="203"/>
      <c r="AR409" s="203"/>
    </row>
    <row r="410" spans="1:44" s="8" customFormat="1" ht="30" customHeight="1" x14ac:dyDescent="0.35">
      <c r="A410" s="12"/>
      <c r="B410" s="12"/>
      <c r="C410" s="17"/>
      <c r="D410" s="18"/>
      <c r="E410" s="12"/>
      <c r="F410" s="12"/>
      <c r="G410" s="33"/>
      <c r="H410" s="148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  <c r="AA410" s="202"/>
      <c r="AB410" s="202"/>
      <c r="AC410" s="202"/>
      <c r="AD410" s="202"/>
      <c r="AE410" s="202"/>
      <c r="AF410" s="202"/>
      <c r="AG410" s="202"/>
      <c r="AH410" s="202"/>
      <c r="AI410" s="202"/>
      <c r="AJ410" s="202"/>
      <c r="AK410" s="202"/>
      <c r="AL410" s="202"/>
      <c r="AM410" s="202"/>
      <c r="AN410" s="202"/>
      <c r="AO410" s="202"/>
      <c r="AP410" s="202"/>
      <c r="AQ410" s="203"/>
      <c r="AR410" s="203"/>
    </row>
    <row r="411" spans="1:44" s="8" customFormat="1" ht="30" customHeight="1" x14ac:dyDescent="0.35">
      <c r="A411" s="12"/>
      <c r="B411" s="12"/>
      <c r="C411" s="17"/>
      <c r="D411" s="18"/>
      <c r="E411" s="12"/>
      <c r="F411" s="12"/>
      <c r="G411" s="33"/>
      <c r="H411" s="148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3"/>
      <c r="AR411" s="203"/>
    </row>
    <row r="412" spans="1:44" s="8" customFormat="1" ht="30" customHeight="1" x14ac:dyDescent="0.35">
      <c r="A412" s="12"/>
      <c r="B412" s="12"/>
      <c r="C412" s="17"/>
      <c r="D412" s="18"/>
      <c r="E412" s="12"/>
      <c r="F412" s="12"/>
      <c r="G412" s="33"/>
      <c r="H412" s="148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3"/>
      <c r="AR412" s="203"/>
    </row>
    <row r="413" spans="1:44" s="8" customFormat="1" ht="30" customHeight="1" x14ac:dyDescent="0.35">
      <c r="A413" s="12"/>
      <c r="B413" s="12"/>
      <c r="C413" s="17"/>
      <c r="D413" s="18"/>
      <c r="E413" s="12"/>
      <c r="F413" s="12"/>
      <c r="G413" s="33"/>
      <c r="H413" s="148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3"/>
      <c r="AR413" s="203"/>
    </row>
    <row r="414" spans="1:44" s="8" customFormat="1" ht="30" customHeight="1" x14ac:dyDescent="0.35">
      <c r="A414" s="12"/>
      <c r="B414" s="12"/>
      <c r="C414" s="17"/>
      <c r="D414" s="18"/>
      <c r="E414" s="12"/>
      <c r="F414" s="12"/>
      <c r="G414" s="33"/>
      <c r="H414" s="148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3"/>
      <c r="AR414" s="203"/>
    </row>
    <row r="415" spans="1:44" s="8" customFormat="1" ht="30" customHeight="1" x14ac:dyDescent="0.35">
      <c r="A415" s="12"/>
      <c r="B415" s="12"/>
      <c r="C415" s="17"/>
      <c r="D415" s="18"/>
      <c r="E415" s="12"/>
      <c r="F415" s="12"/>
      <c r="G415" s="33"/>
      <c r="H415" s="148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3"/>
      <c r="AR415" s="203"/>
    </row>
    <row r="416" spans="1:44" s="8" customFormat="1" ht="30" customHeight="1" x14ac:dyDescent="0.35">
      <c r="A416" s="12"/>
      <c r="B416" s="12"/>
      <c r="C416" s="17"/>
      <c r="D416" s="18"/>
      <c r="E416" s="12"/>
      <c r="F416" s="12"/>
      <c r="G416" s="33"/>
      <c r="H416" s="148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3"/>
      <c r="AR416" s="203"/>
    </row>
    <row r="417" spans="1:44" s="8" customFormat="1" ht="30" customHeight="1" x14ac:dyDescent="0.35">
      <c r="A417" s="12"/>
      <c r="B417" s="12"/>
      <c r="C417" s="17"/>
      <c r="D417" s="18"/>
      <c r="E417" s="12"/>
      <c r="F417" s="12"/>
      <c r="G417" s="33"/>
      <c r="H417" s="148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  <c r="AA417" s="202"/>
      <c r="AB417" s="202"/>
      <c r="AC417" s="202"/>
      <c r="AD417" s="202"/>
      <c r="AE417" s="202"/>
      <c r="AF417" s="202"/>
      <c r="AG417" s="202"/>
      <c r="AH417" s="202"/>
      <c r="AI417" s="202"/>
      <c r="AJ417" s="202"/>
      <c r="AK417" s="202"/>
      <c r="AL417" s="202"/>
      <c r="AM417" s="202"/>
      <c r="AN417" s="202"/>
      <c r="AO417" s="202"/>
      <c r="AP417" s="202"/>
      <c r="AQ417" s="203"/>
      <c r="AR417" s="203"/>
    </row>
    <row r="418" spans="1:44" s="8" customFormat="1" ht="30" customHeight="1" x14ac:dyDescent="0.35">
      <c r="A418" s="12"/>
      <c r="B418" s="12"/>
      <c r="C418" s="17"/>
      <c r="D418" s="18"/>
      <c r="E418" s="12"/>
      <c r="F418" s="12"/>
      <c r="G418" s="33"/>
      <c r="H418" s="148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  <c r="AA418" s="202"/>
      <c r="AB418" s="202"/>
      <c r="AC418" s="202"/>
      <c r="AD418" s="202"/>
      <c r="AE418" s="202"/>
      <c r="AF418" s="202"/>
      <c r="AG418" s="202"/>
      <c r="AH418" s="202"/>
      <c r="AI418" s="202"/>
      <c r="AJ418" s="202"/>
      <c r="AK418" s="202"/>
      <c r="AL418" s="202"/>
      <c r="AM418" s="202"/>
      <c r="AN418" s="202"/>
      <c r="AO418" s="202"/>
      <c r="AP418" s="202"/>
      <c r="AQ418" s="203"/>
      <c r="AR418" s="203"/>
    </row>
    <row r="419" spans="1:44" s="8" customFormat="1" ht="30" customHeight="1" x14ac:dyDescent="0.35">
      <c r="A419" s="12"/>
      <c r="B419" s="12"/>
      <c r="C419" s="17"/>
      <c r="D419" s="18"/>
      <c r="E419" s="12"/>
      <c r="F419" s="12"/>
      <c r="G419" s="33"/>
      <c r="H419" s="148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  <c r="AJ419" s="202"/>
      <c r="AK419" s="202"/>
      <c r="AL419" s="202"/>
      <c r="AM419" s="202"/>
      <c r="AN419" s="202"/>
      <c r="AO419" s="202"/>
      <c r="AP419" s="202"/>
      <c r="AQ419" s="203"/>
      <c r="AR419" s="203"/>
    </row>
    <row r="420" spans="1:44" s="8" customFormat="1" ht="30" customHeight="1" x14ac:dyDescent="0.35">
      <c r="A420" s="12"/>
      <c r="B420" s="12"/>
      <c r="C420" s="17"/>
      <c r="D420" s="18"/>
      <c r="E420" s="12"/>
      <c r="F420" s="12"/>
      <c r="G420" s="33"/>
      <c r="H420" s="148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  <c r="AJ420" s="202"/>
      <c r="AK420" s="202"/>
      <c r="AL420" s="202"/>
      <c r="AM420" s="202"/>
      <c r="AN420" s="202"/>
      <c r="AO420" s="202"/>
      <c r="AP420" s="202"/>
      <c r="AQ420" s="203"/>
      <c r="AR420" s="203"/>
    </row>
    <row r="421" spans="1:44" s="8" customFormat="1" ht="30" customHeight="1" x14ac:dyDescent="0.35">
      <c r="A421" s="12"/>
      <c r="B421" s="12"/>
      <c r="C421" s="17"/>
      <c r="D421" s="18"/>
      <c r="E421" s="12"/>
      <c r="F421" s="12"/>
      <c r="G421" s="33"/>
      <c r="H421" s="148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  <c r="AJ421" s="202"/>
      <c r="AK421" s="202"/>
      <c r="AL421" s="202"/>
      <c r="AM421" s="202"/>
      <c r="AN421" s="202"/>
      <c r="AO421" s="202"/>
      <c r="AP421" s="202"/>
      <c r="AQ421" s="203"/>
      <c r="AR421" s="203"/>
    </row>
    <row r="422" spans="1:44" s="8" customFormat="1" ht="30" customHeight="1" x14ac:dyDescent="0.35">
      <c r="A422" s="12"/>
      <c r="B422" s="12"/>
      <c r="C422" s="17"/>
      <c r="D422" s="18"/>
      <c r="E422" s="12"/>
      <c r="F422" s="12"/>
      <c r="G422" s="33"/>
      <c r="H422" s="148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  <c r="AJ422" s="202"/>
      <c r="AK422" s="202"/>
      <c r="AL422" s="202"/>
      <c r="AM422" s="202"/>
      <c r="AN422" s="202"/>
      <c r="AO422" s="202"/>
      <c r="AP422" s="202"/>
      <c r="AQ422" s="203"/>
      <c r="AR422" s="203"/>
    </row>
    <row r="423" spans="1:44" s="8" customFormat="1" ht="30" customHeight="1" x14ac:dyDescent="0.35">
      <c r="A423" s="12"/>
      <c r="B423" s="12"/>
      <c r="C423" s="17"/>
      <c r="D423" s="18"/>
      <c r="E423" s="12"/>
      <c r="F423" s="12"/>
      <c r="G423" s="33"/>
      <c r="H423" s="148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  <c r="AJ423" s="202"/>
      <c r="AK423" s="202"/>
      <c r="AL423" s="202"/>
      <c r="AM423" s="202"/>
      <c r="AN423" s="202"/>
      <c r="AO423" s="202"/>
      <c r="AP423" s="202"/>
      <c r="AQ423" s="203"/>
      <c r="AR423" s="203"/>
    </row>
    <row r="424" spans="1:44" s="8" customFormat="1" ht="30" customHeight="1" x14ac:dyDescent="0.35">
      <c r="A424" s="12"/>
      <c r="B424" s="12"/>
      <c r="C424" s="17"/>
      <c r="D424" s="18"/>
      <c r="E424" s="12"/>
      <c r="F424" s="12"/>
      <c r="G424" s="33"/>
      <c r="H424" s="148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  <c r="AJ424" s="202"/>
      <c r="AK424" s="202"/>
      <c r="AL424" s="202"/>
      <c r="AM424" s="202"/>
      <c r="AN424" s="202"/>
      <c r="AO424" s="202"/>
      <c r="AP424" s="202"/>
      <c r="AQ424" s="203"/>
      <c r="AR424" s="203"/>
    </row>
    <row r="425" spans="1:44" s="8" customFormat="1" ht="30" customHeight="1" x14ac:dyDescent="0.35">
      <c r="A425" s="12"/>
      <c r="B425" s="12"/>
      <c r="C425" s="17"/>
      <c r="D425" s="18"/>
      <c r="E425" s="12"/>
      <c r="F425" s="12"/>
      <c r="G425" s="33"/>
      <c r="H425" s="148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  <c r="AJ425" s="202"/>
      <c r="AK425" s="202"/>
      <c r="AL425" s="202"/>
      <c r="AM425" s="202"/>
      <c r="AN425" s="202"/>
      <c r="AO425" s="202"/>
      <c r="AP425" s="202"/>
      <c r="AQ425" s="203"/>
      <c r="AR425" s="203"/>
    </row>
    <row r="426" spans="1:44" s="8" customFormat="1" ht="30" customHeight="1" x14ac:dyDescent="0.35">
      <c r="A426" s="12"/>
      <c r="B426" s="12"/>
      <c r="C426" s="17"/>
      <c r="D426" s="18"/>
      <c r="E426" s="12"/>
      <c r="F426" s="12"/>
      <c r="G426" s="33"/>
      <c r="H426" s="148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3"/>
      <c r="AR426" s="203"/>
    </row>
    <row r="427" spans="1:44" s="8" customFormat="1" ht="30" customHeight="1" x14ac:dyDescent="0.35">
      <c r="A427" s="12"/>
      <c r="B427" s="12"/>
      <c r="C427" s="17"/>
      <c r="D427" s="18"/>
      <c r="E427" s="12"/>
      <c r="F427" s="12"/>
      <c r="G427" s="33"/>
      <c r="H427" s="148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3"/>
      <c r="AR427" s="203"/>
    </row>
    <row r="428" spans="1:44" s="8" customFormat="1" ht="30" customHeight="1" x14ac:dyDescent="0.35">
      <c r="A428" s="12"/>
      <c r="B428" s="12"/>
      <c r="C428" s="17"/>
      <c r="D428" s="18"/>
      <c r="E428" s="12"/>
      <c r="F428" s="12"/>
      <c r="G428" s="33"/>
      <c r="H428" s="148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3"/>
      <c r="AR428" s="203"/>
    </row>
    <row r="429" spans="1:44" s="8" customFormat="1" ht="30" customHeight="1" x14ac:dyDescent="0.35">
      <c r="A429" s="12"/>
      <c r="B429" s="12"/>
      <c r="C429" s="17"/>
      <c r="D429" s="18"/>
      <c r="E429" s="12"/>
      <c r="F429" s="12"/>
      <c r="G429" s="33"/>
      <c r="H429" s="148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3"/>
      <c r="AR429" s="203"/>
    </row>
    <row r="430" spans="1:44" s="8" customFormat="1" ht="30" customHeight="1" x14ac:dyDescent="0.35">
      <c r="A430" s="12"/>
      <c r="B430" s="12"/>
      <c r="C430" s="17"/>
      <c r="D430" s="18"/>
      <c r="E430" s="12"/>
      <c r="F430" s="12"/>
      <c r="G430" s="33"/>
      <c r="H430" s="148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3"/>
      <c r="AR430" s="203"/>
    </row>
    <row r="431" spans="1:44" s="8" customFormat="1" ht="30" customHeight="1" x14ac:dyDescent="0.35">
      <c r="A431" s="12"/>
      <c r="B431" s="12"/>
      <c r="C431" s="17"/>
      <c r="D431" s="18"/>
      <c r="E431" s="12"/>
      <c r="F431" s="12"/>
      <c r="G431" s="33"/>
      <c r="H431" s="148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  <c r="AJ431" s="202"/>
      <c r="AK431" s="202"/>
      <c r="AL431" s="202"/>
      <c r="AM431" s="202"/>
      <c r="AN431" s="202"/>
      <c r="AO431" s="202"/>
      <c r="AP431" s="202"/>
      <c r="AQ431" s="203"/>
      <c r="AR431" s="203"/>
    </row>
    <row r="432" spans="1:44" s="8" customFormat="1" ht="30" customHeight="1" x14ac:dyDescent="0.35">
      <c r="A432" s="12"/>
      <c r="B432" s="12"/>
      <c r="C432" s="17"/>
      <c r="D432" s="18"/>
      <c r="E432" s="12"/>
      <c r="F432" s="12"/>
      <c r="G432" s="33"/>
      <c r="H432" s="148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  <c r="AJ432" s="202"/>
      <c r="AK432" s="202"/>
      <c r="AL432" s="202"/>
      <c r="AM432" s="202"/>
      <c r="AN432" s="202"/>
      <c r="AO432" s="202"/>
      <c r="AP432" s="202"/>
      <c r="AQ432" s="203"/>
      <c r="AR432" s="203"/>
    </row>
    <row r="433" spans="1:44" s="8" customFormat="1" ht="30" customHeight="1" x14ac:dyDescent="0.35">
      <c r="A433" s="12"/>
      <c r="B433" s="12"/>
      <c r="C433" s="17"/>
      <c r="D433" s="18"/>
      <c r="E433" s="12"/>
      <c r="F433" s="12"/>
      <c r="G433" s="33"/>
      <c r="H433" s="148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  <c r="AJ433" s="202"/>
      <c r="AK433" s="202"/>
      <c r="AL433" s="202"/>
      <c r="AM433" s="202"/>
      <c r="AN433" s="202"/>
      <c r="AO433" s="202"/>
      <c r="AP433" s="202"/>
      <c r="AQ433" s="203"/>
      <c r="AR433" s="203"/>
    </row>
    <row r="434" spans="1:44" s="8" customFormat="1" ht="30" customHeight="1" x14ac:dyDescent="0.35">
      <c r="A434" s="12"/>
      <c r="B434" s="12"/>
      <c r="C434" s="17"/>
      <c r="D434" s="18"/>
      <c r="E434" s="12"/>
      <c r="F434" s="12"/>
      <c r="G434" s="33"/>
      <c r="H434" s="148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3"/>
      <c r="AR434" s="203"/>
    </row>
    <row r="435" spans="1:44" s="8" customFormat="1" ht="30" customHeight="1" x14ac:dyDescent="0.35">
      <c r="A435" s="12"/>
      <c r="B435" s="12"/>
      <c r="C435" s="17"/>
      <c r="D435" s="18"/>
      <c r="E435" s="12"/>
      <c r="F435" s="12"/>
      <c r="G435" s="33"/>
      <c r="H435" s="148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  <c r="AJ435" s="202"/>
      <c r="AK435" s="202"/>
      <c r="AL435" s="202"/>
      <c r="AM435" s="202"/>
      <c r="AN435" s="202"/>
      <c r="AO435" s="202"/>
      <c r="AP435" s="202"/>
      <c r="AQ435" s="203"/>
      <c r="AR435" s="203"/>
    </row>
    <row r="436" spans="1:44" s="8" customFormat="1" ht="30" customHeight="1" x14ac:dyDescent="0.35">
      <c r="A436" s="12"/>
      <c r="B436" s="12"/>
      <c r="C436" s="17"/>
      <c r="D436" s="18"/>
      <c r="E436" s="12"/>
      <c r="F436" s="12"/>
      <c r="G436" s="33"/>
      <c r="H436" s="148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  <c r="AJ436" s="202"/>
      <c r="AK436" s="202"/>
      <c r="AL436" s="202"/>
      <c r="AM436" s="202"/>
      <c r="AN436" s="202"/>
      <c r="AO436" s="202"/>
      <c r="AP436" s="202"/>
      <c r="AQ436" s="203"/>
      <c r="AR436" s="203"/>
    </row>
    <row r="437" spans="1:44" s="8" customFormat="1" ht="30" customHeight="1" x14ac:dyDescent="0.35">
      <c r="A437" s="12"/>
      <c r="B437" s="12"/>
      <c r="C437" s="17"/>
      <c r="D437" s="18"/>
      <c r="E437" s="12"/>
      <c r="F437" s="12"/>
      <c r="G437" s="33"/>
      <c r="H437" s="148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  <c r="AJ437" s="202"/>
      <c r="AK437" s="202"/>
      <c r="AL437" s="202"/>
      <c r="AM437" s="202"/>
      <c r="AN437" s="202"/>
      <c r="AO437" s="202"/>
      <c r="AP437" s="202"/>
      <c r="AQ437" s="203"/>
      <c r="AR437" s="203"/>
    </row>
    <row r="438" spans="1:44" s="8" customFormat="1" ht="30" customHeight="1" x14ac:dyDescent="0.35">
      <c r="A438" s="12"/>
      <c r="B438" s="12"/>
      <c r="C438" s="17"/>
      <c r="D438" s="18"/>
      <c r="E438" s="12"/>
      <c r="F438" s="12"/>
      <c r="G438" s="33"/>
      <c r="H438" s="148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  <c r="AJ438" s="202"/>
      <c r="AK438" s="202"/>
      <c r="AL438" s="202"/>
      <c r="AM438" s="202"/>
      <c r="AN438" s="202"/>
      <c r="AO438" s="202"/>
      <c r="AP438" s="202"/>
      <c r="AQ438" s="203"/>
      <c r="AR438" s="203"/>
    </row>
    <row r="439" spans="1:44" s="8" customFormat="1" ht="30" customHeight="1" x14ac:dyDescent="0.35">
      <c r="A439" s="12"/>
      <c r="B439" s="12"/>
      <c r="C439" s="17"/>
      <c r="D439" s="18"/>
      <c r="E439" s="12"/>
      <c r="F439" s="12"/>
      <c r="G439" s="33"/>
      <c r="H439" s="148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  <c r="AJ439" s="202"/>
      <c r="AK439" s="202"/>
      <c r="AL439" s="202"/>
      <c r="AM439" s="202"/>
      <c r="AN439" s="202"/>
      <c r="AO439" s="202"/>
      <c r="AP439" s="202"/>
      <c r="AQ439" s="203"/>
      <c r="AR439" s="203"/>
    </row>
    <row r="440" spans="1:44" s="8" customFormat="1" ht="30" customHeight="1" x14ac:dyDescent="0.35">
      <c r="A440" s="12"/>
      <c r="B440" s="12"/>
      <c r="C440" s="17"/>
      <c r="D440" s="18"/>
      <c r="E440" s="12"/>
      <c r="F440" s="12"/>
      <c r="G440" s="33"/>
      <c r="H440" s="148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  <c r="AJ440" s="202"/>
      <c r="AK440" s="202"/>
      <c r="AL440" s="202"/>
      <c r="AM440" s="202"/>
      <c r="AN440" s="202"/>
      <c r="AO440" s="202"/>
      <c r="AP440" s="202"/>
      <c r="AQ440" s="203"/>
      <c r="AR440" s="203"/>
    </row>
    <row r="441" spans="1:44" s="8" customFormat="1" ht="30" customHeight="1" x14ac:dyDescent="0.35">
      <c r="A441" s="12"/>
      <c r="B441" s="12"/>
      <c r="C441" s="17"/>
      <c r="D441" s="18"/>
      <c r="E441" s="12"/>
      <c r="F441" s="12"/>
      <c r="G441" s="33"/>
      <c r="H441" s="148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  <c r="AJ441" s="202"/>
      <c r="AK441" s="202"/>
      <c r="AL441" s="202"/>
      <c r="AM441" s="202"/>
      <c r="AN441" s="202"/>
      <c r="AO441" s="202"/>
      <c r="AP441" s="202"/>
      <c r="AQ441" s="203"/>
      <c r="AR441" s="203"/>
    </row>
    <row r="442" spans="1:44" s="8" customFormat="1" ht="30" customHeight="1" x14ac:dyDescent="0.35">
      <c r="A442" s="12"/>
      <c r="B442" s="12"/>
      <c r="C442" s="17"/>
      <c r="D442" s="18"/>
      <c r="E442" s="12"/>
      <c r="F442" s="12"/>
      <c r="G442" s="33"/>
      <c r="H442" s="148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  <c r="AJ442" s="202"/>
      <c r="AK442" s="202"/>
      <c r="AL442" s="202"/>
      <c r="AM442" s="202"/>
      <c r="AN442" s="202"/>
      <c r="AO442" s="202"/>
      <c r="AP442" s="202"/>
      <c r="AQ442" s="203"/>
      <c r="AR442" s="203"/>
    </row>
    <row r="443" spans="1:44" s="8" customFormat="1" ht="30" customHeight="1" x14ac:dyDescent="0.35">
      <c r="A443" s="12"/>
      <c r="B443" s="12"/>
      <c r="C443" s="17"/>
      <c r="D443" s="18"/>
      <c r="E443" s="12"/>
      <c r="F443" s="12"/>
      <c r="G443" s="33"/>
      <c r="H443" s="148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  <c r="AJ443" s="202"/>
      <c r="AK443" s="202"/>
      <c r="AL443" s="202"/>
      <c r="AM443" s="202"/>
      <c r="AN443" s="202"/>
      <c r="AO443" s="202"/>
      <c r="AP443" s="202"/>
      <c r="AQ443" s="203"/>
      <c r="AR443" s="203"/>
    </row>
    <row r="444" spans="1:44" s="8" customFormat="1" ht="30" customHeight="1" x14ac:dyDescent="0.35">
      <c r="A444" s="12"/>
      <c r="B444" s="12"/>
      <c r="C444" s="17"/>
      <c r="D444" s="18"/>
      <c r="E444" s="12"/>
      <c r="F444" s="12"/>
      <c r="G444" s="33"/>
      <c r="H444" s="148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  <c r="AJ444" s="202"/>
      <c r="AK444" s="202"/>
      <c r="AL444" s="202"/>
      <c r="AM444" s="202"/>
      <c r="AN444" s="202"/>
      <c r="AO444" s="202"/>
      <c r="AP444" s="202"/>
      <c r="AQ444" s="203"/>
      <c r="AR444" s="203"/>
    </row>
    <row r="445" spans="1:44" s="8" customFormat="1" ht="30" customHeight="1" x14ac:dyDescent="0.35">
      <c r="A445" s="12"/>
      <c r="B445" s="12"/>
      <c r="C445" s="17"/>
      <c r="D445" s="18"/>
      <c r="E445" s="12"/>
      <c r="F445" s="12"/>
      <c r="G445" s="33"/>
      <c r="H445" s="148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3"/>
      <c r="AR445" s="203"/>
    </row>
    <row r="446" spans="1:44" s="8" customFormat="1" ht="30" customHeight="1" x14ac:dyDescent="0.35">
      <c r="A446" s="12"/>
      <c r="B446" s="12"/>
      <c r="C446" s="17"/>
      <c r="D446" s="18"/>
      <c r="E446" s="12"/>
      <c r="F446" s="12"/>
      <c r="G446" s="33"/>
      <c r="H446" s="148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3"/>
      <c r="AR446" s="203"/>
    </row>
    <row r="447" spans="1:44" s="8" customFormat="1" ht="30" customHeight="1" x14ac:dyDescent="0.35">
      <c r="A447" s="12"/>
      <c r="B447" s="12"/>
      <c r="C447" s="17"/>
      <c r="D447" s="18"/>
      <c r="E447" s="12"/>
      <c r="F447" s="12"/>
      <c r="G447" s="33"/>
      <c r="H447" s="148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3"/>
      <c r="AR447" s="203"/>
    </row>
    <row r="448" spans="1:44" s="8" customFormat="1" ht="30" customHeight="1" x14ac:dyDescent="0.35">
      <c r="A448" s="12"/>
      <c r="B448" s="12"/>
      <c r="C448" s="17"/>
      <c r="D448" s="18"/>
      <c r="E448" s="12"/>
      <c r="F448" s="12"/>
      <c r="G448" s="33"/>
      <c r="H448" s="148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3"/>
      <c r="AR448" s="203"/>
    </row>
    <row r="449" spans="1:44" s="8" customFormat="1" ht="30" customHeight="1" x14ac:dyDescent="0.35">
      <c r="A449" s="12"/>
      <c r="B449" s="12"/>
      <c r="C449" s="17"/>
      <c r="D449" s="18"/>
      <c r="E449" s="12"/>
      <c r="F449" s="12"/>
      <c r="G449" s="33"/>
      <c r="H449" s="148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3"/>
      <c r="AR449" s="203"/>
    </row>
    <row r="450" spans="1:44" s="8" customFormat="1" ht="30" customHeight="1" x14ac:dyDescent="0.35">
      <c r="A450" s="12"/>
      <c r="B450" s="12"/>
      <c r="C450" s="17"/>
      <c r="D450" s="18"/>
      <c r="E450" s="12"/>
      <c r="F450" s="12"/>
      <c r="G450" s="33"/>
      <c r="H450" s="148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3"/>
      <c r="AR450" s="203"/>
    </row>
    <row r="451" spans="1:44" s="8" customFormat="1" ht="30" customHeight="1" x14ac:dyDescent="0.35">
      <c r="A451" s="12"/>
      <c r="B451" s="12"/>
      <c r="C451" s="17"/>
      <c r="D451" s="18"/>
      <c r="E451" s="12"/>
      <c r="F451" s="12"/>
      <c r="G451" s="33"/>
      <c r="H451" s="148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3"/>
      <c r="AR451" s="203"/>
    </row>
    <row r="452" spans="1:44" s="8" customFormat="1" ht="30" customHeight="1" x14ac:dyDescent="0.35">
      <c r="A452" s="12"/>
      <c r="B452" s="12"/>
      <c r="C452" s="17"/>
      <c r="D452" s="18"/>
      <c r="E452" s="12"/>
      <c r="F452" s="12"/>
      <c r="G452" s="33"/>
      <c r="H452" s="148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3"/>
      <c r="AR452" s="203"/>
    </row>
    <row r="453" spans="1:44" s="8" customFormat="1" ht="30" customHeight="1" x14ac:dyDescent="0.35">
      <c r="A453" s="12"/>
      <c r="B453" s="12"/>
      <c r="C453" s="17"/>
      <c r="D453" s="18"/>
      <c r="E453" s="12"/>
      <c r="F453" s="12"/>
      <c r="G453" s="33"/>
      <c r="H453" s="148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3"/>
      <c r="AR453" s="203"/>
    </row>
    <row r="454" spans="1:44" s="8" customFormat="1" ht="30" customHeight="1" x14ac:dyDescent="0.35">
      <c r="A454" s="12"/>
      <c r="B454" s="12"/>
      <c r="C454" s="17"/>
      <c r="D454" s="18"/>
      <c r="E454" s="12"/>
      <c r="F454" s="12"/>
      <c r="G454" s="33"/>
      <c r="H454" s="148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  <c r="AJ454" s="202"/>
      <c r="AK454" s="202"/>
      <c r="AL454" s="202"/>
      <c r="AM454" s="202"/>
      <c r="AN454" s="202"/>
      <c r="AO454" s="202"/>
      <c r="AP454" s="202"/>
      <c r="AQ454" s="203"/>
      <c r="AR454" s="203"/>
    </row>
    <row r="455" spans="1:44" s="8" customFormat="1" ht="30" customHeight="1" x14ac:dyDescent="0.35">
      <c r="A455" s="12"/>
      <c r="B455" s="12"/>
      <c r="C455" s="17"/>
      <c r="D455" s="18"/>
      <c r="E455" s="12"/>
      <c r="F455" s="12"/>
      <c r="G455" s="33"/>
      <c r="H455" s="148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  <c r="AJ455" s="202"/>
      <c r="AK455" s="202"/>
      <c r="AL455" s="202"/>
      <c r="AM455" s="202"/>
      <c r="AN455" s="202"/>
      <c r="AO455" s="202"/>
      <c r="AP455" s="202"/>
      <c r="AQ455" s="203"/>
      <c r="AR455" s="203"/>
    </row>
    <row r="456" spans="1:44" s="8" customFormat="1" ht="30" customHeight="1" x14ac:dyDescent="0.35">
      <c r="A456" s="12"/>
      <c r="B456" s="12"/>
      <c r="C456" s="17"/>
      <c r="D456" s="18"/>
      <c r="E456" s="12"/>
      <c r="F456" s="12"/>
      <c r="G456" s="33"/>
      <c r="H456" s="148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  <c r="AJ456" s="202"/>
      <c r="AK456" s="202"/>
      <c r="AL456" s="202"/>
      <c r="AM456" s="202"/>
      <c r="AN456" s="202"/>
      <c r="AO456" s="202"/>
      <c r="AP456" s="202"/>
      <c r="AQ456" s="203"/>
      <c r="AR456" s="203"/>
    </row>
    <row r="457" spans="1:44" s="8" customFormat="1" ht="30" customHeight="1" x14ac:dyDescent="0.35">
      <c r="A457" s="12"/>
      <c r="B457" s="12"/>
      <c r="C457" s="17"/>
      <c r="D457" s="18"/>
      <c r="E457" s="12"/>
      <c r="F457" s="12"/>
      <c r="G457" s="33"/>
      <c r="H457" s="148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  <c r="AJ457" s="202"/>
      <c r="AK457" s="202"/>
      <c r="AL457" s="202"/>
      <c r="AM457" s="202"/>
      <c r="AN457" s="202"/>
      <c r="AO457" s="202"/>
      <c r="AP457" s="202"/>
      <c r="AQ457" s="203"/>
      <c r="AR457" s="203"/>
    </row>
    <row r="458" spans="1:44" s="8" customFormat="1" ht="30" customHeight="1" x14ac:dyDescent="0.35">
      <c r="A458" s="12"/>
      <c r="B458" s="12"/>
      <c r="C458" s="17"/>
      <c r="D458" s="18"/>
      <c r="E458" s="12"/>
      <c r="F458" s="12"/>
      <c r="G458" s="33"/>
      <c r="H458" s="148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  <c r="AJ458" s="202"/>
      <c r="AK458" s="202"/>
      <c r="AL458" s="202"/>
      <c r="AM458" s="202"/>
      <c r="AN458" s="202"/>
      <c r="AO458" s="202"/>
      <c r="AP458" s="202"/>
      <c r="AQ458" s="203"/>
      <c r="AR458" s="203"/>
    </row>
    <row r="459" spans="1:44" s="8" customFormat="1" ht="30" customHeight="1" x14ac:dyDescent="0.35">
      <c r="A459" s="12"/>
      <c r="B459" s="12"/>
      <c r="C459" s="17"/>
      <c r="D459" s="18"/>
      <c r="E459" s="12"/>
      <c r="F459" s="12"/>
      <c r="G459" s="33"/>
      <c r="H459" s="148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  <c r="AJ459" s="202"/>
      <c r="AK459" s="202"/>
      <c r="AL459" s="202"/>
      <c r="AM459" s="202"/>
      <c r="AN459" s="202"/>
      <c r="AO459" s="202"/>
      <c r="AP459" s="202"/>
      <c r="AQ459" s="203"/>
      <c r="AR459" s="203"/>
    </row>
    <row r="460" spans="1:44" s="8" customFormat="1" ht="30" customHeight="1" x14ac:dyDescent="0.35">
      <c r="A460" s="12"/>
      <c r="B460" s="12"/>
      <c r="C460" s="17"/>
      <c r="D460" s="18"/>
      <c r="E460" s="12"/>
      <c r="F460" s="12"/>
      <c r="G460" s="33"/>
      <c r="H460" s="148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  <c r="AJ460" s="202"/>
      <c r="AK460" s="202"/>
      <c r="AL460" s="202"/>
      <c r="AM460" s="202"/>
      <c r="AN460" s="202"/>
      <c r="AO460" s="202"/>
      <c r="AP460" s="202"/>
      <c r="AQ460" s="203"/>
      <c r="AR460" s="203"/>
    </row>
    <row r="461" spans="1:44" s="8" customFormat="1" ht="30" customHeight="1" x14ac:dyDescent="0.35">
      <c r="A461" s="12"/>
      <c r="B461" s="12"/>
      <c r="C461" s="17"/>
      <c r="D461" s="18"/>
      <c r="E461" s="12"/>
      <c r="F461" s="12"/>
      <c r="G461" s="33"/>
      <c r="H461" s="148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  <c r="AJ461" s="202"/>
      <c r="AK461" s="202"/>
      <c r="AL461" s="202"/>
      <c r="AM461" s="202"/>
      <c r="AN461" s="202"/>
      <c r="AO461" s="202"/>
      <c r="AP461" s="202"/>
      <c r="AQ461" s="203"/>
      <c r="AR461" s="203"/>
    </row>
    <row r="462" spans="1:44" s="8" customFormat="1" ht="30" customHeight="1" x14ac:dyDescent="0.35">
      <c r="A462" s="12"/>
      <c r="B462" s="12"/>
      <c r="C462" s="17"/>
      <c r="D462" s="18"/>
      <c r="E462" s="12"/>
      <c r="F462" s="12"/>
      <c r="G462" s="33"/>
      <c r="H462" s="148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  <c r="AJ462" s="202"/>
      <c r="AK462" s="202"/>
      <c r="AL462" s="202"/>
      <c r="AM462" s="202"/>
      <c r="AN462" s="202"/>
      <c r="AO462" s="202"/>
      <c r="AP462" s="202"/>
      <c r="AQ462" s="203"/>
      <c r="AR462" s="203"/>
    </row>
    <row r="463" spans="1:44" s="8" customFormat="1" ht="30" customHeight="1" x14ac:dyDescent="0.35">
      <c r="A463" s="12"/>
      <c r="B463" s="12"/>
      <c r="C463" s="17"/>
      <c r="D463" s="18"/>
      <c r="E463" s="12"/>
      <c r="F463" s="12"/>
      <c r="G463" s="33"/>
      <c r="H463" s="148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3"/>
      <c r="AR463" s="203"/>
    </row>
    <row r="464" spans="1:44" s="8" customFormat="1" ht="30" customHeight="1" x14ac:dyDescent="0.35">
      <c r="A464" s="12"/>
      <c r="B464" s="12"/>
      <c r="C464" s="17"/>
      <c r="D464" s="18"/>
      <c r="E464" s="12"/>
      <c r="F464" s="12"/>
      <c r="G464" s="33"/>
      <c r="H464" s="148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3"/>
      <c r="AR464" s="203"/>
    </row>
    <row r="465" spans="1:44" s="8" customFormat="1" ht="30" customHeight="1" x14ac:dyDescent="0.35">
      <c r="A465" s="12"/>
      <c r="B465" s="12"/>
      <c r="C465" s="17"/>
      <c r="D465" s="18"/>
      <c r="E465" s="12"/>
      <c r="F465" s="12"/>
      <c r="G465" s="33"/>
      <c r="H465" s="148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3"/>
      <c r="AR465" s="203"/>
    </row>
    <row r="466" spans="1:44" s="8" customFormat="1" ht="30" customHeight="1" x14ac:dyDescent="0.35">
      <c r="A466" s="12"/>
      <c r="B466" s="12"/>
      <c r="C466" s="17"/>
      <c r="D466" s="18"/>
      <c r="E466" s="12"/>
      <c r="F466" s="12"/>
      <c r="G466" s="33"/>
      <c r="H466" s="148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3"/>
      <c r="AR466" s="203"/>
    </row>
    <row r="467" spans="1:44" s="8" customFormat="1" ht="30" customHeight="1" x14ac:dyDescent="0.35">
      <c r="A467" s="12"/>
      <c r="B467" s="12"/>
      <c r="C467" s="17"/>
      <c r="D467" s="18"/>
      <c r="E467" s="12"/>
      <c r="F467" s="12"/>
      <c r="G467" s="33"/>
      <c r="H467" s="148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3"/>
      <c r="AR467" s="203"/>
    </row>
    <row r="468" spans="1:44" s="8" customFormat="1" ht="30" customHeight="1" x14ac:dyDescent="0.35">
      <c r="A468" s="12"/>
      <c r="B468" s="12"/>
      <c r="C468" s="17"/>
      <c r="D468" s="18"/>
      <c r="E468" s="12"/>
      <c r="F468" s="12"/>
      <c r="G468" s="33"/>
      <c r="H468" s="148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3"/>
      <c r="AR468" s="203"/>
    </row>
    <row r="469" spans="1:44" s="8" customFormat="1" ht="30" customHeight="1" x14ac:dyDescent="0.35">
      <c r="A469" s="12"/>
      <c r="B469" s="12"/>
      <c r="C469" s="17"/>
      <c r="D469" s="18"/>
      <c r="E469" s="12"/>
      <c r="F469" s="12"/>
      <c r="G469" s="33"/>
      <c r="H469" s="148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3"/>
      <c r="AR469" s="203"/>
    </row>
    <row r="470" spans="1:44" s="8" customFormat="1" ht="30" customHeight="1" x14ac:dyDescent="0.35">
      <c r="A470" s="12"/>
      <c r="B470" s="12"/>
      <c r="C470" s="17"/>
      <c r="D470" s="18"/>
      <c r="E470" s="12"/>
      <c r="F470" s="12"/>
      <c r="G470" s="33"/>
      <c r="H470" s="148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3"/>
      <c r="AR470" s="203"/>
    </row>
    <row r="471" spans="1:44" s="8" customFormat="1" ht="30" customHeight="1" x14ac:dyDescent="0.35">
      <c r="A471" s="12"/>
      <c r="B471" s="12"/>
      <c r="C471" s="17"/>
      <c r="D471" s="18"/>
      <c r="E471" s="12"/>
      <c r="F471" s="12"/>
      <c r="G471" s="33"/>
      <c r="H471" s="148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3"/>
      <c r="AR471" s="203"/>
    </row>
    <row r="472" spans="1:44" s="8" customFormat="1" ht="30" customHeight="1" x14ac:dyDescent="0.35">
      <c r="A472" s="12"/>
      <c r="B472" s="12"/>
      <c r="C472" s="17"/>
      <c r="D472" s="18"/>
      <c r="E472" s="12"/>
      <c r="F472" s="12"/>
      <c r="G472" s="33"/>
      <c r="H472" s="148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3"/>
      <c r="AR472" s="203"/>
    </row>
    <row r="473" spans="1:44" s="8" customFormat="1" ht="30" customHeight="1" x14ac:dyDescent="0.35">
      <c r="A473" s="12"/>
      <c r="B473" s="12"/>
      <c r="C473" s="17"/>
      <c r="D473" s="18"/>
      <c r="E473" s="12"/>
      <c r="F473" s="12"/>
      <c r="G473" s="33"/>
      <c r="H473" s="148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3"/>
      <c r="AR473" s="203"/>
    </row>
    <row r="474" spans="1:44" s="8" customFormat="1" ht="30" customHeight="1" x14ac:dyDescent="0.35">
      <c r="A474" s="12"/>
      <c r="B474" s="12"/>
      <c r="C474" s="17"/>
      <c r="D474" s="18"/>
      <c r="E474" s="12"/>
      <c r="F474" s="12"/>
      <c r="G474" s="33"/>
      <c r="H474" s="148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3"/>
      <c r="AR474" s="203"/>
    </row>
    <row r="475" spans="1:44" s="8" customFormat="1" ht="30" customHeight="1" x14ac:dyDescent="0.35">
      <c r="A475" s="12"/>
      <c r="B475" s="12"/>
      <c r="C475" s="17"/>
      <c r="D475" s="18"/>
      <c r="E475" s="12"/>
      <c r="F475" s="12"/>
      <c r="G475" s="33"/>
      <c r="H475" s="148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3"/>
      <c r="AR475" s="203"/>
    </row>
    <row r="476" spans="1:44" s="8" customFormat="1" ht="30" customHeight="1" x14ac:dyDescent="0.35">
      <c r="A476" s="12"/>
      <c r="B476" s="12"/>
      <c r="C476" s="17"/>
      <c r="D476" s="18"/>
      <c r="E476" s="12"/>
      <c r="F476" s="12"/>
      <c r="G476" s="33"/>
      <c r="H476" s="148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3"/>
      <c r="AR476" s="203"/>
    </row>
    <row r="477" spans="1:44" s="8" customFormat="1" ht="30" customHeight="1" x14ac:dyDescent="0.35">
      <c r="A477" s="12"/>
      <c r="B477" s="12"/>
      <c r="C477" s="17"/>
      <c r="D477" s="18"/>
      <c r="E477" s="12"/>
      <c r="F477" s="12"/>
      <c r="G477" s="33"/>
      <c r="H477" s="148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  <c r="AJ477" s="202"/>
      <c r="AK477" s="202"/>
      <c r="AL477" s="202"/>
      <c r="AM477" s="202"/>
      <c r="AN477" s="202"/>
      <c r="AO477" s="202"/>
      <c r="AP477" s="202"/>
      <c r="AQ477" s="203"/>
      <c r="AR477" s="203"/>
    </row>
    <row r="478" spans="1:44" s="8" customFormat="1" ht="30" customHeight="1" x14ac:dyDescent="0.35">
      <c r="A478" s="12"/>
      <c r="B478" s="12"/>
      <c r="C478" s="17"/>
      <c r="D478" s="18"/>
      <c r="E478" s="12"/>
      <c r="F478" s="12"/>
      <c r="G478" s="33"/>
      <c r="H478" s="148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  <c r="AJ478" s="202"/>
      <c r="AK478" s="202"/>
      <c r="AL478" s="202"/>
      <c r="AM478" s="202"/>
      <c r="AN478" s="202"/>
      <c r="AO478" s="202"/>
      <c r="AP478" s="202"/>
      <c r="AQ478" s="203"/>
      <c r="AR478" s="203"/>
    </row>
    <row r="479" spans="1:44" s="8" customFormat="1" ht="30" customHeight="1" x14ac:dyDescent="0.35">
      <c r="A479" s="12"/>
      <c r="B479" s="12"/>
      <c r="C479" s="17"/>
      <c r="D479" s="18"/>
      <c r="E479" s="12"/>
      <c r="F479" s="12"/>
      <c r="G479" s="33"/>
      <c r="H479" s="148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  <c r="AJ479" s="202"/>
      <c r="AK479" s="202"/>
      <c r="AL479" s="202"/>
      <c r="AM479" s="202"/>
      <c r="AN479" s="202"/>
      <c r="AO479" s="202"/>
      <c r="AP479" s="202"/>
      <c r="AQ479" s="203"/>
      <c r="AR479" s="203"/>
    </row>
    <row r="480" spans="1:44" s="8" customFormat="1" ht="30" customHeight="1" x14ac:dyDescent="0.35">
      <c r="A480" s="12"/>
      <c r="B480" s="12"/>
      <c r="C480" s="17"/>
      <c r="D480" s="18"/>
      <c r="E480" s="12"/>
      <c r="F480" s="12"/>
      <c r="G480" s="33"/>
      <c r="H480" s="148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  <c r="AJ480" s="202"/>
      <c r="AK480" s="202"/>
      <c r="AL480" s="202"/>
      <c r="AM480" s="202"/>
      <c r="AN480" s="202"/>
      <c r="AO480" s="202"/>
      <c r="AP480" s="202"/>
      <c r="AQ480" s="203"/>
      <c r="AR480" s="203"/>
    </row>
    <row r="481" spans="1:44" s="8" customFormat="1" ht="30" customHeight="1" x14ac:dyDescent="0.35">
      <c r="A481" s="12"/>
      <c r="B481" s="12"/>
      <c r="C481" s="17"/>
      <c r="D481" s="18"/>
      <c r="E481" s="12"/>
      <c r="F481" s="12"/>
      <c r="G481" s="33"/>
      <c r="H481" s="148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3"/>
      <c r="AR481" s="203"/>
    </row>
    <row r="482" spans="1:44" s="8" customFormat="1" ht="30" customHeight="1" x14ac:dyDescent="0.35">
      <c r="A482" s="12"/>
      <c r="B482" s="12"/>
      <c r="C482" s="17"/>
      <c r="D482" s="18"/>
      <c r="E482" s="12"/>
      <c r="F482" s="12"/>
      <c r="G482" s="33"/>
      <c r="H482" s="148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3"/>
      <c r="AR482" s="203"/>
    </row>
    <row r="483" spans="1:44" s="8" customFormat="1" ht="30" customHeight="1" x14ac:dyDescent="0.35">
      <c r="A483" s="12"/>
      <c r="B483" s="12"/>
      <c r="C483" s="17"/>
      <c r="D483" s="18"/>
      <c r="E483" s="12"/>
      <c r="F483" s="12"/>
      <c r="G483" s="33"/>
      <c r="H483" s="148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3"/>
      <c r="AR483" s="203"/>
    </row>
    <row r="484" spans="1:44" s="8" customFormat="1" ht="30" customHeight="1" x14ac:dyDescent="0.35">
      <c r="A484" s="12"/>
      <c r="B484" s="12"/>
      <c r="C484" s="17"/>
      <c r="D484" s="18"/>
      <c r="E484" s="12"/>
      <c r="F484" s="12"/>
      <c r="G484" s="33"/>
      <c r="H484" s="148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3"/>
      <c r="AR484" s="203"/>
    </row>
    <row r="485" spans="1:44" s="8" customFormat="1" ht="30" customHeight="1" x14ac:dyDescent="0.35">
      <c r="A485" s="12"/>
      <c r="B485" s="12"/>
      <c r="C485" s="17"/>
      <c r="D485" s="18"/>
      <c r="E485" s="12"/>
      <c r="F485" s="12"/>
      <c r="G485" s="33"/>
      <c r="H485" s="148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3"/>
      <c r="AR485" s="203"/>
    </row>
    <row r="486" spans="1:44" s="8" customFormat="1" ht="30" customHeight="1" x14ac:dyDescent="0.35">
      <c r="A486" s="12"/>
      <c r="B486" s="12"/>
      <c r="C486" s="17"/>
      <c r="D486" s="18"/>
      <c r="E486" s="12"/>
      <c r="F486" s="12"/>
      <c r="G486" s="33"/>
      <c r="H486" s="148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3"/>
      <c r="AR486" s="203"/>
    </row>
    <row r="487" spans="1:44" s="8" customFormat="1" ht="30" customHeight="1" x14ac:dyDescent="0.35">
      <c r="A487" s="12"/>
      <c r="B487" s="12"/>
      <c r="C487" s="17"/>
      <c r="D487" s="18"/>
      <c r="E487" s="12"/>
      <c r="F487" s="12"/>
      <c r="G487" s="33"/>
      <c r="H487" s="148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3"/>
      <c r="AR487" s="203"/>
    </row>
    <row r="488" spans="1:44" s="8" customFormat="1" ht="30" customHeight="1" x14ac:dyDescent="0.35">
      <c r="A488" s="12"/>
      <c r="B488" s="12"/>
      <c r="C488" s="17"/>
      <c r="D488" s="18"/>
      <c r="E488" s="12"/>
      <c r="F488" s="12"/>
      <c r="G488" s="33"/>
      <c r="H488" s="148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3"/>
      <c r="AR488" s="203"/>
    </row>
    <row r="489" spans="1:44" s="8" customFormat="1" ht="30" customHeight="1" x14ac:dyDescent="0.35">
      <c r="A489" s="12"/>
      <c r="B489" s="12"/>
      <c r="C489" s="17"/>
      <c r="D489" s="18"/>
      <c r="E489" s="12"/>
      <c r="F489" s="12"/>
      <c r="G489" s="33"/>
      <c r="H489" s="148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3"/>
      <c r="AR489" s="203"/>
    </row>
    <row r="490" spans="1:44" s="8" customFormat="1" ht="30" customHeight="1" x14ac:dyDescent="0.35">
      <c r="A490" s="12"/>
      <c r="B490" s="12"/>
      <c r="C490" s="17"/>
      <c r="D490" s="18"/>
      <c r="E490" s="12"/>
      <c r="F490" s="12"/>
      <c r="G490" s="33"/>
      <c r="H490" s="148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3"/>
      <c r="AR490" s="203"/>
    </row>
    <row r="491" spans="1:44" s="8" customFormat="1" ht="30" customHeight="1" x14ac:dyDescent="0.35">
      <c r="A491" s="12"/>
      <c r="B491" s="12"/>
      <c r="C491" s="17"/>
      <c r="D491" s="18"/>
      <c r="E491" s="12"/>
      <c r="F491" s="12"/>
      <c r="G491" s="33"/>
      <c r="H491" s="148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3"/>
      <c r="AR491" s="203"/>
    </row>
    <row r="492" spans="1:44" s="8" customFormat="1" ht="30" customHeight="1" x14ac:dyDescent="0.35">
      <c r="A492" s="12"/>
      <c r="B492" s="12"/>
      <c r="C492" s="17"/>
      <c r="D492" s="18"/>
      <c r="E492" s="12"/>
      <c r="F492" s="12"/>
      <c r="G492" s="33"/>
      <c r="H492" s="148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  <c r="AJ492" s="202"/>
      <c r="AK492" s="202"/>
      <c r="AL492" s="202"/>
      <c r="AM492" s="202"/>
      <c r="AN492" s="202"/>
      <c r="AO492" s="202"/>
      <c r="AP492" s="202"/>
      <c r="AQ492" s="203"/>
      <c r="AR492" s="203"/>
    </row>
    <row r="493" spans="1:44" s="8" customFormat="1" ht="30" customHeight="1" x14ac:dyDescent="0.35">
      <c r="A493" s="12"/>
      <c r="B493" s="12"/>
      <c r="C493" s="17"/>
      <c r="D493" s="18"/>
      <c r="E493" s="12"/>
      <c r="F493" s="12"/>
      <c r="G493" s="33"/>
      <c r="H493" s="148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  <c r="AJ493" s="202"/>
      <c r="AK493" s="202"/>
      <c r="AL493" s="202"/>
      <c r="AM493" s="202"/>
      <c r="AN493" s="202"/>
      <c r="AO493" s="202"/>
      <c r="AP493" s="202"/>
      <c r="AQ493" s="203"/>
      <c r="AR493" s="203"/>
    </row>
    <row r="494" spans="1:44" s="8" customFormat="1" ht="30" customHeight="1" x14ac:dyDescent="0.35">
      <c r="A494" s="12"/>
      <c r="B494" s="12"/>
      <c r="C494" s="17"/>
      <c r="D494" s="18"/>
      <c r="E494" s="12"/>
      <c r="F494" s="12"/>
      <c r="G494" s="33"/>
      <c r="H494" s="148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  <c r="AJ494" s="202"/>
      <c r="AK494" s="202"/>
      <c r="AL494" s="202"/>
      <c r="AM494" s="202"/>
      <c r="AN494" s="202"/>
      <c r="AO494" s="202"/>
      <c r="AP494" s="202"/>
      <c r="AQ494" s="203"/>
      <c r="AR494" s="203"/>
    </row>
    <row r="495" spans="1:44" s="8" customFormat="1" ht="30" customHeight="1" x14ac:dyDescent="0.35">
      <c r="A495" s="12"/>
      <c r="B495" s="12"/>
      <c r="C495" s="17"/>
      <c r="D495" s="18"/>
      <c r="E495" s="12"/>
      <c r="F495" s="12"/>
      <c r="G495" s="33"/>
      <c r="H495" s="148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  <c r="AJ495" s="202"/>
      <c r="AK495" s="202"/>
      <c r="AL495" s="202"/>
      <c r="AM495" s="202"/>
      <c r="AN495" s="202"/>
      <c r="AO495" s="202"/>
      <c r="AP495" s="202"/>
      <c r="AQ495" s="203"/>
      <c r="AR495" s="203"/>
    </row>
    <row r="496" spans="1:44" s="8" customFormat="1" ht="30" customHeight="1" x14ac:dyDescent="0.35">
      <c r="A496" s="12"/>
      <c r="B496" s="12"/>
      <c r="C496" s="17"/>
      <c r="D496" s="18"/>
      <c r="E496" s="12"/>
      <c r="F496" s="12"/>
      <c r="G496" s="33"/>
      <c r="H496" s="148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  <c r="AJ496" s="202"/>
      <c r="AK496" s="202"/>
      <c r="AL496" s="202"/>
      <c r="AM496" s="202"/>
      <c r="AN496" s="202"/>
      <c r="AO496" s="202"/>
      <c r="AP496" s="202"/>
      <c r="AQ496" s="203"/>
      <c r="AR496" s="203"/>
    </row>
    <row r="497" spans="1:44" s="8" customFormat="1" ht="30" customHeight="1" x14ac:dyDescent="0.35">
      <c r="A497" s="12"/>
      <c r="B497" s="12"/>
      <c r="C497" s="17"/>
      <c r="D497" s="18"/>
      <c r="E497" s="12"/>
      <c r="F497" s="12"/>
      <c r="G497" s="33"/>
      <c r="H497" s="148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  <c r="AJ497" s="202"/>
      <c r="AK497" s="202"/>
      <c r="AL497" s="202"/>
      <c r="AM497" s="202"/>
      <c r="AN497" s="202"/>
      <c r="AO497" s="202"/>
      <c r="AP497" s="202"/>
      <c r="AQ497" s="203"/>
      <c r="AR497" s="203"/>
    </row>
    <row r="498" spans="1:44" s="8" customFormat="1" ht="30" customHeight="1" x14ac:dyDescent="0.35">
      <c r="A498" s="12"/>
      <c r="B498" s="12"/>
      <c r="C498" s="17"/>
      <c r="D498" s="18"/>
      <c r="E498" s="12"/>
      <c r="F498" s="12"/>
      <c r="G498" s="33"/>
      <c r="H498" s="148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  <c r="AJ498" s="202"/>
      <c r="AK498" s="202"/>
      <c r="AL498" s="202"/>
      <c r="AM498" s="202"/>
      <c r="AN498" s="202"/>
      <c r="AO498" s="202"/>
      <c r="AP498" s="202"/>
      <c r="AQ498" s="203"/>
      <c r="AR498" s="203"/>
    </row>
    <row r="499" spans="1:44" s="8" customFormat="1" ht="30" customHeight="1" x14ac:dyDescent="0.35">
      <c r="A499" s="12"/>
      <c r="B499" s="12"/>
      <c r="C499" s="17"/>
      <c r="D499" s="18"/>
      <c r="E499" s="12"/>
      <c r="F499" s="12"/>
      <c r="G499" s="33"/>
      <c r="H499" s="148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  <c r="AJ499" s="202"/>
      <c r="AK499" s="202"/>
      <c r="AL499" s="202"/>
      <c r="AM499" s="202"/>
      <c r="AN499" s="202"/>
      <c r="AO499" s="202"/>
      <c r="AP499" s="202"/>
      <c r="AQ499" s="203"/>
      <c r="AR499" s="203"/>
    </row>
    <row r="500" spans="1:44" s="8" customFormat="1" ht="30" customHeight="1" x14ac:dyDescent="0.35">
      <c r="A500" s="12"/>
      <c r="B500" s="12"/>
      <c r="C500" s="17"/>
      <c r="D500" s="18"/>
      <c r="E500" s="12"/>
      <c r="F500" s="12"/>
      <c r="G500" s="33"/>
      <c r="H500" s="148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  <c r="AJ500" s="202"/>
      <c r="AK500" s="202"/>
      <c r="AL500" s="202"/>
      <c r="AM500" s="202"/>
      <c r="AN500" s="202"/>
      <c r="AO500" s="202"/>
      <c r="AP500" s="202"/>
      <c r="AQ500" s="203"/>
      <c r="AR500" s="203"/>
    </row>
    <row r="501" spans="1:44" s="8" customFormat="1" ht="30" customHeight="1" x14ac:dyDescent="0.35">
      <c r="A501" s="12"/>
      <c r="B501" s="12"/>
      <c r="C501" s="17"/>
      <c r="D501" s="18"/>
      <c r="E501" s="12"/>
      <c r="F501" s="12"/>
      <c r="G501" s="33"/>
      <c r="H501" s="148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3"/>
      <c r="AR501" s="203"/>
    </row>
    <row r="502" spans="1:44" s="8" customFormat="1" ht="30" customHeight="1" x14ac:dyDescent="0.35">
      <c r="A502" s="12"/>
      <c r="B502" s="12"/>
      <c r="C502" s="17"/>
      <c r="D502" s="18"/>
      <c r="E502" s="12"/>
      <c r="F502" s="12"/>
      <c r="G502" s="33"/>
      <c r="H502" s="148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3"/>
      <c r="AR502" s="203"/>
    </row>
    <row r="503" spans="1:44" s="8" customFormat="1" ht="30" customHeight="1" x14ac:dyDescent="0.35">
      <c r="A503" s="12"/>
      <c r="B503" s="12"/>
      <c r="C503" s="17"/>
      <c r="D503" s="18"/>
      <c r="E503" s="12"/>
      <c r="F503" s="12"/>
      <c r="G503" s="33"/>
      <c r="H503" s="148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3"/>
      <c r="AR503" s="203"/>
    </row>
    <row r="504" spans="1:44" s="8" customFormat="1" ht="30" customHeight="1" x14ac:dyDescent="0.35">
      <c r="A504" s="12"/>
      <c r="B504" s="12"/>
      <c r="C504" s="17"/>
      <c r="D504" s="18"/>
      <c r="E504" s="12"/>
      <c r="F504" s="12"/>
      <c r="G504" s="33"/>
      <c r="H504" s="148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3"/>
      <c r="AR504" s="203"/>
    </row>
    <row r="505" spans="1:44" s="8" customFormat="1" ht="30" customHeight="1" x14ac:dyDescent="0.35">
      <c r="A505" s="12"/>
      <c r="B505" s="12"/>
      <c r="C505" s="17"/>
      <c r="D505" s="18"/>
      <c r="E505" s="12"/>
      <c r="F505" s="12"/>
      <c r="G505" s="33"/>
      <c r="H505" s="148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3"/>
      <c r="AR505" s="203"/>
    </row>
    <row r="506" spans="1:44" s="8" customFormat="1" ht="30" customHeight="1" x14ac:dyDescent="0.35">
      <c r="A506" s="12"/>
      <c r="B506" s="12"/>
      <c r="C506" s="17"/>
      <c r="D506" s="18"/>
      <c r="E506" s="12"/>
      <c r="F506" s="12"/>
      <c r="G506" s="33"/>
      <c r="H506" s="148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3"/>
      <c r="AR506" s="203"/>
    </row>
    <row r="507" spans="1:44" s="8" customFormat="1" ht="30" customHeight="1" x14ac:dyDescent="0.35">
      <c r="A507" s="12"/>
      <c r="B507" s="12"/>
      <c r="C507" s="17"/>
      <c r="D507" s="18"/>
      <c r="E507" s="12"/>
      <c r="F507" s="12"/>
      <c r="G507" s="33"/>
      <c r="H507" s="148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3"/>
      <c r="AR507" s="203"/>
    </row>
    <row r="508" spans="1:44" s="8" customFormat="1" ht="30" customHeight="1" x14ac:dyDescent="0.35">
      <c r="A508" s="12"/>
      <c r="B508" s="12"/>
      <c r="C508" s="17"/>
      <c r="D508" s="18"/>
      <c r="E508" s="12"/>
      <c r="F508" s="12"/>
      <c r="G508" s="33"/>
      <c r="H508" s="148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3"/>
      <c r="AR508" s="203"/>
    </row>
    <row r="509" spans="1:44" s="8" customFormat="1" ht="30" customHeight="1" x14ac:dyDescent="0.35">
      <c r="A509" s="12"/>
      <c r="B509" s="12"/>
      <c r="C509" s="17"/>
      <c r="D509" s="18"/>
      <c r="E509" s="12"/>
      <c r="F509" s="12"/>
      <c r="G509" s="33"/>
      <c r="H509" s="148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3"/>
      <c r="AR509" s="203"/>
    </row>
    <row r="510" spans="1:44" s="8" customFormat="1" ht="30" customHeight="1" x14ac:dyDescent="0.35">
      <c r="A510" s="12"/>
      <c r="B510" s="12"/>
      <c r="C510" s="17"/>
      <c r="D510" s="18"/>
      <c r="E510" s="12"/>
      <c r="F510" s="12"/>
      <c r="G510" s="33"/>
      <c r="H510" s="148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3"/>
      <c r="AR510" s="203"/>
    </row>
    <row r="511" spans="1:44" s="8" customFormat="1" ht="30" customHeight="1" x14ac:dyDescent="0.35">
      <c r="A511" s="12"/>
      <c r="B511" s="12"/>
      <c r="C511" s="17"/>
      <c r="D511" s="18"/>
      <c r="E511" s="12"/>
      <c r="F511" s="12"/>
      <c r="G511" s="33"/>
      <c r="H511" s="148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  <c r="AJ511" s="202"/>
      <c r="AK511" s="202"/>
      <c r="AL511" s="202"/>
      <c r="AM511" s="202"/>
      <c r="AN511" s="202"/>
      <c r="AO511" s="202"/>
      <c r="AP511" s="202"/>
      <c r="AQ511" s="203"/>
      <c r="AR511" s="203"/>
    </row>
    <row r="512" spans="1:44" s="8" customFormat="1" ht="30" customHeight="1" x14ac:dyDescent="0.35">
      <c r="A512" s="12"/>
      <c r="B512" s="12"/>
      <c r="C512" s="17"/>
      <c r="D512" s="18"/>
      <c r="E512" s="12"/>
      <c r="F512" s="12"/>
      <c r="G512" s="33"/>
      <c r="H512" s="148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  <c r="AJ512" s="202"/>
      <c r="AK512" s="202"/>
      <c r="AL512" s="202"/>
      <c r="AM512" s="202"/>
      <c r="AN512" s="202"/>
      <c r="AO512" s="202"/>
      <c r="AP512" s="202"/>
      <c r="AQ512" s="203"/>
      <c r="AR512" s="203"/>
    </row>
    <row r="513" spans="1:44" s="8" customFormat="1" ht="30" customHeight="1" x14ac:dyDescent="0.35">
      <c r="A513" s="12"/>
      <c r="B513" s="12"/>
      <c r="C513" s="17"/>
      <c r="D513" s="18"/>
      <c r="E513" s="12"/>
      <c r="F513" s="12"/>
      <c r="G513" s="33"/>
      <c r="H513" s="148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  <c r="AJ513" s="202"/>
      <c r="AK513" s="202"/>
      <c r="AL513" s="202"/>
      <c r="AM513" s="202"/>
      <c r="AN513" s="202"/>
      <c r="AO513" s="202"/>
      <c r="AP513" s="202"/>
      <c r="AQ513" s="203"/>
      <c r="AR513" s="203"/>
    </row>
    <row r="514" spans="1:44" s="8" customFormat="1" ht="30" customHeight="1" x14ac:dyDescent="0.35">
      <c r="A514" s="12"/>
      <c r="B514" s="12"/>
      <c r="C514" s="17"/>
      <c r="D514" s="18"/>
      <c r="E514" s="12"/>
      <c r="F514" s="12"/>
      <c r="G514" s="33"/>
      <c r="H514" s="148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3"/>
      <c r="AR514" s="203"/>
    </row>
    <row r="515" spans="1:44" s="8" customFormat="1" ht="30" customHeight="1" x14ac:dyDescent="0.35">
      <c r="A515" s="12"/>
      <c r="B515" s="12"/>
      <c r="C515" s="17"/>
      <c r="D515" s="18"/>
      <c r="E515" s="12"/>
      <c r="F515" s="12"/>
      <c r="G515" s="33"/>
      <c r="H515" s="148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  <c r="AJ515" s="202"/>
      <c r="AK515" s="202"/>
      <c r="AL515" s="202"/>
      <c r="AM515" s="202"/>
      <c r="AN515" s="202"/>
      <c r="AO515" s="202"/>
      <c r="AP515" s="202"/>
      <c r="AQ515" s="203"/>
      <c r="AR515" s="203"/>
    </row>
    <row r="516" spans="1:44" s="8" customFormat="1" ht="30" customHeight="1" x14ac:dyDescent="0.35">
      <c r="A516" s="12"/>
      <c r="B516" s="12"/>
      <c r="C516" s="17"/>
      <c r="D516" s="18"/>
      <c r="E516" s="12"/>
      <c r="F516" s="12"/>
      <c r="G516" s="33"/>
      <c r="H516" s="148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  <c r="AJ516" s="202"/>
      <c r="AK516" s="202"/>
      <c r="AL516" s="202"/>
      <c r="AM516" s="202"/>
      <c r="AN516" s="202"/>
      <c r="AO516" s="202"/>
      <c r="AP516" s="202"/>
      <c r="AQ516" s="203"/>
      <c r="AR516" s="203"/>
    </row>
    <row r="517" spans="1:44" s="8" customFormat="1" ht="30" customHeight="1" x14ac:dyDescent="0.35">
      <c r="A517" s="12"/>
      <c r="B517" s="12"/>
      <c r="C517" s="17"/>
      <c r="D517" s="18"/>
      <c r="E517" s="12"/>
      <c r="F517" s="12"/>
      <c r="G517" s="33"/>
      <c r="H517" s="148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  <c r="AJ517" s="202"/>
      <c r="AK517" s="202"/>
      <c r="AL517" s="202"/>
      <c r="AM517" s="202"/>
      <c r="AN517" s="202"/>
      <c r="AO517" s="202"/>
      <c r="AP517" s="202"/>
      <c r="AQ517" s="203"/>
      <c r="AR517" s="203"/>
    </row>
    <row r="518" spans="1:44" s="8" customFormat="1" ht="30" customHeight="1" x14ac:dyDescent="0.35">
      <c r="A518" s="12"/>
      <c r="B518" s="12"/>
      <c r="C518" s="17"/>
      <c r="D518" s="18"/>
      <c r="E518" s="12"/>
      <c r="F518" s="12"/>
      <c r="G518" s="33"/>
      <c r="H518" s="148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  <c r="AJ518" s="202"/>
      <c r="AK518" s="202"/>
      <c r="AL518" s="202"/>
      <c r="AM518" s="202"/>
      <c r="AN518" s="202"/>
      <c r="AO518" s="202"/>
      <c r="AP518" s="202"/>
      <c r="AQ518" s="203"/>
      <c r="AR518" s="203"/>
    </row>
    <row r="519" spans="1:44" s="8" customFormat="1" ht="30" customHeight="1" x14ac:dyDescent="0.35">
      <c r="A519" s="12"/>
      <c r="B519" s="12"/>
      <c r="C519" s="17"/>
      <c r="D519" s="18"/>
      <c r="E519" s="12"/>
      <c r="F519" s="12"/>
      <c r="G519" s="33"/>
      <c r="H519" s="148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3"/>
      <c r="AR519" s="203"/>
    </row>
    <row r="520" spans="1:44" s="8" customFormat="1" ht="30" customHeight="1" x14ac:dyDescent="0.35">
      <c r="A520" s="12"/>
      <c r="B520" s="12"/>
      <c r="C520" s="17"/>
      <c r="D520" s="18"/>
      <c r="E520" s="12"/>
      <c r="F520" s="12"/>
      <c r="G520" s="33"/>
      <c r="H520" s="148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3"/>
      <c r="AR520" s="203"/>
    </row>
    <row r="521" spans="1:44" s="8" customFormat="1" ht="30" customHeight="1" x14ac:dyDescent="0.35">
      <c r="A521" s="12"/>
      <c r="B521" s="12"/>
      <c r="C521" s="17"/>
      <c r="D521" s="18"/>
      <c r="E521" s="12"/>
      <c r="F521" s="12"/>
      <c r="G521" s="33"/>
      <c r="H521" s="148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3"/>
      <c r="AR521" s="203"/>
    </row>
    <row r="522" spans="1:44" s="8" customFormat="1" ht="30" customHeight="1" x14ac:dyDescent="0.35">
      <c r="A522" s="12"/>
      <c r="B522" s="12"/>
      <c r="C522" s="17"/>
      <c r="D522" s="18"/>
      <c r="E522" s="12"/>
      <c r="F522" s="12"/>
      <c r="G522" s="33"/>
      <c r="H522" s="148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3"/>
      <c r="AR522" s="203"/>
    </row>
    <row r="523" spans="1:44" s="8" customFormat="1" ht="30" customHeight="1" x14ac:dyDescent="0.35">
      <c r="A523" s="12"/>
      <c r="B523" s="12"/>
      <c r="C523" s="17"/>
      <c r="D523" s="18"/>
      <c r="E523" s="12"/>
      <c r="F523" s="12"/>
      <c r="G523" s="33"/>
      <c r="H523" s="148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3"/>
      <c r="AR523" s="203"/>
    </row>
    <row r="524" spans="1:44" s="8" customFormat="1" ht="30" customHeight="1" x14ac:dyDescent="0.35">
      <c r="A524" s="12"/>
      <c r="B524" s="12"/>
      <c r="C524" s="17"/>
      <c r="D524" s="18"/>
      <c r="E524" s="12"/>
      <c r="F524" s="12"/>
      <c r="G524" s="33"/>
      <c r="H524" s="148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3"/>
      <c r="AR524" s="203"/>
    </row>
    <row r="525" spans="1:44" s="8" customFormat="1" ht="30" customHeight="1" x14ac:dyDescent="0.35">
      <c r="A525" s="12"/>
      <c r="B525" s="12"/>
      <c r="C525" s="17"/>
      <c r="D525" s="18"/>
      <c r="E525" s="12"/>
      <c r="F525" s="12"/>
      <c r="G525" s="33"/>
      <c r="H525" s="148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3"/>
      <c r="AR525" s="203"/>
    </row>
    <row r="526" spans="1:44" s="8" customFormat="1" ht="30" customHeight="1" x14ac:dyDescent="0.35">
      <c r="A526" s="12"/>
      <c r="B526" s="12"/>
      <c r="C526" s="17"/>
      <c r="D526" s="18"/>
      <c r="E526" s="12"/>
      <c r="F526" s="12"/>
      <c r="G526" s="33"/>
      <c r="H526" s="148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3"/>
      <c r="AR526" s="203"/>
    </row>
    <row r="527" spans="1:44" s="8" customFormat="1" ht="30" customHeight="1" x14ac:dyDescent="0.35">
      <c r="A527" s="12"/>
      <c r="B527" s="12"/>
      <c r="C527" s="17"/>
      <c r="D527" s="18"/>
      <c r="E527" s="12"/>
      <c r="F527" s="12"/>
      <c r="G527" s="33"/>
      <c r="H527" s="148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  <c r="AJ527" s="202"/>
      <c r="AK527" s="202"/>
      <c r="AL527" s="202"/>
      <c r="AM527" s="202"/>
      <c r="AN527" s="202"/>
      <c r="AO527" s="202"/>
      <c r="AP527" s="202"/>
      <c r="AQ527" s="203"/>
      <c r="AR527" s="203"/>
    </row>
    <row r="528" spans="1:44" s="8" customFormat="1" ht="30" customHeight="1" x14ac:dyDescent="0.35">
      <c r="A528" s="12"/>
      <c r="B528" s="12"/>
      <c r="C528" s="17"/>
      <c r="D528" s="18"/>
      <c r="E528" s="12"/>
      <c r="F528" s="12"/>
      <c r="G528" s="33"/>
      <c r="H528" s="148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  <c r="AJ528" s="202"/>
      <c r="AK528" s="202"/>
      <c r="AL528" s="202"/>
      <c r="AM528" s="202"/>
      <c r="AN528" s="202"/>
      <c r="AO528" s="202"/>
      <c r="AP528" s="202"/>
      <c r="AQ528" s="203"/>
      <c r="AR528" s="203"/>
    </row>
    <row r="529" spans="1:44" s="8" customFormat="1" ht="30" customHeight="1" x14ac:dyDescent="0.35">
      <c r="A529" s="12"/>
      <c r="B529" s="12"/>
      <c r="C529" s="17"/>
      <c r="D529" s="18"/>
      <c r="E529" s="12"/>
      <c r="F529" s="12"/>
      <c r="G529" s="33"/>
      <c r="H529" s="148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  <c r="AJ529" s="202"/>
      <c r="AK529" s="202"/>
      <c r="AL529" s="202"/>
      <c r="AM529" s="202"/>
      <c r="AN529" s="202"/>
      <c r="AO529" s="202"/>
      <c r="AP529" s="202"/>
      <c r="AQ529" s="203"/>
      <c r="AR529" s="203"/>
    </row>
    <row r="530" spans="1:44" s="8" customFormat="1" ht="30" customHeight="1" x14ac:dyDescent="0.35">
      <c r="A530" s="12"/>
      <c r="B530" s="12"/>
      <c r="C530" s="17"/>
      <c r="D530" s="18"/>
      <c r="E530" s="12"/>
      <c r="F530" s="12"/>
      <c r="G530" s="33"/>
      <c r="H530" s="148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  <c r="AJ530" s="202"/>
      <c r="AK530" s="202"/>
      <c r="AL530" s="202"/>
      <c r="AM530" s="202"/>
      <c r="AN530" s="202"/>
      <c r="AO530" s="202"/>
      <c r="AP530" s="202"/>
      <c r="AQ530" s="203"/>
      <c r="AR530" s="203"/>
    </row>
    <row r="531" spans="1:44" s="8" customFormat="1" ht="30" customHeight="1" x14ac:dyDescent="0.35">
      <c r="A531" s="12"/>
      <c r="B531" s="12"/>
      <c r="C531" s="17"/>
      <c r="D531" s="18"/>
      <c r="E531" s="12"/>
      <c r="F531" s="12"/>
      <c r="G531" s="33"/>
      <c r="H531" s="148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  <c r="AJ531" s="202"/>
      <c r="AK531" s="202"/>
      <c r="AL531" s="202"/>
      <c r="AM531" s="202"/>
      <c r="AN531" s="202"/>
      <c r="AO531" s="202"/>
      <c r="AP531" s="202"/>
      <c r="AQ531" s="203"/>
      <c r="AR531" s="203"/>
    </row>
    <row r="532" spans="1:44" s="8" customFormat="1" ht="30" customHeight="1" x14ac:dyDescent="0.35">
      <c r="A532" s="12"/>
      <c r="B532" s="12"/>
      <c r="C532" s="17"/>
      <c r="D532" s="18"/>
      <c r="E532" s="12"/>
      <c r="F532" s="12"/>
      <c r="G532" s="33"/>
      <c r="H532" s="148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  <c r="AJ532" s="202"/>
      <c r="AK532" s="202"/>
      <c r="AL532" s="202"/>
      <c r="AM532" s="202"/>
      <c r="AN532" s="202"/>
      <c r="AO532" s="202"/>
      <c r="AP532" s="202"/>
      <c r="AQ532" s="203"/>
      <c r="AR532" s="203"/>
    </row>
    <row r="533" spans="1:44" s="8" customFormat="1" ht="30" customHeight="1" x14ac:dyDescent="0.35">
      <c r="A533" s="12"/>
      <c r="B533" s="12"/>
      <c r="C533" s="17"/>
      <c r="D533" s="18"/>
      <c r="E533" s="12"/>
      <c r="F533" s="12"/>
      <c r="G533" s="33"/>
      <c r="H533" s="148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  <c r="AJ533" s="202"/>
      <c r="AK533" s="202"/>
      <c r="AL533" s="202"/>
      <c r="AM533" s="202"/>
      <c r="AN533" s="202"/>
      <c r="AO533" s="202"/>
      <c r="AP533" s="202"/>
      <c r="AQ533" s="203"/>
      <c r="AR533" s="203"/>
    </row>
    <row r="534" spans="1:44" s="8" customFormat="1" ht="30" customHeight="1" x14ac:dyDescent="0.35">
      <c r="A534" s="12"/>
      <c r="B534" s="12"/>
      <c r="C534" s="17"/>
      <c r="D534" s="18"/>
      <c r="E534" s="12"/>
      <c r="F534" s="12"/>
      <c r="G534" s="33"/>
      <c r="H534" s="148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  <c r="AJ534" s="202"/>
      <c r="AK534" s="202"/>
      <c r="AL534" s="202"/>
      <c r="AM534" s="202"/>
      <c r="AN534" s="202"/>
      <c r="AO534" s="202"/>
      <c r="AP534" s="202"/>
      <c r="AQ534" s="203"/>
      <c r="AR534" s="203"/>
    </row>
    <row r="535" spans="1:44" s="8" customFormat="1" ht="30" customHeight="1" x14ac:dyDescent="0.35">
      <c r="A535" s="12"/>
      <c r="B535" s="12"/>
      <c r="C535" s="17"/>
      <c r="D535" s="18"/>
      <c r="E535" s="12"/>
      <c r="F535" s="12"/>
      <c r="G535" s="33"/>
      <c r="H535" s="148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  <c r="AJ535" s="202"/>
      <c r="AK535" s="202"/>
      <c r="AL535" s="202"/>
      <c r="AM535" s="202"/>
      <c r="AN535" s="202"/>
      <c r="AO535" s="202"/>
      <c r="AP535" s="202"/>
      <c r="AQ535" s="203"/>
      <c r="AR535" s="203"/>
    </row>
    <row r="536" spans="1:44" s="8" customFormat="1" ht="30" customHeight="1" x14ac:dyDescent="0.35">
      <c r="A536" s="12"/>
      <c r="B536" s="12"/>
      <c r="C536" s="17"/>
      <c r="D536" s="18"/>
      <c r="E536" s="12"/>
      <c r="F536" s="12"/>
      <c r="G536" s="33"/>
      <c r="H536" s="148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3"/>
      <c r="AR536" s="203"/>
    </row>
    <row r="537" spans="1:44" s="8" customFormat="1" ht="30" customHeight="1" x14ac:dyDescent="0.35">
      <c r="A537" s="12"/>
      <c r="B537" s="12"/>
      <c r="C537" s="17"/>
      <c r="D537" s="18"/>
      <c r="E537" s="12"/>
      <c r="F537" s="12"/>
      <c r="G537" s="33"/>
      <c r="H537" s="148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3"/>
      <c r="AR537" s="203"/>
    </row>
    <row r="538" spans="1:44" s="8" customFormat="1" ht="30" customHeight="1" x14ac:dyDescent="0.35">
      <c r="A538" s="12"/>
      <c r="B538" s="12"/>
      <c r="C538" s="17"/>
      <c r="D538" s="18"/>
      <c r="E538" s="12"/>
      <c r="F538" s="12"/>
      <c r="G538" s="33"/>
      <c r="H538" s="148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3"/>
      <c r="AR538" s="203"/>
    </row>
    <row r="539" spans="1:44" s="8" customFormat="1" ht="30" customHeight="1" x14ac:dyDescent="0.35">
      <c r="A539" s="12"/>
      <c r="B539" s="12"/>
      <c r="C539" s="17"/>
      <c r="D539" s="18"/>
      <c r="E539" s="12"/>
      <c r="F539" s="12"/>
      <c r="G539" s="33"/>
      <c r="H539" s="148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3"/>
      <c r="AR539" s="203"/>
    </row>
    <row r="540" spans="1:44" s="8" customFormat="1" ht="30" customHeight="1" x14ac:dyDescent="0.35">
      <c r="A540" s="12"/>
      <c r="B540" s="12"/>
      <c r="C540" s="17"/>
      <c r="D540" s="18"/>
      <c r="E540" s="12"/>
      <c r="F540" s="12"/>
      <c r="G540" s="33"/>
      <c r="H540" s="148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3"/>
      <c r="AR540" s="203"/>
    </row>
    <row r="541" spans="1:44" s="8" customFormat="1" ht="30" customHeight="1" x14ac:dyDescent="0.35">
      <c r="A541" s="12"/>
      <c r="B541" s="12"/>
      <c r="C541" s="17"/>
      <c r="D541" s="18"/>
      <c r="E541" s="12"/>
      <c r="F541" s="12"/>
      <c r="G541" s="33"/>
      <c r="H541" s="148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3"/>
      <c r="AR541" s="203"/>
    </row>
    <row r="542" spans="1:44" s="8" customFormat="1" ht="30" customHeight="1" x14ac:dyDescent="0.35">
      <c r="A542" s="12"/>
      <c r="B542" s="12"/>
      <c r="C542" s="17"/>
      <c r="D542" s="18"/>
      <c r="E542" s="12"/>
      <c r="F542" s="12"/>
      <c r="G542" s="33"/>
      <c r="H542" s="148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3"/>
      <c r="AR542" s="203"/>
    </row>
    <row r="543" spans="1:44" s="8" customFormat="1" ht="30" customHeight="1" x14ac:dyDescent="0.35">
      <c r="A543" s="12"/>
      <c r="B543" s="12"/>
      <c r="C543" s="17"/>
      <c r="D543" s="18"/>
      <c r="E543" s="12"/>
      <c r="F543" s="12"/>
      <c r="G543" s="33"/>
      <c r="H543" s="148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3"/>
      <c r="AR543" s="203"/>
    </row>
    <row r="544" spans="1:44" s="8" customFormat="1" ht="30" customHeight="1" x14ac:dyDescent="0.35">
      <c r="A544" s="12"/>
      <c r="B544" s="12"/>
      <c r="C544" s="17"/>
      <c r="D544" s="18"/>
      <c r="E544" s="12"/>
      <c r="F544" s="12"/>
      <c r="G544" s="33"/>
      <c r="H544" s="148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3"/>
      <c r="AR544" s="203"/>
    </row>
    <row r="545" spans="1:44" s="8" customFormat="1" ht="30" customHeight="1" x14ac:dyDescent="0.35">
      <c r="A545" s="12"/>
      <c r="B545" s="12"/>
      <c r="C545" s="17"/>
      <c r="D545" s="18"/>
      <c r="E545" s="12"/>
      <c r="F545" s="12"/>
      <c r="G545" s="33"/>
      <c r="H545" s="148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  <c r="AJ545" s="202"/>
      <c r="AK545" s="202"/>
      <c r="AL545" s="202"/>
      <c r="AM545" s="202"/>
      <c r="AN545" s="202"/>
      <c r="AO545" s="202"/>
      <c r="AP545" s="202"/>
      <c r="AQ545" s="203"/>
      <c r="AR545" s="203"/>
    </row>
    <row r="546" spans="1:44" s="8" customFormat="1" ht="30" customHeight="1" x14ac:dyDescent="0.35">
      <c r="A546" s="12"/>
      <c r="B546" s="12"/>
      <c r="C546" s="17"/>
      <c r="D546" s="18"/>
      <c r="E546" s="12"/>
      <c r="F546" s="12"/>
      <c r="G546" s="33"/>
      <c r="H546" s="148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  <c r="AJ546" s="202"/>
      <c r="AK546" s="202"/>
      <c r="AL546" s="202"/>
      <c r="AM546" s="202"/>
      <c r="AN546" s="202"/>
      <c r="AO546" s="202"/>
      <c r="AP546" s="202"/>
      <c r="AQ546" s="203"/>
      <c r="AR546" s="203"/>
    </row>
    <row r="547" spans="1:44" s="8" customFormat="1" ht="30" customHeight="1" x14ac:dyDescent="0.35">
      <c r="A547" s="12"/>
      <c r="B547" s="12"/>
      <c r="C547" s="17"/>
      <c r="D547" s="18"/>
      <c r="E547" s="12"/>
      <c r="F547" s="12"/>
      <c r="G547" s="33"/>
      <c r="H547" s="148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  <c r="AJ547" s="202"/>
      <c r="AK547" s="202"/>
      <c r="AL547" s="202"/>
      <c r="AM547" s="202"/>
      <c r="AN547" s="202"/>
      <c r="AO547" s="202"/>
      <c r="AP547" s="202"/>
      <c r="AQ547" s="203"/>
      <c r="AR547" s="203"/>
    </row>
    <row r="548" spans="1:44" s="8" customFormat="1" ht="30" customHeight="1" x14ac:dyDescent="0.35">
      <c r="A548" s="12"/>
      <c r="B548" s="12"/>
      <c r="C548" s="17"/>
      <c r="D548" s="18"/>
      <c r="E548" s="12"/>
      <c r="F548" s="12"/>
      <c r="G548" s="33"/>
      <c r="H548" s="148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  <c r="AJ548" s="202"/>
      <c r="AK548" s="202"/>
      <c r="AL548" s="202"/>
      <c r="AM548" s="202"/>
      <c r="AN548" s="202"/>
      <c r="AO548" s="202"/>
      <c r="AP548" s="202"/>
      <c r="AQ548" s="203"/>
      <c r="AR548" s="203"/>
    </row>
    <row r="549" spans="1:44" s="8" customFormat="1" ht="30" customHeight="1" x14ac:dyDescent="0.35">
      <c r="A549" s="12"/>
      <c r="B549" s="12"/>
      <c r="C549" s="17"/>
      <c r="D549" s="18"/>
      <c r="E549" s="12"/>
      <c r="F549" s="12"/>
      <c r="G549" s="33"/>
      <c r="H549" s="148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3"/>
      <c r="AR549" s="203"/>
    </row>
    <row r="550" spans="1:44" s="8" customFormat="1" ht="30" customHeight="1" x14ac:dyDescent="0.35">
      <c r="A550" s="12"/>
      <c r="B550" s="12"/>
      <c r="C550" s="17"/>
      <c r="D550" s="18"/>
      <c r="E550" s="12"/>
      <c r="F550" s="12"/>
      <c r="G550" s="33"/>
      <c r="H550" s="148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  <c r="AJ550" s="202"/>
      <c r="AK550" s="202"/>
      <c r="AL550" s="202"/>
      <c r="AM550" s="202"/>
      <c r="AN550" s="202"/>
      <c r="AO550" s="202"/>
      <c r="AP550" s="202"/>
      <c r="AQ550" s="203"/>
      <c r="AR550" s="203"/>
    </row>
    <row r="551" spans="1:44" s="8" customFormat="1" ht="30" customHeight="1" x14ac:dyDescent="0.35">
      <c r="A551" s="12"/>
      <c r="B551" s="12"/>
      <c r="C551" s="17"/>
      <c r="D551" s="18"/>
      <c r="E551" s="12"/>
      <c r="F551" s="12"/>
      <c r="G551" s="33"/>
      <c r="H551" s="148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  <c r="AJ551" s="202"/>
      <c r="AK551" s="202"/>
      <c r="AL551" s="202"/>
      <c r="AM551" s="202"/>
      <c r="AN551" s="202"/>
      <c r="AO551" s="202"/>
      <c r="AP551" s="202"/>
      <c r="AQ551" s="203"/>
      <c r="AR551" s="203"/>
    </row>
    <row r="552" spans="1:44" s="8" customFormat="1" ht="30" customHeight="1" x14ac:dyDescent="0.35">
      <c r="A552" s="12"/>
      <c r="B552" s="12"/>
      <c r="C552" s="17"/>
      <c r="D552" s="18"/>
      <c r="E552" s="12"/>
      <c r="F552" s="12"/>
      <c r="G552" s="33"/>
      <c r="H552" s="148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  <c r="AJ552" s="202"/>
      <c r="AK552" s="202"/>
      <c r="AL552" s="202"/>
      <c r="AM552" s="202"/>
      <c r="AN552" s="202"/>
      <c r="AO552" s="202"/>
      <c r="AP552" s="202"/>
      <c r="AQ552" s="203"/>
      <c r="AR552" s="203"/>
    </row>
    <row r="553" spans="1:44" s="8" customFormat="1" ht="30" customHeight="1" x14ac:dyDescent="0.35">
      <c r="A553" s="12"/>
      <c r="B553" s="12"/>
      <c r="C553" s="17"/>
      <c r="D553" s="18"/>
      <c r="E553" s="12"/>
      <c r="F553" s="12"/>
      <c r="G553" s="33"/>
      <c r="H553" s="148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  <c r="AJ553" s="202"/>
      <c r="AK553" s="202"/>
      <c r="AL553" s="202"/>
      <c r="AM553" s="202"/>
      <c r="AN553" s="202"/>
      <c r="AO553" s="202"/>
      <c r="AP553" s="202"/>
      <c r="AQ553" s="203"/>
      <c r="AR553" s="203"/>
    </row>
    <row r="554" spans="1:44" s="8" customFormat="1" ht="30" customHeight="1" x14ac:dyDescent="0.35">
      <c r="A554" s="12"/>
      <c r="B554" s="12"/>
      <c r="C554" s="17"/>
      <c r="D554" s="18"/>
      <c r="E554" s="12"/>
      <c r="F554" s="12"/>
      <c r="G554" s="33"/>
      <c r="H554" s="148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  <c r="AJ554" s="202"/>
      <c r="AK554" s="202"/>
      <c r="AL554" s="202"/>
      <c r="AM554" s="202"/>
      <c r="AN554" s="202"/>
      <c r="AO554" s="202"/>
      <c r="AP554" s="202"/>
      <c r="AQ554" s="203"/>
      <c r="AR554" s="203"/>
    </row>
    <row r="555" spans="1:44" s="8" customFormat="1" ht="30" customHeight="1" x14ac:dyDescent="0.35">
      <c r="A555" s="12"/>
      <c r="B555" s="12"/>
      <c r="C555" s="17"/>
      <c r="D555" s="18"/>
      <c r="E555" s="12"/>
      <c r="F555" s="12"/>
      <c r="G555" s="33"/>
      <c r="H555" s="148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  <c r="AJ555" s="202"/>
      <c r="AK555" s="202"/>
      <c r="AL555" s="202"/>
      <c r="AM555" s="202"/>
      <c r="AN555" s="202"/>
      <c r="AO555" s="202"/>
      <c r="AP555" s="202"/>
      <c r="AQ555" s="203"/>
      <c r="AR555" s="203"/>
    </row>
    <row r="556" spans="1:44" s="8" customFormat="1" ht="30" customHeight="1" x14ac:dyDescent="0.35">
      <c r="A556" s="12"/>
      <c r="B556" s="12"/>
      <c r="C556" s="17"/>
      <c r="D556" s="18"/>
      <c r="E556" s="12"/>
      <c r="F556" s="12"/>
      <c r="G556" s="33"/>
      <c r="H556" s="148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  <c r="AJ556" s="202"/>
      <c r="AK556" s="202"/>
      <c r="AL556" s="202"/>
      <c r="AM556" s="202"/>
      <c r="AN556" s="202"/>
      <c r="AO556" s="202"/>
      <c r="AP556" s="202"/>
      <c r="AQ556" s="203"/>
      <c r="AR556" s="203"/>
    </row>
    <row r="557" spans="1:44" s="8" customFormat="1" ht="30" customHeight="1" x14ac:dyDescent="0.35">
      <c r="A557" s="12"/>
      <c r="B557" s="12"/>
      <c r="C557" s="17"/>
      <c r="D557" s="18"/>
      <c r="E557" s="12"/>
      <c r="F557" s="12"/>
      <c r="G557" s="33"/>
      <c r="H557" s="148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  <c r="AJ557" s="202"/>
      <c r="AK557" s="202"/>
      <c r="AL557" s="202"/>
      <c r="AM557" s="202"/>
      <c r="AN557" s="202"/>
      <c r="AO557" s="202"/>
      <c r="AP557" s="202"/>
      <c r="AQ557" s="203"/>
      <c r="AR557" s="203"/>
    </row>
    <row r="558" spans="1:44" s="8" customFormat="1" ht="30" customHeight="1" x14ac:dyDescent="0.35">
      <c r="A558" s="12"/>
      <c r="B558" s="12"/>
      <c r="C558" s="17"/>
      <c r="D558" s="18"/>
      <c r="E558" s="12"/>
      <c r="F558" s="12"/>
      <c r="G558" s="33"/>
      <c r="H558" s="148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  <c r="AJ558" s="202"/>
      <c r="AK558" s="202"/>
      <c r="AL558" s="202"/>
      <c r="AM558" s="202"/>
      <c r="AN558" s="202"/>
      <c r="AO558" s="202"/>
      <c r="AP558" s="202"/>
      <c r="AQ558" s="203"/>
      <c r="AR558" s="203"/>
    </row>
    <row r="559" spans="1:44" s="8" customFormat="1" ht="30" customHeight="1" x14ac:dyDescent="0.35">
      <c r="A559" s="12"/>
      <c r="B559" s="12"/>
      <c r="C559" s="17"/>
      <c r="D559" s="18"/>
      <c r="E559" s="12"/>
      <c r="F559" s="12"/>
      <c r="G559" s="33"/>
      <c r="H559" s="148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  <c r="AJ559" s="202"/>
      <c r="AK559" s="202"/>
      <c r="AL559" s="202"/>
      <c r="AM559" s="202"/>
      <c r="AN559" s="202"/>
      <c r="AO559" s="202"/>
      <c r="AP559" s="202"/>
      <c r="AQ559" s="203"/>
      <c r="AR559" s="203"/>
    </row>
    <row r="560" spans="1:44" s="8" customFormat="1" ht="30" customHeight="1" x14ac:dyDescent="0.35">
      <c r="A560" s="12"/>
      <c r="B560" s="12"/>
      <c r="C560" s="17"/>
      <c r="D560" s="18"/>
      <c r="E560" s="12"/>
      <c r="F560" s="12"/>
      <c r="G560" s="33"/>
      <c r="H560" s="148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  <c r="AJ560" s="202"/>
      <c r="AK560" s="202"/>
      <c r="AL560" s="202"/>
      <c r="AM560" s="202"/>
      <c r="AN560" s="202"/>
      <c r="AO560" s="202"/>
      <c r="AP560" s="202"/>
      <c r="AQ560" s="203"/>
      <c r="AR560" s="203"/>
    </row>
    <row r="561" spans="1:44" s="8" customFormat="1" ht="30" customHeight="1" x14ac:dyDescent="0.35">
      <c r="A561" s="12"/>
      <c r="B561" s="12"/>
      <c r="C561" s="17"/>
      <c r="D561" s="18"/>
      <c r="E561" s="12"/>
      <c r="F561" s="12"/>
      <c r="G561" s="33"/>
      <c r="H561" s="148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  <c r="AJ561" s="202"/>
      <c r="AK561" s="202"/>
      <c r="AL561" s="202"/>
      <c r="AM561" s="202"/>
      <c r="AN561" s="202"/>
      <c r="AO561" s="202"/>
      <c r="AP561" s="202"/>
      <c r="AQ561" s="203"/>
      <c r="AR561" s="203"/>
    </row>
    <row r="562" spans="1:44" s="8" customFormat="1" ht="30" customHeight="1" x14ac:dyDescent="0.35">
      <c r="A562" s="12"/>
      <c r="B562" s="12"/>
      <c r="C562" s="17"/>
      <c r="D562" s="18"/>
      <c r="E562" s="12"/>
      <c r="F562" s="12"/>
      <c r="G562" s="33"/>
      <c r="H562" s="148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3"/>
      <c r="AR562" s="203"/>
    </row>
    <row r="563" spans="1:44" s="8" customFormat="1" ht="30" customHeight="1" x14ac:dyDescent="0.35">
      <c r="A563" s="12"/>
      <c r="B563" s="12"/>
      <c r="C563" s="17"/>
      <c r="D563" s="18"/>
      <c r="E563" s="12"/>
      <c r="F563" s="12"/>
      <c r="G563" s="33"/>
      <c r="H563" s="148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  <c r="AJ563" s="202"/>
      <c r="AK563" s="202"/>
      <c r="AL563" s="202"/>
      <c r="AM563" s="202"/>
      <c r="AN563" s="202"/>
      <c r="AO563" s="202"/>
      <c r="AP563" s="202"/>
      <c r="AQ563" s="203"/>
      <c r="AR563" s="203"/>
    </row>
    <row r="564" spans="1:44" s="8" customFormat="1" ht="30" customHeight="1" x14ac:dyDescent="0.35">
      <c r="A564" s="12"/>
      <c r="B564" s="12"/>
      <c r="C564" s="17"/>
      <c r="D564" s="18"/>
      <c r="E564" s="12"/>
      <c r="F564" s="12"/>
      <c r="G564" s="33"/>
      <c r="H564" s="148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  <c r="AJ564" s="202"/>
      <c r="AK564" s="202"/>
      <c r="AL564" s="202"/>
      <c r="AM564" s="202"/>
      <c r="AN564" s="202"/>
      <c r="AO564" s="202"/>
      <c r="AP564" s="202"/>
      <c r="AQ564" s="203"/>
      <c r="AR564" s="203"/>
    </row>
    <row r="565" spans="1:44" s="8" customFormat="1" ht="30" customHeight="1" x14ac:dyDescent="0.35">
      <c r="A565" s="12"/>
      <c r="B565" s="12"/>
      <c r="C565" s="17"/>
      <c r="D565" s="18"/>
      <c r="E565" s="12"/>
      <c r="F565" s="12"/>
      <c r="G565" s="33"/>
      <c r="H565" s="148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  <c r="AJ565" s="202"/>
      <c r="AK565" s="202"/>
      <c r="AL565" s="202"/>
      <c r="AM565" s="202"/>
      <c r="AN565" s="202"/>
      <c r="AO565" s="202"/>
      <c r="AP565" s="202"/>
      <c r="AQ565" s="203"/>
      <c r="AR565" s="203"/>
    </row>
    <row r="566" spans="1:44" s="8" customFormat="1" ht="30" customHeight="1" x14ac:dyDescent="0.35">
      <c r="A566" s="12"/>
      <c r="B566" s="12"/>
      <c r="C566" s="17"/>
      <c r="D566" s="18"/>
      <c r="E566" s="12"/>
      <c r="F566" s="12"/>
      <c r="G566" s="33"/>
      <c r="H566" s="148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3"/>
      <c r="AR566" s="203"/>
    </row>
    <row r="567" spans="1:44" s="8" customFormat="1" ht="30" customHeight="1" x14ac:dyDescent="0.35">
      <c r="A567" s="12"/>
      <c r="B567" s="12"/>
      <c r="C567" s="17"/>
      <c r="D567" s="18"/>
      <c r="E567" s="12"/>
      <c r="F567" s="12"/>
      <c r="G567" s="33"/>
      <c r="H567" s="148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3"/>
      <c r="AR567" s="203"/>
    </row>
    <row r="568" spans="1:44" s="8" customFormat="1" ht="30" customHeight="1" x14ac:dyDescent="0.35">
      <c r="A568" s="12"/>
      <c r="B568" s="12"/>
      <c r="C568" s="17"/>
      <c r="D568" s="18"/>
      <c r="E568" s="12"/>
      <c r="F568" s="12"/>
      <c r="G568" s="33"/>
      <c r="H568" s="148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3"/>
      <c r="AR568" s="203"/>
    </row>
    <row r="569" spans="1:44" s="8" customFormat="1" ht="30" customHeight="1" x14ac:dyDescent="0.35">
      <c r="A569" s="12"/>
      <c r="B569" s="12"/>
      <c r="C569" s="17"/>
      <c r="D569" s="18"/>
      <c r="E569" s="12"/>
      <c r="F569" s="12"/>
      <c r="G569" s="33"/>
      <c r="H569" s="148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3"/>
      <c r="AR569" s="203"/>
    </row>
    <row r="570" spans="1:44" s="8" customFormat="1" ht="30" customHeight="1" x14ac:dyDescent="0.35">
      <c r="A570" s="12"/>
      <c r="B570" s="12"/>
      <c r="C570" s="17"/>
      <c r="D570" s="18"/>
      <c r="E570" s="12"/>
      <c r="F570" s="12"/>
      <c r="G570" s="33"/>
      <c r="H570" s="148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3"/>
      <c r="AR570" s="203"/>
    </row>
    <row r="571" spans="1:44" s="8" customFormat="1" ht="30" customHeight="1" x14ac:dyDescent="0.35">
      <c r="A571" s="12"/>
      <c r="B571" s="12"/>
      <c r="C571" s="17"/>
      <c r="D571" s="18"/>
      <c r="E571" s="12"/>
      <c r="F571" s="12"/>
      <c r="G571" s="33"/>
      <c r="H571" s="148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  <c r="AJ571" s="202"/>
      <c r="AK571" s="202"/>
      <c r="AL571" s="202"/>
      <c r="AM571" s="202"/>
      <c r="AN571" s="202"/>
      <c r="AO571" s="202"/>
      <c r="AP571" s="202"/>
      <c r="AQ571" s="203"/>
      <c r="AR571" s="203"/>
    </row>
    <row r="572" spans="1:44" s="8" customFormat="1" ht="30" customHeight="1" x14ac:dyDescent="0.35">
      <c r="A572" s="12"/>
      <c r="B572" s="12"/>
      <c r="C572" s="17"/>
      <c r="D572" s="18"/>
      <c r="E572" s="12"/>
      <c r="F572" s="12"/>
      <c r="G572" s="33"/>
      <c r="H572" s="148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3"/>
      <c r="AR572" s="203"/>
    </row>
    <row r="573" spans="1:44" s="8" customFormat="1" ht="30" customHeight="1" x14ac:dyDescent="0.35">
      <c r="A573" s="12"/>
      <c r="B573" s="12"/>
      <c r="C573" s="17"/>
      <c r="D573" s="18"/>
      <c r="E573" s="12"/>
      <c r="F573" s="12"/>
      <c r="G573" s="33"/>
      <c r="H573" s="148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3"/>
      <c r="AR573" s="203"/>
    </row>
    <row r="574" spans="1:44" s="8" customFormat="1" ht="30" customHeight="1" x14ac:dyDescent="0.35">
      <c r="A574" s="12"/>
      <c r="B574" s="12"/>
      <c r="C574" s="17"/>
      <c r="D574" s="18"/>
      <c r="E574" s="12"/>
      <c r="F574" s="12"/>
      <c r="G574" s="33"/>
      <c r="H574" s="148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3"/>
      <c r="AR574" s="203"/>
    </row>
    <row r="575" spans="1:44" s="8" customFormat="1" ht="30" customHeight="1" x14ac:dyDescent="0.35">
      <c r="A575" s="12"/>
      <c r="B575" s="12"/>
      <c r="C575" s="17"/>
      <c r="D575" s="18"/>
      <c r="E575" s="12"/>
      <c r="F575" s="12"/>
      <c r="G575" s="33"/>
      <c r="H575" s="148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3"/>
      <c r="AR575" s="203"/>
    </row>
    <row r="576" spans="1:44" s="8" customFormat="1" ht="30" customHeight="1" x14ac:dyDescent="0.35">
      <c r="A576" s="12"/>
      <c r="B576" s="12"/>
      <c r="C576" s="17"/>
      <c r="D576" s="18"/>
      <c r="E576" s="12"/>
      <c r="F576" s="12"/>
      <c r="G576" s="33"/>
      <c r="H576" s="148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3"/>
      <c r="AR576" s="203"/>
    </row>
    <row r="577" spans="1:44" s="8" customFormat="1" ht="30" customHeight="1" x14ac:dyDescent="0.35">
      <c r="A577" s="12"/>
      <c r="B577" s="12"/>
      <c r="C577" s="17"/>
      <c r="D577" s="18"/>
      <c r="E577" s="12"/>
      <c r="F577" s="12"/>
      <c r="G577" s="33"/>
      <c r="H577" s="148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3"/>
      <c r="AR577" s="203"/>
    </row>
    <row r="578" spans="1:44" s="8" customFormat="1" ht="30" customHeight="1" x14ac:dyDescent="0.35">
      <c r="A578" s="12"/>
      <c r="B578" s="12"/>
      <c r="C578" s="17"/>
      <c r="D578" s="18"/>
      <c r="E578" s="12"/>
      <c r="F578" s="12"/>
      <c r="G578" s="33"/>
      <c r="H578" s="148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3"/>
      <c r="AR578" s="203"/>
    </row>
    <row r="579" spans="1:44" s="8" customFormat="1" ht="30" customHeight="1" x14ac:dyDescent="0.35">
      <c r="A579" s="12"/>
      <c r="B579" s="12"/>
      <c r="C579" s="17"/>
      <c r="D579" s="18"/>
      <c r="E579" s="12"/>
      <c r="F579" s="12"/>
      <c r="G579" s="33"/>
      <c r="H579" s="148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3"/>
      <c r="AR579" s="203"/>
    </row>
    <row r="580" spans="1:44" s="8" customFormat="1" ht="30" customHeight="1" x14ac:dyDescent="0.35">
      <c r="A580" s="12"/>
      <c r="B580" s="12"/>
      <c r="C580" s="17"/>
      <c r="D580" s="18"/>
      <c r="E580" s="12"/>
      <c r="F580" s="12"/>
      <c r="G580" s="33"/>
      <c r="H580" s="148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3"/>
      <c r="AR580" s="203"/>
    </row>
    <row r="581" spans="1:44" s="8" customFormat="1" ht="30" customHeight="1" x14ac:dyDescent="0.35">
      <c r="A581" s="12"/>
      <c r="B581" s="12"/>
      <c r="C581" s="17"/>
      <c r="D581" s="18"/>
      <c r="E581" s="12"/>
      <c r="F581" s="12"/>
      <c r="G581" s="33"/>
      <c r="H581" s="148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  <c r="AJ581" s="202"/>
      <c r="AK581" s="202"/>
      <c r="AL581" s="202"/>
      <c r="AM581" s="202"/>
      <c r="AN581" s="202"/>
      <c r="AO581" s="202"/>
      <c r="AP581" s="202"/>
      <c r="AQ581" s="203"/>
      <c r="AR581" s="203"/>
    </row>
    <row r="582" spans="1:44" s="8" customFormat="1" ht="30" customHeight="1" x14ac:dyDescent="0.35">
      <c r="A582" s="12"/>
      <c r="B582" s="12"/>
      <c r="C582" s="17"/>
      <c r="D582" s="18"/>
      <c r="E582" s="12"/>
      <c r="F582" s="12"/>
      <c r="G582" s="33"/>
      <c r="H582" s="148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  <c r="AJ582" s="202"/>
      <c r="AK582" s="202"/>
      <c r="AL582" s="202"/>
      <c r="AM582" s="202"/>
      <c r="AN582" s="202"/>
      <c r="AO582" s="202"/>
      <c r="AP582" s="202"/>
      <c r="AQ582" s="203"/>
      <c r="AR582" s="203"/>
    </row>
    <row r="583" spans="1:44" s="8" customFormat="1" ht="30" customHeight="1" x14ac:dyDescent="0.35">
      <c r="A583" s="12"/>
      <c r="B583" s="12"/>
      <c r="C583" s="17"/>
      <c r="D583" s="18"/>
      <c r="E583" s="12"/>
      <c r="F583" s="12"/>
      <c r="G583" s="33"/>
      <c r="H583" s="148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  <c r="AJ583" s="202"/>
      <c r="AK583" s="202"/>
      <c r="AL583" s="202"/>
      <c r="AM583" s="202"/>
      <c r="AN583" s="202"/>
      <c r="AO583" s="202"/>
      <c r="AP583" s="202"/>
      <c r="AQ583" s="203"/>
      <c r="AR583" s="203"/>
    </row>
    <row r="584" spans="1:44" s="8" customFormat="1" ht="30" customHeight="1" x14ac:dyDescent="0.35">
      <c r="A584" s="12"/>
      <c r="B584" s="12"/>
      <c r="C584" s="17"/>
      <c r="D584" s="18"/>
      <c r="E584" s="12"/>
      <c r="F584" s="12"/>
      <c r="G584" s="33"/>
      <c r="H584" s="148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  <c r="AJ584" s="202"/>
      <c r="AK584" s="202"/>
      <c r="AL584" s="202"/>
      <c r="AM584" s="202"/>
      <c r="AN584" s="202"/>
      <c r="AO584" s="202"/>
      <c r="AP584" s="202"/>
      <c r="AQ584" s="203"/>
      <c r="AR584" s="203"/>
    </row>
    <row r="585" spans="1:44" s="8" customFormat="1" ht="30" customHeight="1" x14ac:dyDescent="0.35">
      <c r="A585" s="12"/>
      <c r="B585" s="12"/>
      <c r="C585" s="17"/>
      <c r="D585" s="18"/>
      <c r="E585" s="12"/>
      <c r="F585" s="12"/>
      <c r="G585" s="33"/>
      <c r="H585" s="148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3"/>
      <c r="AR585" s="203"/>
    </row>
    <row r="586" spans="1:44" s="8" customFormat="1" ht="30" customHeight="1" x14ac:dyDescent="0.35">
      <c r="A586" s="12"/>
      <c r="B586" s="12"/>
      <c r="C586" s="17"/>
      <c r="D586" s="18"/>
      <c r="E586" s="12"/>
      <c r="F586" s="12"/>
      <c r="G586" s="33"/>
      <c r="H586" s="148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  <c r="AJ586" s="202"/>
      <c r="AK586" s="202"/>
      <c r="AL586" s="202"/>
      <c r="AM586" s="202"/>
      <c r="AN586" s="202"/>
      <c r="AO586" s="202"/>
      <c r="AP586" s="202"/>
      <c r="AQ586" s="203"/>
      <c r="AR586" s="203"/>
    </row>
    <row r="587" spans="1:44" s="8" customFormat="1" ht="30" customHeight="1" x14ac:dyDescent="0.35">
      <c r="A587" s="12"/>
      <c r="B587" s="12"/>
      <c r="C587" s="17"/>
      <c r="D587" s="18"/>
      <c r="E587" s="12"/>
      <c r="F587" s="12"/>
      <c r="G587" s="33"/>
      <c r="H587" s="148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  <c r="AJ587" s="202"/>
      <c r="AK587" s="202"/>
      <c r="AL587" s="202"/>
      <c r="AM587" s="202"/>
      <c r="AN587" s="202"/>
      <c r="AO587" s="202"/>
      <c r="AP587" s="202"/>
      <c r="AQ587" s="203"/>
      <c r="AR587" s="203"/>
    </row>
    <row r="588" spans="1:44" s="8" customFormat="1" ht="30" customHeight="1" x14ac:dyDescent="0.35">
      <c r="A588" s="12"/>
      <c r="B588" s="12"/>
      <c r="C588" s="17"/>
      <c r="D588" s="18"/>
      <c r="E588" s="12"/>
      <c r="F588" s="12"/>
      <c r="G588" s="33"/>
      <c r="H588" s="148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  <c r="AJ588" s="202"/>
      <c r="AK588" s="202"/>
      <c r="AL588" s="202"/>
      <c r="AM588" s="202"/>
      <c r="AN588" s="202"/>
      <c r="AO588" s="202"/>
      <c r="AP588" s="202"/>
      <c r="AQ588" s="203"/>
      <c r="AR588" s="203"/>
    </row>
    <row r="589" spans="1:44" s="8" customFormat="1" ht="30" customHeight="1" x14ac:dyDescent="0.35">
      <c r="A589" s="12"/>
      <c r="B589" s="12"/>
      <c r="C589" s="17"/>
      <c r="D589" s="18"/>
      <c r="E589" s="12"/>
      <c r="F589" s="12"/>
      <c r="G589" s="33"/>
      <c r="H589" s="148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  <c r="AJ589" s="202"/>
      <c r="AK589" s="202"/>
      <c r="AL589" s="202"/>
      <c r="AM589" s="202"/>
      <c r="AN589" s="202"/>
      <c r="AO589" s="202"/>
      <c r="AP589" s="202"/>
      <c r="AQ589" s="203"/>
      <c r="AR589" s="203"/>
    </row>
    <row r="590" spans="1:44" s="8" customFormat="1" ht="30" customHeight="1" x14ac:dyDescent="0.35">
      <c r="A590" s="12"/>
      <c r="B590" s="12"/>
      <c r="C590" s="17"/>
      <c r="D590" s="18"/>
      <c r="E590" s="12"/>
      <c r="F590" s="12"/>
      <c r="G590" s="33"/>
      <c r="H590" s="148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  <c r="AJ590" s="202"/>
      <c r="AK590" s="202"/>
      <c r="AL590" s="202"/>
      <c r="AM590" s="202"/>
      <c r="AN590" s="202"/>
      <c r="AO590" s="202"/>
      <c r="AP590" s="202"/>
      <c r="AQ590" s="203"/>
      <c r="AR590" s="203"/>
    </row>
    <row r="591" spans="1:44" s="8" customFormat="1" ht="30" customHeight="1" x14ac:dyDescent="0.35">
      <c r="A591" s="12"/>
      <c r="B591" s="12"/>
      <c r="C591" s="17"/>
      <c r="D591" s="18"/>
      <c r="E591" s="12"/>
      <c r="F591" s="12"/>
      <c r="G591" s="33"/>
      <c r="H591" s="148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  <c r="AJ591" s="202"/>
      <c r="AK591" s="202"/>
      <c r="AL591" s="202"/>
      <c r="AM591" s="202"/>
      <c r="AN591" s="202"/>
      <c r="AO591" s="202"/>
      <c r="AP591" s="202"/>
      <c r="AQ591" s="203"/>
      <c r="AR591" s="203"/>
    </row>
    <row r="592" spans="1:44" s="8" customFormat="1" ht="30" customHeight="1" x14ac:dyDescent="0.35">
      <c r="A592" s="12"/>
      <c r="B592" s="12"/>
      <c r="C592" s="17"/>
      <c r="D592" s="18"/>
      <c r="E592" s="12"/>
      <c r="F592" s="12"/>
      <c r="G592" s="33"/>
      <c r="H592" s="148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  <c r="AJ592" s="202"/>
      <c r="AK592" s="202"/>
      <c r="AL592" s="202"/>
      <c r="AM592" s="202"/>
      <c r="AN592" s="202"/>
      <c r="AO592" s="202"/>
      <c r="AP592" s="202"/>
      <c r="AQ592" s="203"/>
      <c r="AR592" s="203"/>
    </row>
    <row r="593" spans="1:44" s="8" customFormat="1" ht="30" customHeight="1" x14ac:dyDescent="0.35">
      <c r="A593" s="12"/>
      <c r="B593" s="12"/>
      <c r="C593" s="17"/>
      <c r="D593" s="18"/>
      <c r="E593" s="12"/>
      <c r="F593" s="12"/>
      <c r="G593" s="33"/>
      <c r="H593" s="148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  <c r="AJ593" s="202"/>
      <c r="AK593" s="202"/>
      <c r="AL593" s="202"/>
      <c r="AM593" s="202"/>
      <c r="AN593" s="202"/>
      <c r="AO593" s="202"/>
      <c r="AP593" s="202"/>
      <c r="AQ593" s="203"/>
      <c r="AR593" s="203"/>
    </row>
    <row r="594" spans="1:44" s="8" customFormat="1" ht="30" customHeight="1" x14ac:dyDescent="0.35">
      <c r="A594" s="12"/>
      <c r="B594" s="12"/>
      <c r="C594" s="17"/>
      <c r="D594" s="18"/>
      <c r="E594" s="12"/>
      <c r="F594" s="12"/>
      <c r="G594" s="33"/>
      <c r="H594" s="148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  <c r="AJ594" s="202"/>
      <c r="AK594" s="202"/>
      <c r="AL594" s="202"/>
      <c r="AM594" s="202"/>
      <c r="AN594" s="202"/>
      <c r="AO594" s="202"/>
      <c r="AP594" s="202"/>
      <c r="AQ594" s="203"/>
      <c r="AR594" s="203"/>
    </row>
    <row r="595" spans="1:44" s="8" customFormat="1" ht="30" customHeight="1" x14ac:dyDescent="0.35">
      <c r="A595" s="12"/>
      <c r="B595" s="12"/>
      <c r="C595" s="17"/>
      <c r="D595" s="18"/>
      <c r="E595" s="12"/>
      <c r="F595" s="12"/>
      <c r="G595" s="33"/>
      <c r="H595" s="148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  <c r="AJ595" s="202"/>
      <c r="AK595" s="202"/>
      <c r="AL595" s="202"/>
      <c r="AM595" s="202"/>
      <c r="AN595" s="202"/>
      <c r="AO595" s="202"/>
      <c r="AP595" s="202"/>
      <c r="AQ595" s="203"/>
      <c r="AR595" s="203"/>
    </row>
    <row r="596" spans="1:44" s="8" customFormat="1" ht="30" customHeight="1" x14ac:dyDescent="0.35">
      <c r="A596" s="12"/>
      <c r="B596" s="12"/>
      <c r="C596" s="17"/>
      <c r="D596" s="18"/>
      <c r="E596" s="12"/>
      <c r="F596" s="12"/>
      <c r="G596" s="33"/>
      <c r="H596" s="148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  <c r="AJ596" s="202"/>
      <c r="AK596" s="202"/>
      <c r="AL596" s="202"/>
      <c r="AM596" s="202"/>
      <c r="AN596" s="202"/>
      <c r="AO596" s="202"/>
      <c r="AP596" s="202"/>
      <c r="AQ596" s="203"/>
      <c r="AR596" s="203"/>
    </row>
    <row r="597" spans="1:44" s="8" customFormat="1" ht="30" customHeight="1" x14ac:dyDescent="0.35">
      <c r="A597" s="12"/>
      <c r="B597" s="12"/>
      <c r="C597" s="17"/>
      <c r="D597" s="18"/>
      <c r="E597" s="12"/>
      <c r="F597" s="12"/>
      <c r="G597" s="33"/>
      <c r="H597" s="148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  <c r="AJ597" s="202"/>
      <c r="AK597" s="202"/>
      <c r="AL597" s="202"/>
      <c r="AM597" s="202"/>
      <c r="AN597" s="202"/>
      <c r="AO597" s="202"/>
      <c r="AP597" s="202"/>
      <c r="AQ597" s="203"/>
      <c r="AR597" s="203"/>
    </row>
    <row r="598" spans="1:44" s="8" customFormat="1" ht="30" customHeight="1" x14ac:dyDescent="0.35">
      <c r="A598" s="12"/>
      <c r="B598" s="12"/>
      <c r="C598" s="17"/>
      <c r="D598" s="18"/>
      <c r="E598" s="12"/>
      <c r="F598" s="12"/>
      <c r="G598" s="33"/>
      <c r="H598" s="148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3"/>
      <c r="AR598" s="203"/>
    </row>
    <row r="599" spans="1:44" s="8" customFormat="1" ht="30" customHeight="1" x14ac:dyDescent="0.35">
      <c r="A599" s="12"/>
      <c r="B599" s="12"/>
      <c r="C599" s="17"/>
      <c r="D599" s="18"/>
      <c r="E599" s="12"/>
      <c r="F599" s="12"/>
      <c r="G599" s="33"/>
      <c r="H599" s="148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  <c r="AJ599" s="202"/>
      <c r="AK599" s="202"/>
      <c r="AL599" s="202"/>
      <c r="AM599" s="202"/>
      <c r="AN599" s="202"/>
      <c r="AO599" s="202"/>
      <c r="AP599" s="202"/>
      <c r="AQ599" s="203"/>
      <c r="AR599" s="203"/>
    </row>
    <row r="600" spans="1:44" s="8" customFormat="1" ht="30" customHeight="1" x14ac:dyDescent="0.35">
      <c r="A600" s="12"/>
      <c r="B600" s="12"/>
      <c r="C600" s="17"/>
      <c r="D600" s="18"/>
      <c r="E600" s="12"/>
      <c r="F600" s="12"/>
      <c r="G600" s="33"/>
      <c r="H600" s="148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  <c r="AJ600" s="202"/>
      <c r="AK600" s="202"/>
      <c r="AL600" s="202"/>
      <c r="AM600" s="202"/>
      <c r="AN600" s="202"/>
      <c r="AO600" s="202"/>
      <c r="AP600" s="202"/>
      <c r="AQ600" s="203"/>
      <c r="AR600" s="203"/>
    </row>
    <row r="601" spans="1:44" s="8" customFormat="1" ht="30" customHeight="1" x14ac:dyDescent="0.35">
      <c r="A601" s="12"/>
      <c r="B601" s="12"/>
      <c r="C601" s="17"/>
      <c r="D601" s="18"/>
      <c r="E601" s="12"/>
      <c r="F601" s="12"/>
      <c r="G601" s="33"/>
      <c r="H601" s="148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  <c r="AJ601" s="202"/>
      <c r="AK601" s="202"/>
      <c r="AL601" s="202"/>
      <c r="AM601" s="202"/>
      <c r="AN601" s="202"/>
      <c r="AO601" s="202"/>
      <c r="AP601" s="202"/>
      <c r="AQ601" s="203"/>
      <c r="AR601" s="203"/>
    </row>
    <row r="602" spans="1:44" s="8" customFormat="1" ht="30" customHeight="1" x14ac:dyDescent="0.35">
      <c r="A602" s="12"/>
      <c r="B602" s="12"/>
      <c r="C602" s="17"/>
      <c r="D602" s="18"/>
      <c r="E602" s="12"/>
      <c r="F602" s="12"/>
      <c r="G602" s="33"/>
      <c r="H602" s="148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  <c r="AJ602" s="202"/>
      <c r="AK602" s="202"/>
      <c r="AL602" s="202"/>
      <c r="AM602" s="202"/>
      <c r="AN602" s="202"/>
      <c r="AO602" s="202"/>
      <c r="AP602" s="202"/>
      <c r="AQ602" s="203"/>
      <c r="AR602" s="203"/>
    </row>
    <row r="603" spans="1:44" s="8" customFormat="1" ht="30" customHeight="1" x14ac:dyDescent="0.35">
      <c r="A603" s="12"/>
      <c r="B603" s="12"/>
      <c r="C603" s="17"/>
      <c r="D603" s="18"/>
      <c r="E603" s="12"/>
      <c r="F603" s="12"/>
      <c r="G603" s="33"/>
      <c r="H603" s="148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  <c r="AJ603" s="202"/>
      <c r="AK603" s="202"/>
      <c r="AL603" s="202"/>
      <c r="AM603" s="202"/>
      <c r="AN603" s="202"/>
      <c r="AO603" s="202"/>
      <c r="AP603" s="202"/>
      <c r="AQ603" s="203"/>
      <c r="AR603" s="203"/>
    </row>
    <row r="604" spans="1:44" s="8" customFormat="1" ht="30" customHeight="1" x14ac:dyDescent="0.35">
      <c r="A604" s="12"/>
      <c r="B604" s="12"/>
      <c r="C604" s="17"/>
      <c r="D604" s="18"/>
      <c r="E604" s="12"/>
      <c r="F604" s="12"/>
      <c r="G604" s="33"/>
      <c r="H604" s="148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  <c r="AJ604" s="202"/>
      <c r="AK604" s="202"/>
      <c r="AL604" s="202"/>
      <c r="AM604" s="202"/>
      <c r="AN604" s="202"/>
      <c r="AO604" s="202"/>
      <c r="AP604" s="202"/>
      <c r="AQ604" s="203"/>
      <c r="AR604" s="203"/>
    </row>
    <row r="605" spans="1:44" s="8" customFormat="1" ht="30" customHeight="1" x14ac:dyDescent="0.35">
      <c r="A605" s="12"/>
      <c r="B605" s="12"/>
      <c r="C605" s="17"/>
      <c r="D605" s="18"/>
      <c r="E605" s="12"/>
      <c r="F605" s="12"/>
      <c r="G605" s="33"/>
      <c r="H605" s="148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  <c r="AJ605" s="202"/>
      <c r="AK605" s="202"/>
      <c r="AL605" s="202"/>
      <c r="AM605" s="202"/>
      <c r="AN605" s="202"/>
      <c r="AO605" s="202"/>
      <c r="AP605" s="202"/>
      <c r="AQ605" s="203"/>
      <c r="AR605" s="203"/>
    </row>
    <row r="606" spans="1:44" s="8" customFormat="1" ht="30" customHeight="1" x14ac:dyDescent="0.35">
      <c r="A606" s="12"/>
      <c r="B606" s="12"/>
      <c r="C606" s="17"/>
      <c r="D606" s="18"/>
      <c r="E606" s="12"/>
      <c r="F606" s="12"/>
      <c r="G606" s="33"/>
      <c r="H606" s="148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3"/>
      <c r="AR606" s="203"/>
    </row>
    <row r="607" spans="1:44" s="8" customFormat="1" ht="30" customHeight="1" x14ac:dyDescent="0.35">
      <c r="A607" s="12"/>
      <c r="B607" s="12"/>
      <c r="C607" s="17"/>
      <c r="D607" s="18"/>
      <c r="E607" s="12"/>
      <c r="F607" s="12"/>
      <c r="G607" s="33"/>
      <c r="H607" s="148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3"/>
      <c r="AR607" s="203"/>
    </row>
    <row r="608" spans="1:44" s="8" customFormat="1" ht="30" customHeight="1" x14ac:dyDescent="0.35">
      <c r="A608" s="12"/>
      <c r="B608" s="12"/>
      <c r="C608" s="17"/>
      <c r="D608" s="18"/>
      <c r="E608" s="12"/>
      <c r="F608" s="12"/>
      <c r="G608" s="33"/>
      <c r="H608" s="148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3"/>
      <c r="AR608" s="203"/>
    </row>
    <row r="609" spans="1:44" s="8" customFormat="1" ht="30" customHeight="1" x14ac:dyDescent="0.35">
      <c r="A609" s="12"/>
      <c r="B609" s="12"/>
      <c r="C609" s="17"/>
      <c r="D609" s="18"/>
      <c r="E609" s="12"/>
      <c r="F609" s="12"/>
      <c r="G609" s="33"/>
      <c r="H609" s="148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3"/>
      <c r="AR609" s="203"/>
    </row>
    <row r="610" spans="1:44" s="8" customFormat="1" ht="30" customHeight="1" x14ac:dyDescent="0.35">
      <c r="A610" s="12"/>
      <c r="B610" s="12"/>
      <c r="C610" s="17"/>
      <c r="D610" s="18"/>
      <c r="E610" s="12"/>
      <c r="F610" s="12"/>
      <c r="G610" s="33"/>
      <c r="H610" s="148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3"/>
      <c r="AR610" s="203"/>
    </row>
    <row r="611" spans="1:44" s="8" customFormat="1" ht="30" customHeight="1" x14ac:dyDescent="0.35">
      <c r="A611" s="12"/>
      <c r="B611" s="12"/>
      <c r="C611" s="17"/>
      <c r="D611" s="18"/>
      <c r="E611" s="12"/>
      <c r="F611" s="12"/>
      <c r="G611" s="33"/>
      <c r="H611" s="148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3"/>
      <c r="AR611" s="203"/>
    </row>
    <row r="612" spans="1:44" s="8" customFormat="1" ht="30" customHeight="1" x14ac:dyDescent="0.35">
      <c r="A612" s="12"/>
      <c r="B612" s="12"/>
      <c r="C612" s="17"/>
      <c r="D612" s="18"/>
      <c r="E612" s="12"/>
      <c r="F612" s="12"/>
      <c r="G612" s="33"/>
      <c r="H612" s="148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3"/>
      <c r="AR612" s="203"/>
    </row>
    <row r="613" spans="1:44" s="8" customFormat="1" ht="30" customHeight="1" x14ac:dyDescent="0.35">
      <c r="A613" s="12"/>
      <c r="B613" s="12"/>
      <c r="C613" s="17"/>
      <c r="D613" s="18"/>
      <c r="E613" s="12"/>
      <c r="F613" s="12"/>
      <c r="G613" s="33"/>
      <c r="H613" s="148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3"/>
      <c r="AR613" s="203"/>
    </row>
    <row r="614" spans="1:44" s="8" customFormat="1" ht="30" customHeight="1" x14ac:dyDescent="0.35">
      <c r="A614" s="12"/>
      <c r="B614" s="12"/>
      <c r="C614" s="17"/>
      <c r="D614" s="18"/>
      <c r="E614" s="12"/>
      <c r="F614" s="12"/>
      <c r="G614" s="33"/>
      <c r="H614" s="148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3"/>
      <c r="AR614" s="203"/>
    </row>
    <row r="615" spans="1:44" s="8" customFormat="1" ht="30" customHeight="1" x14ac:dyDescent="0.35">
      <c r="A615" s="12"/>
      <c r="B615" s="12"/>
      <c r="C615" s="17"/>
      <c r="D615" s="18"/>
      <c r="E615" s="12"/>
      <c r="F615" s="12"/>
      <c r="G615" s="33"/>
      <c r="H615" s="148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3"/>
      <c r="AR615" s="203"/>
    </row>
    <row r="616" spans="1:44" s="8" customFormat="1" ht="30" customHeight="1" x14ac:dyDescent="0.35">
      <c r="A616" s="12"/>
      <c r="B616" s="12"/>
      <c r="C616" s="17"/>
      <c r="D616" s="18"/>
      <c r="E616" s="12"/>
      <c r="F616" s="12"/>
      <c r="G616" s="33"/>
      <c r="H616" s="148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3"/>
      <c r="AR616" s="203"/>
    </row>
    <row r="617" spans="1:44" s="8" customFormat="1" ht="30" customHeight="1" x14ac:dyDescent="0.35">
      <c r="A617" s="12"/>
      <c r="B617" s="12"/>
      <c r="C617" s="17"/>
      <c r="D617" s="18"/>
      <c r="E617" s="12"/>
      <c r="F617" s="12"/>
      <c r="G617" s="33"/>
      <c r="H617" s="148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3"/>
      <c r="AR617" s="203"/>
    </row>
    <row r="618" spans="1:44" s="8" customFormat="1" ht="30" customHeight="1" x14ac:dyDescent="0.35">
      <c r="A618" s="12"/>
      <c r="B618" s="12"/>
      <c r="C618" s="17"/>
      <c r="D618" s="18"/>
      <c r="E618" s="12"/>
      <c r="F618" s="12"/>
      <c r="G618" s="33"/>
      <c r="H618" s="148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  <c r="AJ618" s="202"/>
      <c r="AK618" s="202"/>
      <c r="AL618" s="202"/>
      <c r="AM618" s="202"/>
      <c r="AN618" s="202"/>
      <c r="AO618" s="202"/>
      <c r="AP618" s="202"/>
      <c r="AQ618" s="203"/>
      <c r="AR618" s="203"/>
    </row>
    <row r="619" spans="1:44" s="8" customFormat="1" ht="30" customHeight="1" x14ac:dyDescent="0.35">
      <c r="A619" s="12"/>
      <c r="B619" s="12"/>
      <c r="C619" s="17"/>
      <c r="D619" s="18"/>
      <c r="E619" s="12"/>
      <c r="F619" s="12"/>
      <c r="G619" s="33"/>
      <c r="H619" s="148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  <c r="AL619" s="202"/>
      <c r="AM619" s="202"/>
      <c r="AN619" s="202"/>
      <c r="AO619" s="202"/>
      <c r="AP619" s="202"/>
      <c r="AQ619" s="203"/>
      <c r="AR619" s="203"/>
    </row>
    <row r="620" spans="1:44" s="8" customFormat="1" ht="30" customHeight="1" x14ac:dyDescent="0.35">
      <c r="A620" s="12"/>
      <c r="B620" s="12"/>
      <c r="C620" s="17"/>
      <c r="D620" s="18"/>
      <c r="E620" s="12"/>
      <c r="F620" s="12"/>
      <c r="G620" s="33"/>
      <c r="H620" s="148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  <c r="AL620" s="202"/>
      <c r="AM620" s="202"/>
      <c r="AN620" s="202"/>
      <c r="AO620" s="202"/>
      <c r="AP620" s="202"/>
      <c r="AQ620" s="203"/>
      <c r="AR620" s="203"/>
    </row>
    <row r="621" spans="1:44" s="8" customFormat="1" ht="30" customHeight="1" x14ac:dyDescent="0.35">
      <c r="A621" s="12"/>
      <c r="B621" s="12"/>
      <c r="C621" s="17"/>
      <c r="D621" s="18"/>
      <c r="E621" s="12"/>
      <c r="F621" s="12"/>
      <c r="G621" s="33"/>
      <c r="H621" s="148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  <c r="AL621" s="202"/>
      <c r="AM621" s="202"/>
      <c r="AN621" s="202"/>
      <c r="AO621" s="202"/>
      <c r="AP621" s="202"/>
      <c r="AQ621" s="203"/>
      <c r="AR621" s="203"/>
    </row>
    <row r="622" spans="1:44" s="8" customFormat="1" ht="30" customHeight="1" x14ac:dyDescent="0.35">
      <c r="A622" s="12"/>
      <c r="B622" s="12"/>
      <c r="C622" s="17"/>
      <c r="D622" s="18"/>
      <c r="E622" s="12"/>
      <c r="F622" s="12"/>
      <c r="G622" s="33"/>
      <c r="H622" s="148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  <c r="AL622" s="202"/>
      <c r="AM622" s="202"/>
      <c r="AN622" s="202"/>
      <c r="AO622" s="202"/>
      <c r="AP622" s="202"/>
      <c r="AQ622" s="203"/>
      <c r="AR622" s="203"/>
    </row>
    <row r="623" spans="1:44" s="8" customFormat="1" ht="30" customHeight="1" x14ac:dyDescent="0.35">
      <c r="A623" s="12"/>
      <c r="B623" s="12"/>
      <c r="C623" s="17"/>
      <c r="D623" s="18"/>
      <c r="E623" s="12"/>
      <c r="F623" s="12"/>
      <c r="G623" s="33"/>
      <c r="H623" s="148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  <c r="AJ623" s="202"/>
      <c r="AK623" s="202"/>
      <c r="AL623" s="202"/>
      <c r="AM623" s="202"/>
      <c r="AN623" s="202"/>
      <c r="AO623" s="202"/>
      <c r="AP623" s="202"/>
      <c r="AQ623" s="203"/>
      <c r="AR623" s="203"/>
    </row>
    <row r="624" spans="1:44" s="8" customFormat="1" ht="30" customHeight="1" x14ac:dyDescent="0.35">
      <c r="A624" s="12"/>
      <c r="B624" s="12"/>
      <c r="C624" s="17"/>
      <c r="D624" s="18"/>
      <c r="E624" s="12"/>
      <c r="F624" s="12"/>
      <c r="G624" s="33"/>
      <c r="H624" s="148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  <c r="AJ624" s="202"/>
      <c r="AK624" s="202"/>
      <c r="AL624" s="202"/>
      <c r="AM624" s="202"/>
      <c r="AN624" s="202"/>
      <c r="AO624" s="202"/>
      <c r="AP624" s="202"/>
      <c r="AQ624" s="203"/>
      <c r="AR624" s="203"/>
    </row>
    <row r="625" spans="1:44" s="8" customFormat="1" ht="30" customHeight="1" x14ac:dyDescent="0.35">
      <c r="A625" s="12"/>
      <c r="B625" s="12"/>
      <c r="C625" s="17"/>
      <c r="D625" s="18"/>
      <c r="E625" s="12"/>
      <c r="F625" s="12"/>
      <c r="G625" s="33"/>
      <c r="H625" s="148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  <c r="AJ625" s="202"/>
      <c r="AK625" s="202"/>
      <c r="AL625" s="202"/>
      <c r="AM625" s="202"/>
      <c r="AN625" s="202"/>
      <c r="AO625" s="202"/>
      <c r="AP625" s="202"/>
      <c r="AQ625" s="203"/>
      <c r="AR625" s="203"/>
    </row>
    <row r="626" spans="1:44" s="8" customFormat="1" ht="30" customHeight="1" x14ac:dyDescent="0.35">
      <c r="A626" s="12"/>
      <c r="B626" s="12"/>
      <c r="C626" s="17"/>
      <c r="D626" s="18"/>
      <c r="E626" s="12"/>
      <c r="F626" s="12"/>
      <c r="G626" s="33"/>
      <c r="H626" s="148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  <c r="AJ626" s="202"/>
      <c r="AK626" s="202"/>
      <c r="AL626" s="202"/>
      <c r="AM626" s="202"/>
      <c r="AN626" s="202"/>
      <c r="AO626" s="202"/>
      <c r="AP626" s="202"/>
      <c r="AQ626" s="203"/>
      <c r="AR626" s="203"/>
    </row>
    <row r="627" spans="1:44" s="8" customFormat="1" ht="30" customHeight="1" x14ac:dyDescent="0.35">
      <c r="A627" s="12"/>
      <c r="B627" s="12"/>
      <c r="C627" s="17"/>
      <c r="D627" s="18"/>
      <c r="E627" s="12"/>
      <c r="F627" s="12"/>
      <c r="G627" s="33"/>
      <c r="H627" s="148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3"/>
      <c r="AR627" s="203"/>
    </row>
    <row r="628" spans="1:44" s="8" customFormat="1" ht="30" customHeight="1" x14ac:dyDescent="0.35">
      <c r="A628" s="12"/>
      <c r="B628" s="12"/>
      <c r="C628" s="17"/>
      <c r="D628" s="18"/>
      <c r="E628" s="12"/>
      <c r="F628" s="12"/>
      <c r="G628" s="33"/>
      <c r="H628" s="148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3"/>
      <c r="AR628" s="203"/>
    </row>
    <row r="629" spans="1:44" s="8" customFormat="1" ht="30" customHeight="1" x14ac:dyDescent="0.35">
      <c r="A629" s="12"/>
      <c r="B629" s="12"/>
      <c r="C629" s="17"/>
      <c r="D629" s="18"/>
      <c r="E629" s="12"/>
      <c r="F629" s="12"/>
      <c r="G629" s="33"/>
      <c r="H629" s="148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3"/>
      <c r="AR629" s="203"/>
    </row>
    <row r="630" spans="1:44" s="8" customFormat="1" ht="30" customHeight="1" x14ac:dyDescent="0.35">
      <c r="A630" s="12"/>
      <c r="B630" s="12"/>
      <c r="C630" s="17"/>
      <c r="D630" s="18"/>
      <c r="E630" s="12"/>
      <c r="F630" s="12"/>
      <c r="G630" s="33"/>
      <c r="H630" s="148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3"/>
      <c r="AR630" s="203"/>
    </row>
    <row r="631" spans="1:44" s="8" customFormat="1" ht="30" customHeight="1" x14ac:dyDescent="0.35">
      <c r="A631" s="12"/>
      <c r="B631" s="12"/>
      <c r="C631" s="17"/>
      <c r="D631" s="18"/>
      <c r="E631" s="12"/>
      <c r="F631" s="12"/>
      <c r="G631" s="33"/>
      <c r="H631" s="148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3"/>
      <c r="AR631" s="203"/>
    </row>
    <row r="632" spans="1:44" s="8" customFormat="1" ht="30" customHeight="1" x14ac:dyDescent="0.35">
      <c r="A632" s="12"/>
      <c r="B632" s="12"/>
      <c r="C632" s="17"/>
      <c r="D632" s="18"/>
      <c r="E632" s="12"/>
      <c r="F632" s="12"/>
      <c r="G632" s="33"/>
      <c r="H632" s="148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3"/>
      <c r="AR632" s="203"/>
    </row>
    <row r="633" spans="1:44" s="8" customFormat="1" ht="30" customHeight="1" x14ac:dyDescent="0.35">
      <c r="A633" s="12"/>
      <c r="B633" s="12"/>
      <c r="C633" s="17"/>
      <c r="D633" s="18"/>
      <c r="E633" s="12"/>
      <c r="F633" s="12"/>
      <c r="G633" s="33"/>
      <c r="H633" s="148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3"/>
      <c r="AR633" s="203"/>
    </row>
    <row r="634" spans="1:44" s="8" customFormat="1" ht="30" customHeight="1" x14ac:dyDescent="0.35">
      <c r="A634" s="12"/>
      <c r="B634" s="12"/>
      <c r="C634" s="17"/>
      <c r="D634" s="18"/>
      <c r="E634" s="12"/>
      <c r="F634" s="12"/>
      <c r="G634" s="33"/>
      <c r="H634" s="148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3"/>
      <c r="AR634" s="203"/>
    </row>
    <row r="635" spans="1:44" s="8" customFormat="1" ht="30" customHeight="1" x14ac:dyDescent="0.35">
      <c r="A635" s="12"/>
      <c r="B635" s="12"/>
      <c r="C635" s="17"/>
      <c r="D635" s="18"/>
      <c r="E635" s="12"/>
      <c r="F635" s="12"/>
      <c r="G635" s="33"/>
      <c r="H635" s="148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3"/>
      <c r="AR635" s="203"/>
    </row>
    <row r="636" spans="1:44" s="8" customFormat="1" ht="30" customHeight="1" x14ac:dyDescent="0.35">
      <c r="A636" s="12"/>
      <c r="B636" s="12"/>
      <c r="C636" s="17"/>
      <c r="D636" s="18"/>
      <c r="E636" s="12"/>
      <c r="F636" s="12"/>
      <c r="G636" s="33"/>
      <c r="H636" s="148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3"/>
      <c r="AR636" s="203"/>
    </row>
    <row r="637" spans="1:44" s="8" customFormat="1" ht="30" customHeight="1" x14ac:dyDescent="0.35">
      <c r="A637" s="12"/>
      <c r="B637" s="12"/>
      <c r="C637" s="17"/>
      <c r="D637" s="18"/>
      <c r="E637" s="12"/>
      <c r="F637" s="12"/>
      <c r="G637" s="33"/>
      <c r="H637" s="148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3"/>
      <c r="AR637" s="203"/>
    </row>
    <row r="638" spans="1:44" s="8" customFormat="1" ht="30" customHeight="1" x14ac:dyDescent="0.35">
      <c r="A638" s="12"/>
      <c r="B638" s="12"/>
      <c r="C638" s="17"/>
      <c r="D638" s="18"/>
      <c r="E638" s="12"/>
      <c r="F638" s="12"/>
      <c r="G638" s="33"/>
      <c r="H638" s="148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  <c r="AJ638" s="202"/>
      <c r="AK638" s="202"/>
      <c r="AL638" s="202"/>
      <c r="AM638" s="202"/>
      <c r="AN638" s="202"/>
      <c r="AO638" s="202"/>
      <c r="AP638" s="202"/>
      <c r="AQ638" s="203"/>
      <c r="AR638" s="203"/>
    </row>
    <row r="639" spans="1:44" s="8" customFormat="1" ht="30" customHeight="1" x14ac:dyDescent="0.35">
      <c r="A639" s="12"/>
      <c r="B639" s="12"/>
      <c r="C639" s="17"/>
      <c r="D639" s="18"/>
      <c r="E639" s="12"/>
      <c r="F639" s="12"/>
      <c r="G639" s="33"/>
      <c r="H639" s="148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  <c r="AJ639" s="202"/>
      <c r="AK639" s="202"/>
      <c r="AL639" s="202"/>
      <c r="AM639" s="202"/>
      <c r="AN639" s="202"/>
      <c r="AO639" s="202"/>
      <c r="AP639" s="202"/>
      <c r="AQ639" s="203"/>
      <c r="AR639" s="203"/>
    </row>
    <row r="640" spans="1:44" s="8" customFormat="1" ht="30" customHeight="1" x14ac:dyDescent="0.35">
      <c r="A640" s="12"/>
      <c r="B640" s="12"/>
      <c r="C640" s="17"/>
      <c r="D640" s="18"/>
      <c r="E640" s="12"/>
      <c r="F640" s="12"/>
      <c r="G640" s="33"/>
      <c r="H640" s="148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  <c r="AJ640" s="202"/>
      <c r="AK640" s="202"/>
      <c r="AL640" s="202"/>
      <c r="AM640" s="202"/>
      <c r="AN640" s="202"/>
      <c r="AO640" s="202"/>
      <c r="AP640" s="202"/>
      <c r="AQ640" s="203"/>
      <c r="AR640" s="203"/>
    </row>
    <row r="641" spans="1:44" s="8" customFormat="1" ht="30" customHeight="1" x14ac:dyDescent="0.35">
      <c r="A641" s="12"/>
      <c r="B641" s="12"/>
      <c r="C641" s="17"/>
      <c r="D641" s="18"/>
      <c r="E641" s="12"/>
      <c r="F641" s="12"/>
      <c r="G641" s="33"/>
      <c r="H641" s="148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  <c r="AJ641" s="202"/>
      <c r="AK641" s="202"/>
      <c r="AL641" s="202"/>
      <c r="AM641" s="202"/>
      <c r="AN641" s="202"/>
      <c r="AO641" s="202"/>
      <c r="AP641" s="202"/>
      <c r="AQ641" s="203"/>
      <c r="AR641" s="203"/>
    </row>
    <row r="642" spans="1:44" s="8" customFormat="1" ht="30" customHeight="1" x14ac:dyDescent="0.35">
      <c r="A642" s="12"/>
      <c r="B642" s="12"/>
      <c r="C642" s="17"/>
      <c r="D642" s="18"/>
      <c r="E642" s="12"/>
      <c r="F642" s="12"/>
      <c r="G642" s="33"/>
      <c r="H642" s="148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  <c r="AJ642" s="202"/>
      <c r="AK642" s="202"/>
      <c r="AL642" s="202"/>
      <c r="AM642" s="202"/>
      <c r="AN642" s="202"/>
      <c r="AO642" s="202"/>
      <c r="AP642" s="202"/>
      <c r="AQ642" s="203"/>
      <c r="AR642" s="203"/>
    </row>
    <row r="643" spans="1:44" s="8" customFormat="1" ht="30" customHeight="1" x14ac:dyDescent="0.35">
      <c r="A643" s="12"/>
      <c r="B643" s="12"/>
      <c r="C643" s="17"/>
      <c r="D643" s="18"/>
      <c r="E643" s="12"/>
      <c r="F643" s="12"/>
      <c r="G643" s="33"/>
      <c r="H643" s="148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  <c r="AJ643" s="202"/>
      <c r="AK643" s="202"/>
      <c r="AL643" s="202"/>
      <c r="AM643" s="202"/>
      <c r="AN643" s="202"/>
      <c r="AO643" s="202"/>
      <c r="AP643" s="202"/>
      <c r="AQ643" s="203"/>
      <c r="AR643" s="203"/>
    </row>
    <row r="644" spans="1:44" s="8" customFormat="1" ht="30" customHeight="1" x14ac:dyDescent="0.35">
      <c r="A644" s="12"/>
      <c r="B644" s="12"/>
      <c r="C644" s="17"/>
      <c r="D644" s="18"/>
      <c r="E644" s="12"/>
      <c r="F644" s="12"/>
      <c r="G644" s="33"/>
      <c r="H644" s="148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  <c r="AJ644" s="202"/>
      <c r="AK644" s="202"/>
      <c r="AL644" s="202"/>
      <c r="AM644" s="202"/>
      <c r="AN644" s="202"/>
      <c r="AO644" s="202"/>
      <c r="AP644" s="202"/>
      <c r="AQ644" s="203"/>
      <c r="AR644" s="203"/>
    </row>
    <row r="645" spans="1:44" s="8" customFormat="1" ht="30" customHeight="1" x14ac:dyDescent="0.35">
      <c r="A645" s="12"/>
      <c r="B645" s="12"/>
      <c r="C645" s="17"/>
      <c r="D645" s="18"/>
      <c r="E645" s="12"/>
      <c r="F645" s="12"/>
      <c r="G645" s="33"/>
      <c r="H645" s="148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  <c r="AJ645" s="202"/>
      <c r="AK645" s="202"/>
      <c r="AL645" s="202"/>
      <c r="AM645" s="202"/>
      <c r="AN645" s="202"/>
      <c r="AO645" s="202"/>
      <c r="AP645" s="202"/>
      <c r="AQ645" s="203"/>
      <c r="AR645" s="203"/>
    </row>
    <row r="646" spans="1:44" s="8" customFormat="1" ht="30" customHeight="1" x14ac:dyDescent="0.35">
      <c r="A646" s="12"/>
      <c r="B646" s="12"/>
      <c r="C646" s="17"/>
      <c r="D646" s="18"/>
      <c r="E646" s="12"/>
      <c r="F646" s="12"/>
      <c r="G646" s="33"/>
      <c r="H646" s="148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  <c r="AJ646" s="202"/>
      <c r="AK646" s="202"/>
      <c r="AL646" s="202"/>
      <c r="AM646" s="202"/>
      <c r="AN646" s="202"/>
      <c r="AO646" s="202"/>
      <c r="AP646" s="202"/>
      <c r="AQ646" s="203"/>
      <c r="AR646" s="203"/>
    </row>
    <row r="647" spans="1:44" s="8" customFormat="1" ht="30" customHeight="1" x14ac:dyDescent="0.35">
      <c r="A647" s="12"/>
      <c r="B647" s="12"/>
      <c r="C647" s="17"/>
      <c r="D647" s="18"/>
      <c r="E647" s="12"/>
      <c r="F647" s="12"/>
      <c r="G647" s="33"/>
      <c r="H647" s="148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  <c r="AJ647" s="202"/>
      <c r="AK647" s="202"/>
      <c r="AL647" s="202"/>
      <c r="AM647" s="202"/>
      <c r="AN647" s="202"/>
      <c r="AO647" s="202"/>
      <c r="AP647" s="202"/>
      <c r="AQ647" s="203"/>
      <c r="AR647" s="203"/>
    </row>
    <row r="648" spans="1:44" s="8" customFormat="1" ht="30" customHeight="1" x14ac:dyDescent="0.35">
      <c r="A648" s="12"/>
      <c r="B648" s="12"/>
      <c r="C648" s="17"/>
      <c r="D648" s="18"/>
      <c r="E648" s="12"/>
      <c r="F648" s="12"/>
      <c r="G648" s="33"/>
      <c r="H648" s="148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3"/>
      <c r="AR648" s="203"/>
    </row>
    <row r="649" spans="1:44" s="8" customFormat="1" ht="30" customHeight="1" x14ac:dyDescent="0.35">
      <c r="A649" s="12"/>
      <c r="B649" s="12"/>
      <c r="C649" s="17"/>
      <c r="D649" s="18"/>
      <c r="E649" s="12"/>
      <c r="F649" s="12"/>
      <c r="G649" s="33"/>
      <c r="H649" s="148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3"/>
      <c r="AR649" s="203"/>
    </row>
    <row r="650" spans="1:44" s="8" customFormat="1" ht="30" customHeight="1" x14ac:dyDescent="0.35">
      <c r="A650" s="12"/>
      <c r="B650" s="12"/>
      <c r="C650" s="17"/>
      <c r="D650" s="18"/>
      <c r="E650" s="12"/>
      <c r="F650" s="12"/>
      <c r="G650" s="33"/>
      <c r="H650" s="148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3"/>
      <c r="AR650" s="203"/>
    </row>
    <row r="651" spans="1:44" s="8" customFormat="1" ht="30" customHeight="1" x14ac:dyDescent="0.35">
      <c r="A651" s="12"/>
      <c r="B651" s="12"/>
      <c r="C651" s="17"/>
      <c r="D651" s="18"/>
      <c r="E651" s="12"/>
      <c r="F651" s="12"/>
      <c r="G651" s="33"/>
      <c r="H651" s="148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3"/>
      <c r="AR651" s="203"/>
    </row>
    <row r="652" spans="1:44" s="8" customFormat="1" ht="30" customHeight="1" x14ac:dyDescent="0.35">
      <c r="A652" s="12"/>
      <c r="B652" s="12"/>
      <c r="C652" s="17"/>
      <c r="D652" s="18"/>
      <c r="E652" s="12"/>
      <c r="F652" s="12"/>
      <c r="G652" s="33"/>
      <c r="H652" s="148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3"/>
      <c r="AR652" s="203"/>
    </row>
    <row r="653" spans="1:44" s="8" customFormat="1" ht="30" customHeight="1" x14ac:dyDescent="0.35">
      <c r="A653" s="12"/>
      <c r="B653" s="12"/>
      <c r="C653" s="17"/>
      <c r="D653" s="18"/>
      <c r="E653" s="12"/>
      <c r="F653" s="12"/>
      <c r="G653" s="33"/>
      <c r="H653" s="148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3"/>
      <c r="AR653" s="203"/>
    </row>
    <row r="654" spans="1:44" s="8" customFormat="1" ht="30" customHeight="1" x14ac:dyDescent="0.35">
      <c r="A654" s="12"/>
      <c r="B654" s="12"/>
      <c r="C654" s="17"/>
      <c r="D654" s="18"/>
      <c r="E654" s="12"/>
      <c r="F654" s="12"/>
      <c r="G654" s="33"/>
      <c r="H654" s="148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3"/>
      <c r="AR654" s="203"/>
    </row>
    <row r="655" spans="1:44" s="8" customFormat="1" ht="30" customHeight="1" x14ac:dyDescent="0.35">
      <c r="A655" s="12"/>
      <c r="B655" s="12"/>
      <c r="C655" s="17"/>
      <c r="D655" s="18"/>
      <c r="E655" s="12"/>
      <c r="F655" s="12"/>
      <c r="G655" s="33"/>
      <c r="H655" s="148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3"/>
      <c r="AR655" s="203"/>
    </row>
    <row r="656" spans="1:44" s="8" customFormat="1" ht="30" customHeight="1" x14ac:dyDescent="0.35">
      <c r="A656" s="12"/>
      <c r="B656" s="12"/>
      <c r="C656" s="17"/>
      <c r="D656" s="18"/>
      <c r="E656" s="12"/>
      <c r="F656" s="12"/>
      <c r="G656" s="33"/>
      <c r="H656" s="148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3"/>
      <c r="AR656" s="203"/>
    </row>
    <row r="657" spans="1:44" s="8" customFormat="1" ht="30" customHeight="1" x14ac:dyDescent="0.35">
      <c r="A657" s="12"/>
      <c r="B657" s="12"/>
      <c r="C657" s="17"/>
      <c r="D657" s="18"/>
      <c r="E657" s="12"/>
      <c r="F657" s="12"/>
      <c r="G657" s="33"/>
      <c r="H657" s="148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3"/>
      <c r="AR657" s="203"/>
    </row>
    <row r="658" spans="1:44" s="8" customFormat="1" ht="30" customHeight="1" x14ac:dyDescent="0.35">
      <c r="A658" s="12"/>
      <c r="B658" s="12"/>
      <c r="C658" s="17"/>
      <c r="D658" s="18"/>
      <c r="E658" s="12"/>
      <c r="F658" s="12"/>
      <c r="G658" s="33"/>
      <c r="H658" s="148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  <c r="AJ658" s="202"/>
      <c r="AK658" s="202"/>
      <c r="AL658" s="202"/>
      <c r="AM658" s="202"/>
      <c r="AN658" s="202"/>
      <c r="AO658" s="202"/>
      <c r="AP658" s="202"/>
      <c r="AQ658" s="203"/>
      <c r="AR658" s="203"/>
    </row>
    <row r="659" spans="1:44" s="8" customFormat="1" ht="30" customHeight="1" x14ac:dyDescent="0.35">
      <c r="A659" s="12"/>
      <c r="B659" s="12"/>
      <c r="C659" s="17"/>
      <c r="D659" s="18"/>
      <c r="E659" s="12"/>
      <c r="F659" s="12"/>
      <c r="G659" s="33"/>
      <c r="H659" s="148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  <c r="AJ659" s="202"/>
      <c r="AK659" s="202"/>
      <c r="AL659" s="202"/>
      <c r="AM659" s="202"/>
      <c r="AN659" s="202"/>
      <c r="AO659" s="202"/>
      <c r="AP659" s="202"/>
      <c r="AQ659" s="203"/>
      <c r="AR659" s="203"/>
    </row>
    <row r="660" spans="1:44" s="8" customFormat="1" ht="30" customHeight="1" x14ac:dyDescent="0.35">
      <c r="A660" s="12"/>
      <c r="B660" s="12"/>
      <c r="C660" s="17"/>
      <c r="D660" s="18"/>
      <c r="E660" s="12"/>
      <c r="F660" s="12"/>
      <c r="G660" s="33"/>
      <c r="H660" s="148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  <c r="AJ660" s="202"/>
      <c r="AK660" s="202"/>
      <c r="AL660" s="202"/>
      <c r="AM660" s="202"/>
      <c r="AN660" s="202"/>
      <c r="AO660" s="202"/>
      <c r="AP660" s="202"/>
      <c r="AQ660" s="203"/>
      <c r="AR660" s="203"/>
    </row>
    <row r="661" spans="1:44" s="8" customFormat="1" ht="30" customHeight="1" x14ac:dyDescent="0.35">
      <c r="A661" s="12"/>
      <c r="B661" s="12"/>
      <c r="C661" s="17"/>
      <c r="D661" s="18"/>
      <c r="E661" s="12"/>
      <c r="F661" s="12"/>
      <c r="G661" s="33"/>
      <c r="H661" s="148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  <c r="AJ661" s="202"/>
      <c r="AK661" s="202"/>
      <c r="AL661" s="202"/>
      <c r="AM661" s="202"/>
      <c r="AN661" s="202"/>
      <c r="AO661" s="202"/>
      <c r="AP661" s="202"/>
      <c r="AQ661" s="203"/>
      <c r="AR661" s="203"/>
    </row>
    <row r="662" spans="1:44" s="8" customFormat="1" ht="30" customHeight="1" x14ac:dyDescent="0.35">
      <c r="A662" s="12"/>
      <c r="B662" s="12"/>
      <c r="C662" s="17"/>
      <c r="D662" s="18"/>
      <c r="E662" s="12"/>
      <c r="F662" s="12"/>
      <c r="G662" s="33"/>
      <c r="H662" s="148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  <c r="AJ662" s="202"/>
      <c r="AK662" s="202"/>
      <c r="AL662" s="202"/>
      <c r="AM662" s="202"/>
      <c r="AN662" s="202"/>
      <c r="AO662" s="202"/>
      <c r="AP662" s="202"/>
      <c r="AQ662" s="203"/>
      <c r="AR662" s="203"/>
    </row>
    <row r="663" spans="1:44" s="8" customFormat="1" ht="30" customHeight="1" x14ac:dyDescent="0.35">
      <c r="A663" s="12"/>
      <c r="B663" s="12"/>
      <c r="C663" s="17"/>
      <c r="D663" s="18"/>
      <c r="E663" s="12"/>
      <c r="F663" s="12"/>
      <c r="G663" s="33"/>
      <c r="H663" s="148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  <c r="AJ663" s="202"/>
      <c r="AK663" s="202"/>
      <c r="AL663" s="202"/>
      <c r="AM663" s="202"/>
      <c r="AN663" s="202"/>
      <c r="AO663" s="202"/>
      <c r="AP663" s="202"/>
      <c r="AQ663" s="203"/>
      <c r="AR663" s="203"/>
    </row>
    <row r="664" spans="1:44" s="8" customFormat="1" ht="30" customHeight="1" x14ac:dyDescent="0.35">
      <c r="A664" s="12"/>
      <c r="B664" s="12"/>
      <c r="C664" s="17"/>
      <c r="D664" s="18"/>
      <c r="E664" s="12"/>
      <c r="F664" s="12"/>
      <c r="G664" s="33"/>
      <c r="H664" s="148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  <c r="AJ664" s="202"/>
      <c r="AK664" s="202"/>
      <c r="AL664" s="202"/>
      <c r="AM664" s="202"/>
      <c r="AN664" s="202"/>
      <c r="AO664" s="202"/>
      <c r="AP664" s="202"/>
      <c r="AQ664" s="203"/>
      <c r="AR664" s="203"/>
    </row>
    <row r="665" spans="1:44" s="8" customFormat="1" ht="30" customHeight="1" x14ac:dyDescent="0.35">
      <c r="A665" s="12"/>
      <c r="B665" s="12"/>
      <c r="C665" s="17"/>
      <c r="D665" s="18"/>
      <c r="E665" s="12"/>
      <c r="F665" s="12"/>
      <c r="G665" s="33"/>
      <c r="H665" s="148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  <c r="AJ665" s="202"/>
      <c r="AK665" s="202"/>
      <c r="AL665" s="202"/>
      <c r="AM665" s="202"/>
      <c r="AN665" s="202"/>
      <c r="AO665" s="202"/>
      <c r="AP665" s="202"/>
      <c r="AQ665" s="203"/>
      <c r="AR665" s="203"/>
    </row>
    <row r="666" spans="1:44" s="8" customFormat="1" ht="30" customHeight="1" x14ac:dyDescent="0.35">
      <c r="A666" s="12"/>
      <c r="B666" s="12"/>
      <c r="C666" s="17"/>
      <c r="D666" s="18"/>
      <c r="E666" s="12"/>
      <c r="F666" s="12"/>
      <c r="G666" s="33"/>
      <c r="H666" s="148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  <c r="AJ666" s="202"/>
      <c r="AK666" s="202"/>
      <c r="AL666" s="202"/>
      <c r="AM666" s="202"/>
      <c r="AN666" s="202"/>
      <c r="AO666" s="202"/>
      <c r="AP666" s="202"/>
      <c r="AQ666" s="203"/>
      <c r="AR666" s="203"/>
    </row>
    <row r="667" spans="1:44" s="8" customFormat="1" ht="30" customHeight="1" x14ac:dyDescent="0.35">
      <c r="A667" s="12"/>
      <c r="B667" s="12"/>
      <c r="C667" s="17"/>
      <c r="D667" s="18"/>
      <c r="E667" s="12"/>
      <c r="F667" s="12"/>
      <c r="G667" s="33"/>
      <c r="H667" s="148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  <c r="AJ667" s="202"/>
      <c r="AK667" s="202"/>
      <c r="AL667" s="202"/>
      <c r="AM667" s="202"/>
      <c r="AN667" s="202"/>
      <c r="AO667" s="202"/>
      <c r="AP667" s="202"/>
      <c r="AQ667" s="203"/>
      <c r="AR667" s="203"/>
    </row>
    <row r="668" spans="1:44" s="8" customFormat="1" ht="30" customHeight="1" x14ac:dyDescent="0.35">
      <c r="A668" s="12"/>
      <c r="B668" s="12"/>
      <c r="C668" s="17"/>
      <c r="D668" s="18"/>
      <c r="E668" s="12"/>
      <c r="F668" s="12"/>
      <c r="G668" s="33"/>
      <c r="H668" s="148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  <c r="AJ668" s="202"/>
      <c r="AK668" s="202"/>
      <c r="AL668" s="202"/>
      <c r="AM668" s="202"/>
      <c r="AN668" s="202"/>
      <c r="AO668" s="202"/>
      <c r="AP668" s="202"/>
      <c r="AQ668" s="203"/>
      <c r="AR668" s="203"/>
    </row>
    <row r="669" spans="1:44" s="8" customFormat="1" ht="30" customHeight="1" x14ac:dyDescent="0.35">
      <c r="A669" s="12"/>
      <c r="B669" s="12"/>
      <c r="C669" s="17"/>
      <c r="D669" s="18"/>
      <c r="E669" s="12"/>
      <c r="F669" s="12"/>
      <c r="G669" s="33"/>
      <c r="H669" s="148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  <c r="AJ669" s="202"/>
      <c r="AK669" s="202"/>
      <c r="AL669" s="202"/>
      <c r="AM669" s="202"/>
      <c r="AN669" s="202"/>
      <c r="AO669" s="202"/>
      <c r="AP669" s="202"/>
      <c r="AQ669" s="203"/>
      <c r="AR669" s="203"/>
    </row>
    <row r="670" spans="1:44" s="8" customFormat="1" ht="30" customHeight="1" x14ac:dyDescent="0.35">
      <c r="A670" s="12"/>
      <c r="B670" s="12"/>
      <c r="C670" s="17"/>
      <c r="D670" s="18"/>
      <c r="E670" s="12"/>
      <c r="F670" s="12"/>
      <c r="G670" s="33"/>
      <c r="H670" s="148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  <c r="AJ670" s="202"/>
      <c r="AK670" s="202"/>
      <c r="AL670" s="202"/>
      <c r="AM670" s="202"/>
      <c r="AN670" s="202"/>
      <c r="AO670" s="202"/>
      <c r="AP670" s="202"/>
      <c r="AQ670" s="203"/>
      <c r="AR670" s="203"/>
    </row>
    <row r="671" spans="1:44" s="8" customFormat="1" ht="30" customHeight="1" x14ac:dyDescent="0.35">
      <c r="A671" s="12"/>
      <c r="B671" s="12"/>
      <c r="C671" s="17"/>
      <c r="D671" s="18"/>
      <c r="E671" s="12"/>
      <c r="F671" s="12"/>
      <c r="G671" s="33"/>
      <c r="H671" s="148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  <c r="AJ671" s="202"/>
      <c r="AK671" s="202"/>
      <c r="AL671" s="202"/>
      <c r="AM671" s="202"/>
      <c r="AN671" s="202"/>
      <c r="AO671" s="202"/>
      <c r="AP671" s="202"/>
      <c r="AQ671" s="203"/>
      <c r="AR671" s="203"/>
    </row>
    <row r="672" spans="1:44" s="8" customFormat="1" ht="30" customHeight="1" x14ac:dyDescent="0.35">
      <c r="A672" s="12"/>
      <c r="B672" s="12"/>
      <c r="C672" s="17"/>
      <c r="D672" s="18"/>
      <c r="E672" s="12"/>
      <c r="F672" s="12"/>
      <c r="G672" s="33"/>
      <c r="H672" s="148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  <c r="AJ672" s="202"/>
      <c r="AK672" s="202"/>
      <c r="AL672" s="202"/>
      <c r="AM672" s="202"/>
      <c r="AN672" s="202"/>
      <c r="AO672" s="202"/>
      <c r="AP672" s="202"/>
      <c r="AQ672" s="203"/>
      <c r="AR672" s="203"/>
    </row>
    <row r="673" spans="1:44" s="8" customFormat="1" ht="30" customHeight="1" x14ac:dyDescent="0.35">
      <c r="A673" s="12"/>
      <c r="B673" s="12"/>
      <c r="C673" s="17"/>
      <c r="D673" s="18"/>
      <c r="E673" s="12"/>
      <c r="F673" s="12"/>
      <c r="G673" s="33"/>
      <c r="H673" s="148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  <c r="AJ673" s="202"/>
      <c r="AK673" s="202"/>
      <c r="AL673" s="202"/>
      <c r="AM673" s="202"/>
      <c r="AN673" s="202"/>
      <c r="AO673" s="202"/>
      <c r="AP673" s="202"/>
      <c r="AQ673" s="203"/>
      <c r="AR673" s="203"/>
    </row>
    <row r="674" spans="1:44" s="8" customFormat="1" ht="30" customHeight="1" x14ac:dyDescent="0.35">
      <c r="A674" s="12"/>
      <c r="B674" s="12"/>
      <c r="C674" s="17"/>
      <c r="D674" s="18"/>
      <c r="E674" s="12"/>
      <c r="F674" s="12"/>
      <c r="G674" s="33"/>
      <c r="H674" s="148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3"/>
      <c r="AR674" s="203"/>
    </row>
    <row r="675" spans="1:44" s="8" customFormat="1" ht="30" customHeight="1" x14ac:dyDescent="0.35">
      <c r="A675" s="12"/>
      <c r="B675" s="12"/>
      <c r="C675" s="17"/>
      <c r="D675" s="18"/>
      <c r="E675" s="12"/>
      <c r="F675" s="12"/>
      <c r="G675" s="33"/>
      <c r="H675" s="148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  <c r="AJ675" s="202"/>
      <c r="AK675" s="202"/>
      <c r="AL675" s="202"/>
      <c r="AM675" s="202"/>
      <c r="AN675" s="202"/>
      <c r="AO675" s="202"/>
      <c r="AP675" s="202"/>
      <c r="AQ675" s="203"/>
      <c r="AR675" s="203"/>
    </row>
    <row r="676" spans="1:44" s="8" customFormat="1" ht="30" customHeight="1" x14ac:dyDescent="0.35">
      <c r="A676" s="12"/>
      <c r="B676" s="12"/>
      <c r="C676" s="17"/>
      <c r="D676" s="18"/>
      <c r="E676" s="12"/>
      <c r="F676" s="12"/>
      <c r="G676" s="33"/>
      <c r="H676" s="148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3"/>
      <c r="AR676" s="203"/>
    </row>
    <row r="677" spans="1:44" s="8" customFormat="1" ht="30" customHeight="1" x14ac:dyDescent="0.35">
      <c r="A677" s="12"/>
      <c r="B677" s="12"/>
      <c r="C677" s="17"/>
      <c r="D677" s="18"/>
      <c r="E677" s="12"/>
      <c r="F677" s="12"/>
      <c r="G677" s="33"/>
      <c r="H677" s="148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  <c r="AJ677" s="202"/>
      <c r="AK677" s="202"/>
      <c r="AL677" s="202"/>
      <c r="AM677" s="202"/>
      <c r="AN677" s="202"/>
      <c r="AO677" s="202"/>
      <c r="AP677" s="202"/>
      <c r="AQ677" s="203"/>
      <c r="AR677" s="203"/>
    </row>
    <row r="678" spans="1:44" s="8" customFormat="1" ht="30" customHeight="1" x14ac:dyDescent="0.35">
      <c r="A678" s="12"/>
      <c r="B678" s="12"/>
      <c r="C678" s="17"/>
      <c r="D678" s="18"/>
      <c r="E678" s="12"/>
      <c r="F678" s="12"/>
      <c r="G678" s="33"/>
      <c r="H678" s="148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  <c r="AJ678" s="202"/>
      <c r="AK678" s="202"/>
      <c r="AL678" s="202"/>
      <c r="AM678" s="202"/>
      <c r="AN678" s="202"/>
      <c r="AO678" s="202"/>
      <c r="AP678" s="202"/>
      <c r="AQ678" s="203"/>
      <c r="AR678" s="203"/>
    </row>
    <row r="679" spans="1:44" s="8" customFormat="1" ht="30" customHeight="1" x14ac:dyDescent="0.35">
      <c r="A679" s="12"/>
      <c r="B679" s="12"/>
      <c r="C679" s="17"/>
      <c r="D679" s="18"/>
      <c r="E679" s="12"/>
      <c r="F679" s="12"/>
      <c r="G679" s="33"/>
      <c r="H679" s="148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  <c r="AJ679" s="202"/>
      <c r="AK679" s="202"/>
      <c r="AL679" s="202"/>
      <c r="AM679" s="202"/>
      <c r="AN679" s="202"/>
      <c r="AO679" s="202"/>
      <c r="AP679" s="202"/>
      <c r="AQ679" s="203"/>
      <c r="AR679" s="203"/>
    </row>
    <row r="680" spans="1:44" s="8" customFormat="1" ht="30" customHeight="1" x14ac:dyDescent="0.35">
      <c r="A680" s="12"/>
      <c r="B680" s="12"/>
      <c r="C680" s="17"/>
      <c r="D680" s="18"/>
      <c r="E680" s="12"/>
      <c r="F680" s="12"/>
      <c r="G680" s="33"/>
      <c r="H680" s="148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  <c r="AJ680" s="202"/>
      <c r="AK680" s="202"/>
      <c r="AL680" s="202"/>
      <c r="AM680" s="202"/>
      <c r="AN680" s="202"/>
      <c r="AO680" s="202"/>
      <c r="AP680" s="202"/>
      <c r="AQ680" s="203"/>
      <c r="AR680" s="203"/>
    </row>
    <row r="681" spans="1:44" s="8" customFormat="1" ht="30" customHeight="1" x14ac:dyDescent="0.35">
      <c r="A681" s="12"/>
      <c r="B681" s="12"/>
      <c r="C681" s="17"/>
      <c r="D681" s="18"/>
      <c r="E681" s="12"/>
      <c r="F681" s="12"/>
      <c r="G681" s="33"/>
      <c r="H681" s="148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  <c r="AJ681" s="202"/>
      <c r="AK681" s="202"/>
      <c r="AL681" s="202"/>
      <c r="AM681" s="202"/>
      <c r="AN681" s="202"/>
      <c r="AO681" s="202"/>
      <c r="AP681" s="202"/>
      <c r="AQ681" s="203"/>
      <c r="AR681" s="203"/>
    </row>
    <row r="682" spans="1:44" s="8" customFormat="1" ht="30" customHeight="1" x14ac:dyDescent="0.35">
      <c r="A682" s="12"/>
      <c r="B682" s="12"/>
      <c r="C682" s="17"/>
      <c r="D682" s="18"/>
      <c r="E682" s="12"/>
      <c r="F682" s="12"/>
      <c r="G682" s="33"/>
      <c r="H682" s="148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3"/>
      <c r="AR682" s="203"/>
    </row>
    <row r="683" spans="1:44" s="8" customFormat="1" ht="30" customHeight="1" x14ac:dyDescent="0.35">
      <c r="A683" s="12"/>
      <c r="B683" s="12"/>
      <c r="C683" s="17"/>
      <c r="D683" s="18"/>
      <c r="E683" s="12"/>
      <c r="F683" s="12"/>
      <c r="G683" s="33"/>
      <c r="H683" s="148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3"/>
      <c r="AR683" s="203"/>
    </row>
    <row r="684" spans="1:44" s="8" customFormat="1" ht="30" customHeight="1" x14ac:dyDescent="0.35">
      <c r="A684" s="12"/>
      <c r="B684" s="12"/>
      <c r="C684" s="17"/>
      <c r="D684" s="18"/>
      <c r="E684" s="12"/>
      <c r="F684" s="12"/>
      <c r="G684" s="33"/>
      <c r="H684" s="148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3"/>
      <c r="AR684" s="203"/>
    </row>
    <row r="685" spans="1:44" s="8" customFormat="1" ht="30" customHeight="1" x14ac:dyDescent="0.35">
      <c r="A685" s="12"/>
      <c r="B685" s="12"/>
      <c r="C685" s="17"/>
      <c r="D685" s="18"/>
      <c r="E685" s="12"/>
      <c r="F685" s="12"/>
      <c r="G685" s="33"/>
      <c r="H685" s="148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3"/>
      <c r="AR685" s="203"/>
    </row>
    <row r="686" spans="1:44" s="8" customFormat="1" ht="30" customHeight="1" x14ac:dyDescent="0.35">
      <c r="A686" s="12"/>
      <c r="B686" s="12"/>
      <c r="C686" s="17"/>
      <c r="D686" s="18"/>
      <c r="E686" s="12"/>
      <c r="F686" s="12"/>
      <c r="G686" s="33"/>
      <c r="H686" s="148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3"/>
      <c r="AR686" s="203"/>
    </row>
    <row r="687" spans="1:44" s="8" customFormat="1" ht="30" customHeight="1" x14ac:dyDescent="0.35">
      <c r="A687" s="12"/>
      <c r="B687" s="12"/>
      <c r="C687" s="17"/>
      <c r="D687" s="18"/>
      <c r="E687" s="12"/>
      <c r="F687" s="12"/>
      <c r="G687" s="33"/>
      <c r="H687" s="148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3"/>
      <c r="AR687" s="203"/>
    </row>
    <row r="688" spans="1:44" s="8" customFormat="1" ht="30" customHeight="1" x14ac:dyDescent="0.35">
      <c r="A688" s="12"/>
      <c r="B688" s="12"/>
      <c r="C688" s="17"/>
      <c r="D688" s="18"/>
      <c r="E688" s="12"/>
      <c r="F688" s="12"/>
      <c r="G688" s="33"/>
      <c r="H688" s="148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3"/>
      <c r="AR688" s="203"/>
    </row>
    <row r="689" spans="1:44" s="8" customFormat="1" ht="30" customHeight="1" x14ac:dyDescent="0.35">
      <c r="A689" s="12"/>
      <c r="B689" s="12"/>
      <c r="C689" s="17"/>
      <c r="D689" s="18"/>
      <c r="E689" s="12"/>
      <c r="F689" s="12"/>
      <c r="G689" s="33"/>
      <c r="H689" s="148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3"/>
      <c r="AR689" s="203"/>
    </row>
    <row r="690" spans="1:44" s="8" customFormat="1" ht="30" customHeight="1" x14ac:dyDescent="0.35">
      <c r="A690" s="12"/>
      <c r="B690" s="12"/>
      <c r="C690" s="17"/>
      <c r="D690" s="18"/>
      <c r="E690" s="12"/>
      <c r="F690" s="12"/>
      <c r="G690" s="33"/>
      <c r="H690" s="148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3"/>
      <c r="AR690" s="203"/>
    </row>
    <row r="691" spans="1:44" s="8" customFormat="1" ht="30" customHeight="1" x14ac:dyDescent="0.35">
      <c r="A691" s="12"/>
      <c r="B691" s="12"/>
      <c r="C691" s="17"/>
      <c r="D691" s="18"/>
      <c r="E691" s="12"/>
      <c r="F691" s="12"/>
      <c r="G691" s="33"/>
      <c r="H691" s="148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  <c r="AJ691" s="202"/>
      <c r="AK691" s="202"/>
      <c r="AL691" s="202"/>
      <c r="AM691" s="202"/>
      <c r="AN691" s="202"/>
      <c r="AO691" s="202"/>
      <c r="AP691" s="202"/>
      <c r="AQ691" s="203"/>
      <c r="AR691" s="203"/>
    </row>
    <row r="692" spans="1:44" s="8" customFormat="1" ht="30" customHeight="1" x14ac:dyDescent="0.35">
      <c r="A692" s="12"/>
      <c r="B692" s="12"/>
      <c r="C692" s="17"/>
      <c r="D692" s="18"/>
      <c r="E692" s="12"/>
      <c r="F692" s="12"/>
      <c r="G692" s="33"/>
      <c r="H692" s="148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  <c r="AJ692" s="202"/>
      <c r="AK692" s="202"/>
      <c r="AL692" s="202"/>
      <c r="AM692" s="202"/>
      <c r="AN692" s="202"/>
      <c r="AO692" s="202"/>
      <c r="AP692" s="202"/>
      <c r="AQ692" s="203"/>
      <c r="AR692" s="203"/>
    </row>
    <row r="693" spans="1:44" s="8" customFormat="1" ht="30" customHeight="1" x14ac:dyDescent="0.35">
      <c r="A693" s="12"/>
      <c r="B693" s="12"/>
      <c r="C693" s="17"/>
      <c r="D693" s="18"/>
      <c r="E693" s="12"/>
      <c r="F693" s="12"/>
      <c r="G693" s="33"/>
      <c r="H693" s="148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  <c r="AJ693" s="202"/>
      <c r="AK693" s="202"/>
      <c r="AL693" s="202"/>
      <c r="AM693" s="202"/>
      <c r="AN693" s="202"/>
      <c r="AO693" s="202"/>
      <c r="AP693" s="202"/>
      <c r="AQ693" s="203"/>
      <c r="AR693" s="203"/>
    </row>
    <row r="694" spans="1:44" s="8" customFormat="1" ht="30" customHeight="1" x14ac:dyDescent="0.35">
      <c r="A694" s="12"/>
      <c r="B694" s="12"/>
      <c r="C694" s="17"/>
      <c r="D694" s="18"/>
      <c r="E694" s="12"/>
      <c r="F694" s="12"/>
      <c r="G694" s="33"/>
      <c r="H694" s="148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  <c r="AJ694" s="202"/>
      <c r="AK694" s="202"/>
      <c r="AL694" s="202"/>
      <c r="AM694" s="202"/>
      <c r="AN694" s="202"/>
      <c r="AO694" s="202"/>
      <c r="AP694" s="202"/>
      <c r="AQ694" s="203"/>
      <c r="AR694" s="203"/>
    </row>
    <row r="695" spans="1:44" s="8" customFormat="1" ht="30" customHeight="1" x14ac:dyDescent="0.35">
      <c r="A695" s="12"/>
      <c r="B695" s="12"/>
      <c r="C695" s="17"/>
      <c r="D695" s="18"/>
      <c r="E695" s="12"/>
      <c r="F695" s="12"/>
      <c r="G695" s="33"/>
      <c r="H695" s="148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  <c r="AJ695" s="202"/>
      <c r="AK695" s="202"/>
      <c r="AL695" s="202"/>
      <c r="AM695" s="202"/>
      <c r="AN695" s="202"/>
      <c r="AO695" s="202"/>
      <c r="AP695" s="202"/>
      <c r="AQ695" s="203"/>
      <c r="AR695" s="203"/>
    </row>
    <row r="696" spans="1:44" s="8" customFormat="1" ht="30" customHeight="1" x14ac:dyDescent="0.35">
      <c r="A696" s="12"/>
      <c r="B696" s="12"/>
      <c r="C696" s="17"/>
      <c r="D696" s="18"/>
      <c r="E696" s="12"/>
      <c r="F696" s="12"/>
      <c r="G696" s="33"/>
      <c r="H696" s="148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  <c r="AJ696" s="202"/>
      <c r="AK696" s="202"/>
      <c r="AL696" s="202"/>
      <c r="AM696" s="202"/>
      <c r="AN696" s="202"/>
      <c r="AO696" s="202"/>
      <c r="AP696" s="202"/>
      <c r="AQ696" s="203"/>
      <c r="AR696" s="203"/>
    </row>
    <row r="697" spans="1:44" s="8" customFormat="1" ht="30" customHeight="1" x14ac:dyDescent="0.35">
      <c r="A697" s="12"/>
      <c r="B697" s="12"/>
      <c r="C697" s="17"/>
      <c r="D697" s="18"/>
      <c r="E697" s="12"/>
      <c r="F697" s="12"/>
      <c r="G697" s="33"/>
      <c r="H697" s="148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  <c r="AJ697" s="202"/>
      <c r="AK697" s="202"/>
      <c r="AL697" s="202"/>
      <c r="AM697" s="202"/>
      <c r="AN697" s="202"/>
      <c r="AO697" s="202"/>
      <c r="AP697" s="202"/>
      <c r="AQ697" s="203"/>
      <c r="AR697" s="203"/>
    </row>
    <row r="698" spans="1:44" s="8" customFormat="1" ht="30" customHeight="1" x14ac:dyDescent="0.35">
      <c r="A698" s="12"/>
      <c r="B698" s="12"/>
      <c r="C698" s="17"/>
      <c r="D698" s="18"/>
      <c r="E698" s="12"/>
      <c r="F698" s="12"/>
      <c r="G698" s="33"/>
      <c r="H698" s="148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  <c r="AJ698" s="202"/>
      <c r="AK698" s="202"/>
      <c r="AL698" s="202"/>
      <c r="AM698" s="202"/>
      <c r="AN698" s="202"/>
      <c r="AO698" s="202"/>
      <c r="AP698" s="202"/>
      <c r="AQ698" s="203"/>
      <c r="AR698" s="203"/>
    </row>
    <row r="699" spans="1:44" s="8" customFormat="1" ht="30" customHeight="1" x14ac:dyDescent="0.35">
      <c r="A699" s="12"/>
      <c r="B699" s="12"/>
      <c r="C699" s="17"/>
      <c r="D699" s="18"/>
      <c r="E699" s="12"/>
      <c r="F699" s="12"/>
      <c r="G699" s="33"/>
      <c r="H699" s="148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  <c r="AJ699" s="202"/>
      <c r="AK699" s="202"/>
      <c r="AL699" s="202"/>
      <c r="AM699" s="202"/>
      <c r="AN699" s="202"/>
      <c r="AO699" s="202"/>
      <c r="AP699" s="202"/>
      <c r="AQ699" s="203"/>
      <c r="AR699" s="203"/>
    </row>
    <row r="700" spans="1:44" s="8" customFormat="1" ht="30" customHeight="1" x14ac:dyDescent="0.35">
      <c r="A700" s="12"/>
      <c r="B700" s="12"/>
      <c r="C700" s="17"/>
      <c r="D700" s="18"/>
      <c r="E700" s="12"/>
      <c r="F700" s="12"/>
      <c r="G700" s="33"/>
      <c r="H700" s="148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  <c r="AJ700" s="202"/>
      <c r="AK700" s="202"/>
      <c r="AL700" s="202"/>
      <c r="AM700" s="202"/>
      <c r="AN700" s="202"/>
      <c r="AO700" s="202"/>
      <c r="AP700" s="202"/>
      <c r="AQ700" s="203"/>
      <c r="AR700" s="203"/>
    </row>
    <row r="701" spans="1:44" s="8" customFormat="1" ht="30" customHeight="1" x14ac:dyDescent="0.35">
      <c r="A701" s="12"/>
      <c r="B701" s="12"/>
      <c r="C701" s="17"/>
      <c r="D701" s="18"/>
      <c r="E701" s="12"/>
      <c r="F701" s="12"/>
      <c r="G701" s="33"/>
      <c r="H701" s="148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  <c r="AJ701" s="202"/>
      <c r="AK701" s="202"/>
      <c r="AL701" s="202"/>
      <c r="AM701" s="202"/>
      <c r="AN701" s="202"/>
      <c r="AO701" s="202"/>
      <c r="AP701" s="202"/>
      <c r="AQ701" s="203"/>
      <c r="AR701" s="203"/>
    </row>
    <row r="702" spans="1:44" s="8" customFormat="1" ht="30" customHeight="1" x14ac:dyDescent="0.35">
      <c r="A702" s="12"/>
      <c r="B702" s="12"/>
      <c r="C702" s="17"/>
      <c r="D702" s="18"/>
      <c r="E702" s="12"/>
      <c r="F702" s="12"/>
      <c r="G702" s="33"/>
      <c r="H702" s="148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  <c r="AJ702" s="202"/>
      <c r="AK702" s="202"/>
      <c r="AL702" s="202"/>
      <c r="AM702" s="202"/>
      <c r="AN702" s="202"/>
      <c r="AO702" s="202"/>
      <c r="AP702" s="202"/>
      <c r="AQ702" s="203"/>
      <c r="AR702" s="203"/>
    </row>
    <row r="703" spans="1:44" s="8" customFormat="1" ht="30" customHeight="1" x14ac:dyDescent="0.35">
      <c r="A703" s="12"/>
      <c r="B703" s="12"/>
      <c r="C703" s="17"/>
      <c r="D703" s="18"/>
      <c r="E703" s="12"/>
      <c r="F703" s="12"/>
      <c r="G703" s="33"/>
      <c r="H703" s="148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3"/>
      <c r="AR703" s="203"/>
    </row>
    <row r="704" spans="1:44" s="8" customFormat="1" ht="30" customHeight="1" x14ac:dyDescent="0.35">
      <c r="A704" s="12"/>
      <c r="B704" s="12"/>
      <c r="C704" s="17"/>
      <c r="D704" s="18"/>
      <c r="E704" s="12"/>
      <c r="F704" s="12"/>
      <c r="G704" s="33"/>
      <c r="H704" s="148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3"/>
      <c r="AR704" s="203"/>
    </row>
    <row r="705" spans="1:44" s="8" customFormat="1" ht="30" customHeight="1" x14ac:dyDescent="0.35">
      <c r="A705" s="12"/>
      <c r="B705" s="12"/>
      <c r="C705" s="17"/>
      <c r="D705" s="18"/>
      <c r="E705" s="12"/>
      <c r="F705" s="12"/>
      <c r="G705" s="33"/>
      <c r="H705" s="148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3"/>
      <c r="AR705" s="203"/>
    </row>
    <row r="706" spans="1:44" s="8" customFormat="1" ht="30" customHeight="1" x14ac:dyDescent="0.35">
      <c r="A706" s="12"/>
      <c r="B706" s="12"/>
      <c r="C706" s="17"/>
      <c r="D706" s="18"/>
      <c r="E706" s="12"/>
      <c r="F706" s="12"/>
      <c r="G706" s="33"/>
      <c r="H706" s="148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3"/>
      <c r="AR706" s="203"/>
    </row>
    <row r="707" spans="1:44" s="8" customFormat="1" ht="30" customHeight="1" x14ac:dyDescent="0.35">
      <c r="A707" s="12"/>
      <c r="B707" s="12"/>
      <c r="C707" s="17"/>
      <c r="D707" s="18"/>
      <c r="E707" s="12"/>
      <c r="F707" s="12"/>
      <c r="G707" s="33"/>
      <c r="H707" s="148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3"/>
      <c r="AR707" s="203"/>
    </row>
    <row r="708" spans="1:44" s="8" customFormat="1" ht="30" customHeight="1" x14ac:dyDescent="0.35">
      <c r="A708" s="12"/>
      <c r="B708" s="12"/>
      <c r="C708" s="17"/>
      <c r="D708" s="18"/>
      <c r="E708" s="12"/>
      <c r="F708" s="12"/>
      <c r="G708" s="33"/>
      <c r="H708" s="148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3"/>
      <c r="AR708" s="203"/>
    </row>
    <row r="709" spans="1:44" s="8" customFormat="1" ht="30" customHeight="1" x14ac:dyDescent="0.35">
      <c r="A709" s="12"/>
      <c r="B709" s="12"/>
      <c r="C709" s="17"/>
      <c r="D709" s="18"/>
      <c r="E709" s="12"/>
      <c r="F709" s="12"/>
      <c r="G709" s="33"/>
      <c r="H709" s="148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3"/>
      <c r="AR709" s="203"/>
    </row>
    <row r="710" spans="1:44" s="8" customFormat="1" ht="30" customHeight="1" x14ac:dyDescent="0.35">
      <c r="A710" s="12"/>
      <c r="B710" s="12"/>
      <c r="C710" s="17"/>
      <c r="D710" s="18"/>
      <c r="E710" s="12"/>
      <c r="F710" s="12"/>
      <c r="G710" s="33"/>
      <c r="H710" s="148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3"/>
      <c r="AR710" s="203"/>
    </row>
    <row r="711" spans="1:44" s="8" customFormat="1" ht="30" customHeight="1" x14ac:dyDescent="0.35">
      <c r="A711" s="12"/>
      <c r="B711" s="12"/>
      <c r="C711" s="17"/>
      <c r="D711" s="18"/>
      <c r="E711" s="12"/>
      <c r="F711" s="12"/>
      <c r="G711" s="33"/>
      <c r="H711" s="148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3"/>
      <c r="AR711" s="203"/>
    </row>
    <row r="712" spans="1:44" s="8" customFormat="1" ht="30" customHeight="1" x14ac:dyDescent="0.35">
      <c r="A712" s="12"/>
      <c r="B712" s="12"/>
      <c r="C712" s="17"/>
      <c r="D712" s="18"/>
      <c r="E712" s="12"/>
      <c r="F712" s="12"/>
      <c r="G712" s="33"/>
      <c r="H712" s="148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3"/>
      <c r="AR712" s="203"/>
    </row>
    <row r="713" spans="1:44" s="8" customFormat="1" ht="30" customHeight="1" x14ac:dyDescent="0.35">
      <c r="A713" s="12"/>
      <c r="B713" s="12"/>
      <c r="C713" s="17"/>
      <c r="D713" s="18"/>
      <c r="E713" s="12"/>
      <c r="F713" s="12"/>
      <c r="G713" s="33"/>
      <c r="H713" s="148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3"/>
      <c r="AR713" s="203"/>
    </row>
    <row r="714" spans="1:44" s="8" customFormat="1" ht="30" customHeight="1" x14ac:dyDescent="0.35">
      <c r="A714" s="12"/>
      <c r="B714" s="12"/>
      <c r="C714" s="17"/>
      <c r="D714" s="18"/>
      <c r="E714" s="12"/>
      <c r="F714" s="12"/>
      <c r="G714" s="33"/>
      <c r="H714" s="148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3"/>
      <c r="AR714" s="203"/>
    </row>
    <row r="715" spans="1:44" s="8" customFormat="1" ht="30" customHeight="1" x14ac:dyDescent="0.35">
      <c r="A715" s="12"/>
      <c r="B715" s="12"/>
      <c r="C715" s="17"/>
      <c r="D715" s="18"/>
      <c r="E715" s="12"/>
      <c r="F715" s="12"/>
      <c r="G715" s="33"/>
      <c r="H715" s="148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3"/>
      <c r="AR715" s="203"/>
    </row>
    <row r="716" spans="1:44" s="8" customFormat="1" ht="30" customHeight="1" x14ac:dyDescent="0.35">
      <c r="A716" s="12"/>
      <c r="B716" s="12"/>
      <c r="C716" s="17"/>
      <c r="D716" s="18"/>
      <c r="E716" s="12"/>
      <c r="F716" s="12"/>
      <c r="G716" s="33"/>
      <c r="H716" s="148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3"/>
      <c r="AR716" s="203"/>
    </row>
    <row r="717" spans="1:44" s="8" customFormat="1" ht="30" customHeight="1" x14ac:dyDescent="0.35">
      <c r="A717" s="12"/>
      <c r="B717" s="12"/>
      <c r="C717" s="17"/>
      <c r="D717" s="18"/>
      <c r="E717" s="12"/>
      <c r="F717" s="12"/>
      <c r="G717" s="33"/>
      <c r="H717" s="148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  <c r="AJ717" s="202"/>
      <c r="AK717" s="202"/>
      <c r="AL717" s="202"/>
      <c r="AM717" s="202"/>
      <c r="AN717" s="202"/>
      <c r="AO717" s="202"/>
      <c r="AP717" s="202"/>
      <c r="AQ717" s="203"/>
      <c r="AR717" s="203"/>
    </row>
    <row r="718" spans="1:44" s="8" customFormat="1" ht="30" customHeight="1" x14ac:dyDescent="0.35">
      <c r="A718" s="12"/>
      <c r="B718" s="12"/>
      <c r="C718" s="17"/>
      <c r="D718" s="18"/>
      <c r="E718" s="12"/>
      <c r="F718" s="12"/>
      <c r="G718" s="33"/>
      <c r="H718" s="148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  <c r="AJ718" s="202"/>
      <c r="AK718" s="202"/>
      <c r="AL718" s="202"/>
      <c r="AM718" s="202"/>
      <c r="AN718" s="202"/>
      <c r="AO718" s="202"/>
      <c r="AP718" s="202"/>
      <c r="AQ718" s="203"/>
      <c r="AR718" s="203"/>
    </row>
    <row r="719" spans="1:44" s="8" customFormat="1" ht="30" customHeight="1" x14ac:dyDescent="0.35">
      <c r="A719" s="12"/>
      <c r="B719" s="12"/>
      <c r="C719" s="17"/>
      <c r="D719" s="18"/>
      <c r="E719" s="12"/>
      <c r="F719" s="12"/>
      <c r="G719" s="33"/>
      <c r="H719" s="148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  <c r="AJ719" s="202"/>
      <c r="AK719" s="202"/>
      <c r="AL719" s="202"/>
      <c r="AM719" s="202"/>
      <c r="AN719" s="202"/>
      <c r="AO719" s="202"/>
      <c r="AP719" s="202"/>
      <c r="AQ719" s="203"/>
      <c r="AR719" s="203"/>
    </row>
    <row r="720" spans="1:44" s="8" customFormat="1" ht="30" customHeight="1" x14ac:dyDescent="0.35">
      <c r="A720" s="12"/>
      <c r="B720" s="12"/>
      <c r="C720" s="17"/>
      <c r="D720" s="18"/>
      <c r="E720" s="12"/>
      <c r="F720" s="12"/>
      <c r="G720" s="33"/>
      <c r="H720" s="148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  <c r="AJ720" s="202"/>
      <c r="AK720" s="202"/>
      <c r="AL720" s="202"/>
      <c r="AM720" s="202"/>
      <c r="AN720" s="202"/>
      <c r="AO720" s="202"/>
      <c r="AP720" s="202"/>
      <c r="AQ720" s="203"/>
      <c r="AR720" s="203"/>
    </row>
    <row r="721" spans="1:44" s="8" customFormat="1" ht="30" customHeight="1" x14ac:dyDescent="0.35">
      <c r="A721" s="12"/>
      <c r="B721" s="12"/>
      <c r="C721" s="17"/>
      <c r="D721" s="18"/>
      <c r="E721" s="12"/>
      <c r="F721" s="12"/>
      <c r="G721" s="33"/>
      <c r="H721" s="148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  <c r="AJ721" s="202"/>
      <c r="AK721" s="202"/>
      <c r="AL721" s="202"/>
      <c r="AM721" s="202"/>
      <c r="AN721" s="202"/>
      <c r="AO721" s="202"/>
      <c r="AP721" s="202"/>
      <c r="AQ721" s="203"/>
      <c r="AR721" s="203"/>
    </row>
    <row r="722" spans="1:44" s="8" customFormat="1" ht="30" customHeight="1" x14ac:dyDescent="0.35">
      <c r="A722" s="12"/>
      <c r="B722" s="12"/>
      <c r="C722" s="17"/>
      <c r="D722" s="18"/>
      <c r="E722" s="12"/>
      <c r="F722" s="12"/>
      <c r="G722" s="33"/>
      <c r="H722" s="148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3"/>
      <c r="AR722" s="203"/>
    </row>
    <row r="723" spans="1:44" s="8" customFormat="1" ht="30" customHeight="1" x14ac:dyDescent="0.35">
      <c r="A723" s="12"/>
      <c r="B723" s="12"/>
      <c r="C723" s="17"/>
      <c r="D723" s="18"/>
      <c r="E723" s="12"/>
      <c r="F723" s="12"/>
      <c r="G723" s="33"/>
      <c r="H723" s="148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3"/>
      <c r="AR723" s="203"/>
    </row>
    <row r="724" spans="1:44" s="8" customFormat="1" ht="30" customHeight="1" x14ac:dyDescent="0.35">
      <c r="A724" s="12"/>
      <c r="B724" s="12"/>
      <c r="C724" s="17"/>
      <c r="D724" s="18"/>
      <c r="E724" s="12"/>
      <c r="F724" s="12"/>
      <c r="G724" s="33"/>
      <c r="H724" s="148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3"/>
      <c r="AR724" s="203"/>
    </row>
    <row r="725" spans="1:44" s="8" customFormat="1" ht="30" customHeight="1" x14ac:dyDescent="0.35">
      <c r="A725" s="12"/>
      <c r="B725" s="12"/>
      <c r="C725" s="17"/>
      <c r="D725" s="18"/>
      <c r="E725" s="12"/>
      <c r="F725" s="12"/>
      <c r="G725" s="33"/>
      <c r="H725" s="148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3"/>
      <c r="AR725" s="203"/>
    </row>
    <row r="726" spans="1:44" s="8" customFormat="1" ht="30" customHeight="1" x14ac:dyDescent="0.35">
      <c r="A726" s="12"/>
      <c r="B726" s="12"/>
      <c r="C726" s="17"/>
      <c r="D726" s="18"/>
      <c r="E726" s="12"/>
      <c r="F726" s="12"/>
      <c r="G726" s="33"/>
      <c r="H726" s="148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3"/>
      <c r="AR726" s="203"/>
    </row>
    <row r="727" spans="1:44" s="8" customFormat="1" ht="30" customHeight="1" x14ac:dyDescent="0.35">
      <c r="A727" s="12"/>
      <c r="B727" s="12"/>
      <c r="C727" s="17"/>
      <c r="D727" s="18"/>
      <c r="E727" s="12"/>
      <c r="F727" s="12"/>
      <c r="G727" s="33"/>
      <c r="H727" s="148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3"/>
      <c r="AR727" s="203"/>
    </row>
    <row r="728" spans="1:44" s="8" customFormat="1" ht="30" customHeight="1" x14ac:dyDescent="0.35">
      <c r="A728" s="12"/>
      <c r="B728" s="12"/>
      <c r="C728" s="17"/>
      <c r="D728" s="18"/>
      <c r="E728" s="12"/>
      <c r="F728" s="12"/>
      <c r="G728" s="33"/>
      <c r="H728" s="148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3"/>
      <c r="AR728" s="203"/>
    </row>
    <row r="729" spans="1:44" s="8" customFormat="1" ht="30" customHeight="1" x14ac:dyDescent="0.35">
      <c r="A729" s="12"/>
      <c r="B729" s="12"/>
      <c r="C729" s="17"/>
      <c r="D729" s="18"/>
      <c r="E729" s="12"/>
      <c r="F729" s="12"/>
      <c r="G729" s="33"/>
      <c r="H729" s="148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3"/>
      <c r="AR729" s="203"/>
    </row>
    <row r="730" spans="1:44" s="8" customFormat="1" ht="30" customHeight="1" x14ac:dyDescent="0.35">
      <c r="A730" s="12"/>
      <c r="B730" s="12"/>
      <c r="C730" s="17"/>
      <c r="D730" s="18"/>
      <c r="E730" s="12"/>
      <c r="F730" s="12"/>
      <c r="G730" s="33"/>
      <c r="H730" s="148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3"/>
      <c r="AR730" s="203"/>
    </row>
    <row r="731" spans="1:44" s="8" customFormat="1" ht="30" customHeight="1" x14ac:dyDescent="0.35">
      <c r="A731" s="12"/>
      <c r="B731" s="12"/>
      <c r="C731" s="17"/>
      <c r="D731" s="18"/>
      <c r="E731" s="12"/>
      <c r="F731" s="12"/>
      <c r="G731" s="33"/>
      <c r="H731" s="148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3"/>
      <c r="AR731" s="203"/>
    </row>
    <row r="732" spans="1:44" s="8" customFormat="1" ht="30" customHeight="1" x14ac:dyDescent="0.35">
      <c r="A732" s="12"/>
      <c r="B732" s="12"/>
      <c r="C732" s="17"/>
      <c r="D732" s="18"/>
      <c r="E732" s="12"/>
      <c r="F732" s="12"/>
      <c r="G732" s="33"/>
      <c r="H732" s="148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3"/>
      <c r="AR732" s="203"/>
    </row>
    <row r="733" spans="1:44" s="8" customFormat="1" ht="30" customHeight="1" x14ac:dyDescent="0.35">
      <c r="A733" s="12"/>
      <c r="B733" s="12"/>
      <c r="C733" s="17"/>
      <c r="D733" s="18"/>
      <c r="E733" s="12"/>
      <c r="F733" s="12"/>
      <c r="G733" s="33"/>
      <c r="H733" s="148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  <c r="AL733" s="202"/>
      <c r="AM733" s="202"/>
      <c r="AN733" s="202"/>
      <c r="AO733" s="202"/>
      <c r="AP733" s="202"/>
      <c r="AQ733" s="203"/>
      <c r="AR733" s="203"/>
    </row>
    <row r="734" spans="1:44" s="8" customFormat="1" ht="30" customHeight="1" x14ac:dyDescent="0.35">
      <c r="A734" s="12"/>
      <c r="B734" s="12"/>
      <c r="C734" s="17"/>
      <c r="D734" s="18"/>
      <c r="E734" s="12"/>
      <c r="F734" s="12"/>
      <c r="G734" s="33"/>
      <c r="H734" s="148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  <c r="AL734" s="202"/>
      <c r="AM734" s="202"/>
      <c r="AN734" s="202"/>
      <c r="AO734" s="202"/>
      <c r="AP734" s="202"/>
      <c r="AQ734" s="203"/>
      <c r="AR734" s="203"/>
    </row>
    <row r="735" spans="1:44" s="8" customFormat="1" ht="30" customHeight="1" x14ac:dyDescent="0.35">
      <c r="A735" s="12"/>
      <c r="B735" s="12"/>
      <c r="C735" s="17"/>
      <c r="D735" s="18"/>
      <c r="E735" s="12"/>
      <c r="F735" s="12"/>
      <c r="G735" s="33"/>
      <c r="H735" s="148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  <c r="AL735" s="202"/>
      <c r="AM735" s="202"/>
      <c r="AN735" s="202"/>
      <c r="AO735" s="202"/>
      <c r="AP735" s="202"/>
      <c r="AQ735" s="203"/>
      <c r="AR735" s="203"/>
    </row>
    <row r="736" spans="1:44" s="8" customFormat="1" ht="30" customHeight="1" x14ac:dyDescent="0.35">
      <c r="A736" s="12"/>
      <c r="B736" s="12"/>
      <c r="C736" s="17"/>
      <c r="D736" s="18"/>
      <c r="E736" s="12"/>
      <c r="F736" s="12"/>
      <c r="G736" s="33"/>
      <c r="H736" s="148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  <c r="AJ736" s="202"/>
      <c r="AK736" s="202"/>
      <c r="AL736" s="202"/>
      <c r="AM736" s="202"/>
      <c r="AN736" s="202"/>
      <c r="AO736" s="202"/>
      <c r="AP736" s="202"/>
      <c r="AQ736" s="203"/>
      <c r="AR736" s="203"/>
    </row>
    <row r="737" spans="1:44" s="8" customFormat="1" ht="30" customHeight="1" x14ac:dyDescent="0.35">
      <c r="A737" s="12"/>
      <c r="B737" s="12"/>
      <c r="C737" s="17"/>
      <c r="D737" s="18"/>
      <c r="E737" s="12"/>
      <c r="F737" s="12"/>
      <c r="G737" s="33"/>
      <c r="H737" s="148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  <c r="AJ737" s="202"/>
      <c r="AK737" s="202"/>
      <c r="AL737" s="202"/>
      <c r="AM737" s="202"/>
      <c r="AN737" s="202"/>
      <c r="AO737" s="202"/>
      <c r="AP737" s="202"/>
      <c r="AQ737" s="203"/>
      <c r="AR737" s="203"/>
    </row>
    <row r="738" spans="1:44" s="8" customFormat="1" ht="30" customHeight="1" x14ac:dyDescent="0.35">
      <c r="A738" s="12"/>
      <c r="B738" s="12"/>
      <c r="C738" s="17"/>
      <c r="D738" s="18"/>
      <c r="E738" s="12"/>
      <c r="F738" s="12"/>
      <c r="G738" s="33"/>
      <c r="H738" s="148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3"/>
      <c r="AR738" s="203"/>
    </row>
    <row r="739" spans="1:44" s="8" customFormat="1" ht="30" customHeight="1" x14ac:dyDescent="0.35">
      <c r="A739" s="12"/>
      <c r="B739" s="12"/>
      <c r="C739" s="17"/>
      <c r="D739" s="18"/>
      <c r="E739" s="12"/>
      <c r="F739" s="12"/>
      <c r="G739" s="33"/>
      <c r="H739" s="148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3"/>
      <c r="AR739" s="203"/>
    </row>
    <row r="740" spans="1:44" s="8" customFormat="1" ht="30" customHeight="1" x14ac:dyDescent="0.35">
      <c r="A740" s="12"/>
      <c r="B740" s="12"/>
      <c r="C740" s="17"/>
      <c r="D740" s="18"/>
      <c r="E740" s="12"/>
      <c r="F740" s="12"/>
      <c r="G740" s="33"/>
      <c r="H740" s="148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3"/>
      <c r="AR740" s="203"/>
    </row>
    <row r="741" spans="1:44" s="8" customFormat="1" ht="30" customHeight="1" x14ac:dyDescent="0.35">
      <c r="A741" s="12"/>
      <c r="B741" s="12"/>
      <c r="C741" s="17"/>
      <c r="D741" s="18"/>
      <c r="E741" s="12"/>
      <c r="F741" s="12"/>
      <c r="G741" s="33"/>
      <c r="H741" s="148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3"/>
      <c r="AR741" s="203"/>
    </row>
    <row r="742" spans="1:44" s="8" customFormat="1" ht="30" customHeight="1" x14ac:dyDescent="0.35">
      <c r="A742" s="12"/>
      <c r="B742" s="12"/>
      <c r="C742" s="17"/>
      <c r="D742" s="18"/>
      <c r="E742" s="12"/>
      <c r="F742" s="12"/>
      <c r="G742" s="33"/>
      <c r="H742" s="148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3"/>
      <c r="AR742" s="203"/>
    </row>
    <row r="743" spans="1:44" s="8" customFormat="1" ht="30" customHeight="1" x14ac:dyDescent="0.35">
      <c r="A743" s="12"/>
      <c r="B743" s="12"/>
      <c r="C743" s="17"/>
      <c r="D743" s="18"/>
      <c r="E743" s="12"/>
      <c r="F743" s="12"/>
      <c r="G743" s="33"/>
      <c r="H743" s="148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3"/>
      <c r="AR743" s="203"/>
    </row>
    <row r="744" spans="1:44" s="8" customFormat="1" ht="30" customHeight="1" x14ac:dyDescent="0.35">
      <c r="A744" s="12"/>
      <c r="B744" s="12"/>
      <c r="C744" s="17"/>
      <c r="D744" s="18"/>
      <c r="E744" s="12"/>
      <c r="F744" s="12"/>
      <c r="G744" s="33"/>
      <c r="H744" s="148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3"/>
      <c r="AR744" s="203"/>
    </row>
    <row r="745" spans="1:44" s="8" customFormat="1" ht="30" customHeight="1" x14ac:dyDescent="0.35">
      <c r="A745" s="12"/>
      <c r="B745" s="12"/>
      <c r="C745" s="17"/>
      <c r="D745" s="18"/>
      <c r="E745" s="12"/>
      <c r="F745" s="12"/>
      <c r="G745" s="33"/>
      <c r="H745" s="148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3"/>
      <c r="AR745" s="203"/>
    </row>
    <row r="746" spans="1:44" s="8" customFormat="1" ht="30" customHeight="1" x14ac:dyDescent="0.35">
      <c r="A746" s="12"/>
      <c r="B746" s="12"/>
      <c r="C746" s="17"/>
      <c r="D746" s="18"/>
      <c r="E746" s="12"/>
      <c r="F746" s="12"/>
      <c r="G746" s="33"/>
      <c r="H746" s="148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3"/>
      <c r="AR746" s="203"/>
    </row>
    <row r="747" spans="1:44" s="8" customFormat="1" ht="30" customHeight="1" x14ac:dyDescent="0.35">
      <c r="A747" s="12"/>
      <c r="B747" s="12"/>
      <c r="C747" s="17"/>
      <c r="D747" s="18"/>
      <c r="E747" s="12"/>
      <c r="F747" s="12"/>
      <c r="G747" s="33"/>
      <c r="H747" s="148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  <c r="AJ747" s="202"/>
      <c r="AK747" s="202"/>
      <c r="AL747" s="202"/>
      <c r="AM747" s="202"/>
      <c r="AN747" s="202"/>
      <c r="AO747" s="202"/>
      <c r="AP747" s="202"/>
      <c r="AQ747" s="203"/>
      <c r="AR747" s="203"/>
    </row>
    <row r="748" spans="1:44" s="8" customFormat="1" ht="30" customHeight="1" x14ac:dyDescent="0.35">
      <c r="A748" s="12"/>
      <c r="B748" s="12"/>
      <c r="C748" s="17"/>
      <c r="D748" s="18"/>
      <c r="E748" s="12"/>
      <c r="F748" s="12"/>
      <c r="G748" s="33"/>
      <c r="H748" s="148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  <c r="AJ748" s="202"/>
      <c r="AK748" s="202"/>
      <c r="AL748" s="202"/>
      <c r="AM748" s="202"/>
      <c r="AN748" s="202"/>
      <c r="AO748" s="202"/>
      <c r="AP748" s="202"/>
      <c r="AQ748" s="203"/>
      <c r="AR748" s="203"/>
    </row>
    <row r="749" spans="1:44" s="8" customFormat="1" ht="30" customHeight="1" x14ac:dyDescent="0.35">
      <c r="A749" s="12"/>
      <c r="B749" s="12"/>
      <c r="C749" s="17"/>
      <c r="D749" s="18"/>
      <c r="E749" s="12"/>
      <c r="F749" s="12"/>
      <c r="G749" s="33"/>
      <c r="H749" s="148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  <c r="AJ749" s="202"/>
      <c r="AK749" s="202"/>
      <c r="AL749" s="202"/>
      <c r="AM749" s="202"/>
      <c r="AN749" s="202"/>
      <c r="AO749" s="202"/>
      <c r="AP749" s="202"/>
      <c r="AQ749" s="203"/>
      <c r="AR749" s="203"/>
    </row>
    <row r="750" spans="1:44" s="8" customFormat="1" ht="30" customHeight="1" x14ac:dyDescent="0.35">
      <c r="A750" s="12"/>
      <c r="B750" s="12"/>
      <c r="C750" s="17"/>
      <c r="D750" s="18"/>
      <c r="E750" s="12"/>
      <c r="F750" s="12"/>
      <c r="G750" s="33"/>
      <c r="H750" s="148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  <c r="AJ750" s="202"/>
      <c r="AK750" s="202"/>
      <c r="AL750" s="202"/>
      <c r="AM750" s="202"/>
      <c r="AN750" s="202"/>
      <c r="AO750" s="202"/>
      <c r="AP750" s="202"/>
      <c r="AQ750" s="203"/>
      <c r="AR750" s="203"/>
    </row>
    <row r="751" spans="1:44" s="8" customFormat="1" ht="30" customHeight="1" x14ac:dyDescent="0.35">
      <c r="A751" s="12"/>
      <c r="B751" s="12"/>
      <c r="C751" s="17"/>
      <c r="D751" s="18"/>
      <c r="E751" s="12"/>
      <c r="F751" s="12"/>
      <c r="G751" s="33"/>
      <c r="H751" s="148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  <c r="AJ751" s="202"/>
      <c r="AK751" s="202"/>
      <c r="AL751" s="202"/>
      <c r="AM751" s="202"/>
      <c r="AN751" s="202"/>
      <c r="AO751" s="202"/>
      <c r="AP751" s="202"/>
      <c r="AQ751" s="203"/>
      <c r="AR751" s="203"/>
    </row>
    <row r="752" spans="1:44" s="8" customFormat="1" ht="30" customHeight="1" x14ac:dyDescent="0.35">
      <c r="A752" s="12"/>
      <c r="B752" s="12"/>
      <c r="C752" s="17"/>
      <c r="D752" s="18"/>
      <c r="E752" s="12"/>
      <c r="F752" s="12"/>
      <c r="G752" s="33"/>
      <c r="H752" s="148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  <c r="AJ752" s="202"/>
      <c r="AK752" s="202"/>
      <c r="AL752" s="202"/>
      <c r="AM752" s="202"/>
      <c r="AN752" s="202"/>
      <c r="AO752" s="202"/>
      <c r="AP752" s="202"/>
      <c r="AQ752" s="203"/>
      <c r="AR752" s="203"/>
    </row>
    <row r="753" spans="1:44" s="8" customFormat="1" ht="30" customHeight="1" x14ac:dyDescent="0.35">
      <c r="A753" s="12"/>
      <c r="B753" s="12"/>
      <c r="C753" s="17"/>
      <c r="D753" s="18"/>
      <c r="E753" s="12"/>
      <c r="F753" s="12"/>
      <c r="G753" s="33"/>
      <c r="H753" s="148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  <c r="AJ753" s="202"/>
      <c r="AK753" s="202"/>
      <c r="AL753" s="202"/>
      <c r="AM753" s="202"/>
      <c r="AN753" s="202"/>
      <c r="AO753" s="202"/>
      <c r="AP753" s="202"/>
      <c r="AQ753" s="203"/>
      <c r="AR753" s="203"/>
    </row>
    <row r="754" spans="1:44" s="8" customFormat="1" ht="30" customHeight="1" x14ac:dyDescent="0.35">
      <c r="A754" s="12"/>
      <c r="B754" s="12"/>
      <c r="C754" s="17"/>
      <c r="D754" s="18"/>
      <c r="E754" s="12"/>
      <c r="F754" s="12"/>
      <c r="G754" s="33"/>
      <c r="H754" s="148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  <c r="AJ754" s="202"/>
      <c r="AK754" s="202"/>
      <c r="AL754" s="202"/>
      <c r="AM754" s="202"/>
      <c r="AN754" s="202"/>
      <c r="AO754" s="202"/>
      <c r="AP754" s="202"/>
      <c r="AQ754" s="203"/>
      <c r="AR754" s="203"/>
    </row>
    <row r="755" spans="1:44" s="8" customFormat="1" ht="30" customHeight="1" x14ac:dyDescent="0.35">
      <c r="A755" s="12"/>
      <c r="B755" s="12"/>
      <c r="C755" s="17"/>
      <c r="D755" s="18"/>
      <c r="E755" s="12"/>
      <c r="F755" s="12"/>
      <c r="G755" s="33"/>
      <c r="H755" s="148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  <c r="AJ755" s="202"/>
      <c r="AK755" s="202"/>
      <c r="AL755" s="202"/>
      <c r="AM755" s="202"/>
      <c r="AN755" s="202"/>
      <c r="AO755" s="202"/>
      <c r="AP755" s="202"/>
      <c r="AQ755" s="203"/>
      <c r="AR755" s="203"/>
    </row>
    <row r="756" spans="1:44" s="8" customFormat="1" ht="30" customHeight="1" x14ac:dyDescent="0.35">
      <c r="A756" s="12"/>
      <c r="B756" s="12"/>
      <c r="C756" s="17"/>
      <c r="D756" s="18"/>
      <c r="E756" s="12"/>
      <c r="F756" s="12"/>
      <c r="G756" s="33"/>
      <c r="H756" s="148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  <c r="AJ756" s="202"/>
      <c r="AK756" s="202"/>
      <c r="AL756" s="202"/>
      <c r="AM756" s="202"/>
      <c r="AN756" s="202"/>
      <c r="AO756" s="202"/>
      <c r="AP756" s="202"/>
      <c r="AQ756" s="203"/>
      <c r="AR756" s="203"/>
    </row>
    <row r="757" spans="1:44" s="8" customFormat="1" ht="30" customHeight="1" x14ac:dyDescent="0.35">
      <c r="A757" s="12"/>
      <c r="B757" s="12"/>
      <c r="C757" s="17"/>
      <c r="D757" s="18"/>
      <c r="E757" s="12"/>
      <c r="F757" s="12"/>
      <c r="G757" s="33"/>
      <c r="H757" s="148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  <c r="AJ757" s="202"/>
      <c r="AK757" s="202"/>
      <c r="AL757" s="202"/>
      <c r="AM757" s="202"/>
      <c r="AN757" s="202"/>
      <c r="AO757" s="202"/>
      <c r="AP757" s="202"/>
      <c r="AQ757" s="203"/>
      <c r="AR757" s="203"/>
    </row>
    <row r="758" spans="1:44" s="8" customFormat="1" ht="30" customHeight="1" x14ac:dyDescent="0.35">
      <c r="A758" s="12"/>
      <c r="B758" s="12"/>
      <c r="C758" s="17"/>
      <c r="D758" s="18"/>
      <c r="E758" s="12"/>
      <c r="F758" s="12"/>
      <c r="G758" s="33"/>
      <c r="H758" s="148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3"/>
      <c r="AR758" s="203"/>
    </row>
    <row r="759" spans="1:44" s="8" customFormat="1" ht="30" customHeight="1" x14ac:dyDescent="0.35">
      <c r="A759" s="12"/>
      <c r="B759" s="12"/>
      <c r="C759" s="17"/>
      <c r="D759" s="18"/>
      <c r="E759" s="12"/>
      <c r="F759" s="12"/>
      <c r="G759" s="33"/>
      <c r="H759" s="148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3"/>
      <c r="AR759" s="203"/>
    </row>
    <row r="760" spans="1:44" s="8" customFormat="1" ht="30" customHeight="1" x14ac:dyDescent="0.35">
      <c r="A760" s="12"/>
      <c r="B760" s="12"/>
      <c r="C760" s="17"/>
      <c r="D760" s="18"/>
      <c r="E760" s="12"/>
      <c r="F760" s="12"/>
      <c r="G760" s="33"/>
      <c r="H760" s="148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3"/>
      <c r="AR760" s="203"/>
    </row>
    <row r="761" spans="1:44" s="8" customFormat="1" ht="30" customHeight="1" x14ac:dyDescent="0.35">
      <c r="A761" s="12"/>
      <c r="B761" s="12"/>
      <c r="C761" s="17"/>
      <c r="D761" s="18"/>
      <c r="E761" s="12"/>
      <c r="F761" s="12"/>
      <c r="G761" s="33"/>
      <c r="H761" s="148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3"/>
      <c r="AR761" s="203"/>
    </row>
    <row r="762" spans="1:44" s="8" customFormat="1" ht="30" customHeight="1" x14ac:dyDescent="0.35">
      <c r="A762" s="12"/>
      <c r="B762" s="12"/>
      <c r="C762" s="17"/>
      <c r="D762" s="18"/>
      <c r="E762" s="12"/>
      <c r="F762" s="12"/>
      <c r="G762" s="33"/>
      <c r="H762" s="148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3"/>
      <c r="AR762" s="203"/>
    </row>
    <row r="763" spans="1:44" s="8" customFormat="1" ht="30" customHeight="1" x14ac:dyDescent="0.35">
      <c r="A763" s="12"/>
      <c r="B763" s="12"/>
      <c r="C763" s="17"/>
      <c r="D763" s="18"/>
      <c r="E763" s="12"/>
      <c r="F763" s="12"/>
      <c r="G763" s="33"/>
      <c r="H763" s="148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3"/>
      <c r="AR763" s="203"/>
    </row>
    <row r="764" spans="1:44" s="8" customFormat="1" ht="30" customHeight="1" x14ac:dyDescent="0.35">
      <c r="A764" s="12"/>
      <c r="B764" s="12"/>
      <c r="C764" s="17"/>
      <c r="D764" s="18"/>
      <c r="E764" s="12"/>
      <c r="F764" s="12"/>
      <c r="G764" s="33"/>
      <c r="H764" s="148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3"/>
      <c r="AR764" s="203"/>
    </row>
    <row r="765" spans="1:44" s="8" customFormat="1" ht="30" customHeight="1" x14ac:dyDescent="0.35">
      <c r="A765" s="12"/>
      <c r="B765" s="12"/>
      <c r="C765" s="17"/>
      <c r="D765" s="18"/>
      <c r="E765" s="12"/>
      <c r="F765" s="12"/>
      <c r="G765" s="33"/>
      <c r="H765" s="148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3"/>
      <c r="AR765" s="203"/>
    </row>
    <row r="766" spans="1:44" s="8" customFormat="1" ht="30" customHeight="1" x14ac:dyDescent="0.35">
      <c r="A766" s="12"/>
      <c r="B766" s="12"/>
      <c r="C766" s="17"/>
      <c r="D766" s="18"/>
      <c r="E766" s="12"/>
      <c r="F766" s="12"/>
      <c r="G766" s="33"/>
      <c r="H766" s="148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3"/>
      <c r="AR766" s="203"/>
    </row>
    <row r="767" spans="1:44" s="8" customFormat="1" ht="30" customHeight="1" x14ac:dyDescent="0.35">
      <c r="A767" s="12"/>
      <c r="B767" s="12"/>
      <c r="C767" s="17"/>
      <c r="D767" s="18"/>
      <c r="E767" s="12"/>
      <c r="F767" s="12"/>
      <c r="G767" s="33"/>
      <c r="H767" s="148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3"/>
      <c r="AR767" s="203"/>
    </row>
    <row r="768" spans="1:44" s="8" customFormat="1" ht="30" customHeight="1" x14ac:dyDescent="0.35">
      <c r="A768" s="12"/>
      <c r="B768" s="12"/>
      <c r="C768" s="17"/>
      <c r="D768" s="18"/>
      <c r="E768" s="12"/>
      <c r="F768" s="12"/>
      <c r="G768" s="33"/>
      <c r="H768" s="148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3"/>
      <c r="AR768" s="203"/>
    </row>
    <row r="769" spans="1:44" s="8" customFormat="1" ht="30" customHeight="1" x14ac:dyDescent="0.35">
      <c r="A769" s="12"/>
      <c r="B769" s="12"/>
      <c r="C769" s="17"/>
      <c r="D769" s="18"/>
      <c r="E769" s="12"/>
      <c r="F769" s="12"/>
      <c r="G769" s="33"/>
      <c r="H769" s="148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  <c r="AJ769" s="202"/>
      <c r="AK769" s="202"/>
      <c r="AL769" s="202"/>
      <c r="AM769" s="202"/>
      <c r="AN769" s="202"/>
      <c r="AO769" s="202"/>
      <c r="AP769" s="202"/>
      <c r="AQ769" s="203"/>
      <c r="AR769" s="203"/>
    </row>
    <row r="770" spans="1:44" s="8" customFormat="1" ht="30" customHeight="1" x14ac:dyDescent="0.35">
      <c r="A770" s="12"/>
      <c r="B770" s="12"/>
      <c r="C770" s="17"/>
      <c r="D770" s="18"/>
      <c r="E770" s="12"/>
      <c r="F770" s="12"/>
      <c r="G770" s="33"/>
      <c r="H770" s="148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  <c r="AJ770" s="202"/>
      <c r="AK770" s="202"/>
      <c r="AL770" s="202"/>
      <c r="AM770" s="202"/>
      <c r="AN770" s="202"/>
      <c r="AO770" s="202"/>
      <c r="AP770" s="202"/>
      <c r="AQ770" s="203"/>
      <c r="AR770" s="203"/>
    </row>
    <row r="771" spans="1:44" s="8" customFormat="1" ht="30" customHeight="1" x14ac:dyDescent="0.35">
      <c r="A771" s="12"/>
      <c r="B771" s="12"/>
      <c r="C771" s="17"/>
      <c r="D771" s="18"/>
      <c r="E771" s="12"/>
      <c r="F771" s="12"/>
      <c r="G771" s="33"/>
      <c r="H771" s="148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  <c r="AJ771" s="202"/>
      <c r="AK771" s="202"/>
      <c r="AL771" s="202"/>
      <c r="AM771" s="202"/>
      <c r="AN771" s="202"/>
      <c r="AO771" s="202"/>
      <c r="AP771" s="202"/>
      <c r="AQ771" s="203"/>
      <c r="AR771" s="203"/>
    </row>
    <row r="772" spans="1:44" s="8" customFormat="1" ht="30" customHeight="1" x14ac:dyDescent="0.35">
      <c r="A772" s="12"/>
      <c r="B772" s="12"/>
      <c r="C772" s="17"/>
      <c r="D772" s="18"/>
      <c r="E772" s="12"/>
      <c r="F772" s="12"/>
      <c r="G772" s="33"/>
      <c r="H772" s="148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  <c r="AJ772" s="202"/>
      <c r="AK772" s="202"/>
      <c r="AL772" s="202"/>
      <c r="AM772" s="202"/>
      <c r="AN772" s="202"/>
      <c r="AO772" s="202"/>
      <c r="AP772" s="202"/>
      <c r="AQ772" s="203"/>
      <c r="AR772" s="203"/>
    </row>
    <row r="773" spans="1:44" s="8" customFormat="1" ht="30" customHeight="1" x14ac:dyDescent="0.35">
      <c r="A773" s="12"/>
      <c r="B773" s="12"/>
      <c r="C773" s="17"/>
      <c r="D773" s="18"/>
      <c r="E773" s="12"/>
      <c r="F773" s="12"/>
      <c r="G773" s="33"/>
      <c r="H773" s="148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  <c r="AJ773" s="202"/>
      <c r="AK773" s="202"/>
      <c r="AL773" s="202"/>
      <c r="AM773" s="202"/>
      <c r="AN773" s="202"/>
      <c r="AO773" s="202"/>
      <c r="AP773" s="202"/>
      <c r="AQ773" s="203"/>
      <c r="AR773" s="203"/>
    </row>
    <row r="774" spans="1:44" s="8" customFormat="1" ht="30" customHeight="1" x14ac:dyDescent="0.35">
      <c r="A774" s="12"/>
      <c r="B774" s="12"/>
      <c r="C774" s="17"/>
      <c r="D774" s="18"/>
      <c r="E774" s="12"/>
      <c r="F774" s="12"/>
      <c r="G774" s="33"/>
      <c r="H774" s="148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  <c r="AJ774" s="202"/>
      <c r="AK774" s="202"/>
      <c r="AL774" s="202"/>
      <c r="AM774" s="202"/>
      <c r="AN774" s="202"/>
      <c r="AO774" s="202"/>
      <c r="AP774" s="202"/>
      <c r="AQ774" s="203"/>
      <c r="AR774" s="203"/>
    </row>
    <row r="775" spans="1:44" s="8" customFormat="1" ht="30" customHeight="1" x14ac:dyDescent="0.35">
      <c r="A775" s="12"/>
      <c r="B775" s="12"/>
      <c r="C775" s="17"/>
      <c r="D775" s="18"/>
      <c r="E775" s="12"/>
      <c r="F775" s="12"/>
      <c r="G775" s="33"/>
      <c r="H775" s="148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  <c r="AJ775" s="202"/>
      <c r="AK775" s="202"/>
      <c r="AL775" s="202"/>
      <c r="AM775" s="202"/>
      <c r="AN775" s="202"/>
      <c r="AO775" s="202"/>
      <c r="AP775" s="202"/>
      <c r="AQ775" s="203"/>
      <c r="AR775" s="203"/>
    </row>
    <row r="776" spans="1:44" s="8" customFormat="1" ht="30" customHeight="1" x14ac:dyDescent="0.35">
      <c r="A776" s="12"/>
      <c r="B776" s="12"/>
      <c r="C776" s="17"/>
      <c r="D776" s="18"/>
      <c r="E776" s="12"/>
      <c r="F776" s="12"/>
      <c r="G776" s="33"/>
      <c r="H776" s="148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  <c r="AJ776" s="202"/>
      <c r="AK776" s="202"/>
      <c r="AL776" s="202"/>
      <c r="AM776" s="202"/>
      <c r="AN776" s="202"/>
      <c r="AO776" s="202"/>
      <c r="AP776" s="202"/>
      <c r="AQ776" s="203"/>
      <c r="AR776" s="203"/>
    </row>
    <row r="777" spans="1:44" s="8" customFormat="1" ht="30" customHeight="1" x14ac:dyDescent="0.35">
      <c r="A777" s="12"/>
      <c r="B777" s="12"/>
      <c r="C777" s="17"/>
      <c r="D777" s="18"/>
      <c r="E777" s="12"/>
      <c r="F777" s="12"/>
      <c r="G777" s="33"/>
      <c r="H777" s="148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  <c r="AJ777" s="202"/>
      <c r="AK777" s="202"/>
      <c r="AL777" s="202"/>
      <c r="AM777" s="202"/>
      <c r="AN777" s="202"/>
      <c r="AO777" s="202"/>
      <c r="AP777" s="202"/>
      <c r="AQ777" s="203"/>
      <c r="AR777" s="203"/>
    </row>
    <row r="778" spans="1:44" s="8" customFormat="1" ht="30" customHeight="1" x14ac:dyDescent="0.35">
      <c r="A778" s="12"/>
      <c r="B778" s="12"/>
      <c r="C778" s="17"/>
      <c r="D778" s="18"/>
      <c r="E778" s="12"/>
      <c r="F778" s="12"/>
      <c r="G778" s="33"/>
      <c r="H778" s="148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3"/>
      <c r="AR778" s="203"/>
    </row>
    <row r="779" spans="1:44" s="8" customFormat="1" ht="30" customHeight="1" x14ac:dyDescent="0.35">
      <c r="A779" s="12"/>
      <c r="B779" s="12"/>
      <c r="C779" s="17"/>
      <c r="D779" s="18"/>
      <c r="E779" s="12"/>
      <c r="F779" s="12"/>
      <c r="G779" s="33"/>
      <c r="H779" s="148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3"/>
      <c r="AR779" s="203"/>
    </row>
    <row r="780" spans="1:44" s="8" customFormat="1" ht="30" customHeight="1" x14ac:dyDescent="0.35">
      <c r="A780" s="12"/>
      <c r="B780" s="12"/>
      <c r="C780" s="17"/>
      <c r="D780" s="18"/>
      <c r="E780" s="12"/>
      <c r="F780" s="12"/>
      <c r="G780" s="33"/>
      <c r="H780" s="148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3"/>
      <c r="AR780" s="203"/>
    </row>
    <row r="781" spans="1:44" s="8" customFormat="1" ht="30" customHeight="1" x14ac:dyDescent="0.35">
      <c r="A781" s="12"/>
      <c r="B781" s="12"/>
      <c r="C781" s="17"/>
      <c r="D781" s="18"/>
      <c r="E781" s="12"/>
      <c r="F781" s="12"/>
      <c r="G781" s="33"/>
      <c r="H781" s="148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3"/>
      <c r="AR781" s="203"/>
    </row>
    <row r="782" spans="1:44" s="8" customFormat="1" ht="30" customHeight="1" x14ac:dyDescent="0.35">
      <c r="A782" s="12"/>
      <c r="B782" s="12"/>
      <c r="C782" s="17"/>
      <c r="D782" s="18"/>
      <c r="E782" s="12"/>
      <c r="F782" s="12"/>
      <c r="G782" s="33"/>
      <c r="H782" s="148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3"/>
      <c r="AR782" s="203"/>
    </row>
    <row r="783" spans="1:44" s="8" customFormat="1" ht="30" customHeight="1" x14ac:dyDescent="0.35">
      <c r="A783" s="12"/>
      <c r="B783" s="12"/>
      <c r="C783" s="17"/>
      <c r="D783" s="18"/>
      <c r="E783" s="12"/>
      <c r="F783" s="12"/>
      <c r="G783" s="33"/>
      <c r="H783" s="148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3"/>
      <c r="AR783" s="203"/>
    </row>
    <row r="784" spans="1:44" s="8" customFormat="1" ht="30" customHeight="1" x14ac:dyDescent="0.35">
      <c r="A784" s="12"/>
      <c r="B784" s="12"/>
      <c r="C784" s="17"/>
      <c r="D784" s="18"/>
      <c r="E784" s="12"/>
      <c r="F784" s="12"/>
      <c r="G784" s="33"/>
      <c r="H784" s="148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3"/>
      <c r="AR784" s="203"/>
    </row>
    <row r="785" spans="1:44" s="8" customFormat="1" ht="30" customHeight="1" x14ac:dyDescent="0.35">
      <c r="A785" s="12"/>
      <c r="B785" s="12"/>
      <c r="C785" s="17"/>
      <c r="D785" s="18"/>
      <c r="E785" s="12"/>
      <c r="F785" s="12"/>
      <c r="G785" s="33"/>
      <c r="H785" s="148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3"/>
      <c r="AR785" s="203"/>
    </row>
    <row r="786" spans="1:44" s="8" customFormat="1" ht="30" customHeight="1" x14ac:dyDescent="0.35">
      <c r="A786" s="12"/>
      <c r="B786" s="12"/>
      <c r="C786" s="17"/>
      <c r="D786" s="18"/>
      <c r="E786" s="12"/>
      <c r="F786" s="12"/>
      <c r="G786" s="33"/>
      <c r="H786" s="148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3"/>
      <c r="AR786" s="203"/>
    </row>
    <row r="787" spans="1:44" s="8" customFormat="1" ht="30" customHeight="1" x14ac:dyDescent="0.35">
      <c r="A787" s="12"/>
      <c r="B787" s="12"/>
      <c r="C787" s="17"/>
      <c r="D787" s="18"/>
      <c r="E787" s="12"/>
      <c r="F787" s="12"/>
      <c r="G787" s="33"/>
      <c r="H787" s="148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  <c r="AJ787" s="202"/>
      <c r="AK787" s="202"/>
      <c r="AL787" s="202"/>
      <c r="AM787" s="202"/>
      <c r="AN787" s="202"/>
      <c r="AO787" s="202"/>
      <c r="AP787" s="202"/>
      <c r="AQ787" s="203"/>
      <c r="AR787" s="203"/>
    </row>
    <row r="788" spans="1:44" s="8" customFormat="1" ht="30" customHeight="1" x14ac:dyDescent="0.35">
      <c r="A788" s="12"/>
      <c r="B788" s="12"/>
      <c r="C788" s="17"/>
      <c r="D788" s="18"/>
      <c r="E788" s="12"/>
      <c r="F788" s="12"/>
      <c r="G788" s="33"/>
      <c r="H788" s="148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  <c r="AJ788" s="202"/>
      <c r="AK788" s="202"/>
      <c r="AL788" s="202"/>
      <c r="AM788" s="202"/>
      <c r="AN788" s="202"/>
      <c r="AO788" s="202"/>
      <c r="AP788" s="202"/>
      <c r="AQ788" s="203"/>
      <c r="AR788" s="203"/>
    </row>
    <row r="789" spans="1:44" s="8" customFormat="1" ht="30" customHeight="1" x14ac:dyDescent="0.35">
      <c r="A789" s="12"/>
      <c r="B789" s="12"/>
      <c r="C789" s="17"/>
      <c r="D789" s="18"/>
      <c r="E789" s="12"/>
      <c r="F789" s="12"/>
      <c r="G789" s="33"/>
      <c r="H789" s="148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  <c r="AJ789" s="202"/>
      <c r="AK789" s="202"/>
      <c r="AL789" s="202"/>
      <c r="AM789" s="202"/>
      <c r="AN789" s="202"/>
      <c r="AO789" s="202"/>
      <c r="AP789" s="202"/>
      <c r="AQ789" s="203"/>
      <c r="AR789" s="203"/>
    </row>
    <row r="790" spans="1:44" s="8" customFormat="1" ht="30" customHeight="1" x14ac:dyDescent="0.35">
      <c r="A790" s="12"/>
      <c r="B790" s="12"/>
      <c r="C790" s="17"/>
      <c r="D790" s="18"/>
      <c r="E790" s="12"/>
      <c r="F790" s="12"/>
      <c r="G790" s="33"/>
      <c r="H790" s="148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  <c r="AJ790" s="202"/>
      <c r="AK790" s="202"/>
      <c r="AL790" s="202"/>
      <c r="AM790" s="202"/>
      <c r="AN790" s="202"/>
      <c r="AO790" s="202"/>
      <c r="AP790" s="202"/>
      <c r="AQ790" s="203"/>
      <c r="AR790" s="203"/>
    </row>
    <row r="791" spans="1:44" s="8" customFormat="1" ht="30" customHeight="1" x14ac:dyDescent="0.35">
      <c r="A791" s="12"/>
      <c r="B791" s="12"/>
      <c r="C791" s="17"/>
      <c r="D791" s="18"/>
      <c r="E791" s="12"/>
      <c r="F791" s="12"/>
      <c r="G791" s="33"/>
      <c r="H791" s="148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3"/>
      <c r="AR791" s="203"/>
    </row>
    <row r="792" spans="1:44" s="8" customFormat="1" ht="30" customHeight="1" x14ac:dyDescent="0.35">
      <c r="A792" s="12"/>
      <c r="B792" s="12"/>
      <c r="C792" s="17"/>
      <c r="D792" s="18"/>
      <c r="E792" s="12"/>
      <c r="F792" s="12"/>
      <c r="G792" s="33"/>
      <c r="H792" s="148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3"/>
      <c r="AR792" s="203"/>
    </row>
    <row r="793" spans="1:44" s="8" customFormat="1" ht="30" customHeight="1" x14ac:dyDescent="0.35">
      <c r="A793" s="12"/>
      <c r="B793" s="12"/>
      <c r="C793" s="17"/>
      <c r="D793" s="18"/>
      <c r="E793" s="12"/>
      <c r="F793" s="12"/>
      <c r="G793" s="33"/>
      <c r="H793" s="148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3"/>
      <c r="AR793" s="203"/>
    </row>
    <row r="794" spans="1:44" s="8" customFormat="1" ht="30" customHeight="1" x14ac:dyDescent="0.35">
      <c r="A794" s="12"/>
      <c r="B794" s="12"/>
      <c r="C794" s="17"/>
      <c r="D794" s="18"/>
      <c r="E794" s="12"/>
      <c r="F794" s="12"/>
      <c r="G794" s="33"/>
      <c r="H794" s="148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3"/>
      <c r="AR794" s="203"/>
    </row>
    <row r="795" spans="1:44" s="8" customFormat="1" ht="30" customHeight="1" x14ac:dyDescent="0.35">
      <c r="A795" s="12"/>
      <c r="B795" s="12"/>
      <c r="C795" s="17"/>
      <c r="D795" s="18"/>
      <c r="E795" s="12"/>
      <c r="F795" s="12"/>
      <c r="G795" s="33"/>
      <c r="H795" s="148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3"/>
      <c r="AR795" s="203"/>
    </row>
    <row r="796" spans="1:44" s="8" customFormat="1" ht="30" customHeight="1" x14ac:dyDescent="0.35">
      <c r="A796" s="12"/>
      <c r="B796" s="12"/>
      <c r="C796" s="17"/>
      <c r="D796" s="18"/>
      <c r="E796" s="12"/>
      <c r="F796" s="12"/>
      <c r="G796" s="33"/>
      <c r="H796" s="148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3"/>
      <c r="AR796" s="203"/>
    </row>
    <row r="797" spans="1:44" s="8" customFormat="1" ht="30" customHeight="1" x14ac:dyDescent="0.35">
      <c r="A797" s="12"/>
      <c r="B797" s="12"/>
      <c r="C797" s="17"/>
      <c r="D797" s="18"/>
      <c r="E797" s="12"/>
      <c r="F797" s="12"/>
      <c r="G797" s="33"/>
      <c r="H797" s="148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3"/>
      <c r="AR797" s="203"/>
    </row>
    <row r="798" spans="1:44" s="8" customFormat="1" ht="30" customHeight="1" x14ac:dyDescent="0.35">
      <c r="A798" s="12"/>
      <c r="B798" s="12"/>
      <c r="C798" s="17"/>
      <c r="D798" s="18"/>
      <c r="E798" s="12"/>
      <c r="F798" s="12"/>
      <c r="G798" s="33"/>
      <c r="H798" s="148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3"/>
      <c r="AR798" s="203"/>
    </row>
    <row r="799" spans="1:44" s="8" customFormat="1" ht="30" customHeight="1" x14ac:dyDescent="0.35">
      <c r="A799" s="12"/>
      <c r="B799" s="12"/>
      <c r="C799" s="17"/>
      <c r="D799" s="18"/>
      <c r="E799" s="12"/>
      <c r="F799" s="12"/>
      <c r="G799" s="33"/>
      <c r="H799" s="148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3"/>
      <c r="AR799" s="203"/>
    </row>
    <row r="800" spans="1:44" s="8" customFormat="1" ht="30" customHeight="1" x14ac:dyDescent="0.35">
      <c r="A800" s="12"/>
      <c r="B800" s="12"/>
      <c r="C800" s="17"/>
      <c r="D800" s="18"/>
      <c r="E800" s="12"/>
      <c r="F800" s="12"/>
      <c r="G800" s="33"/>
      <c r="H800" s="148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3"/>
      <c r="AR800" s="203"/>
    </row>
    <row r="801" spans="1:44" s="8" customFormat="1" ht="30" customHeight="1" x14ac:dyDescent="0.35">
      <c r="A801" s="12"/>
      <c r="B801" s="12"/>
      <c r="C801" s="17"/>
      <c r="D801" s="18"/>
      <c r="E801" s="12"/>
      <c r="F801" s="12"/>
      <c r="G801" s="33"/>
      <c r="H801" s="148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  <c r="AJ801" s="202"/>
      <c r="AK801" s="202"/>
      <c r="AL801" s="202"/>
      <c r="AM801" s="202"/>
      <c r="AN801" s="202"/>
      <c r="AO801" s="202"/>
      <c r="AP801" s="202"/>
      <c r="AQ801" s="203"/>
      <c r="AR801" s="203"/>
    </row>
    <row r="802" spans="1:44" s="8" customFormat="1" ht="30" customHeight="1" x14ac:dyDescent="0.35">
      <c r="A802" s="12"/>
      <c r="B802" s="12"/>
      <c r="C802" s="17"/>
      <c r="D802" s="18"/>
      <c r="E802" s="12"/>
      <c r="F802" s="12"/>
      <c r="G802" s="33"/>
      <c r="H802" s="148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  <c r="AJ802" s="202"/>
      <c r="AK802" s="202"/>
      <c r="AL802" s="202"/>
      <c r="AM802" s="202"/>
      <c r="AN802" s="202"/>
      <c r="AO802" s="202"/>
      <c r="AP802" s="202"/>
      <c r="AQ802" s="203"/>
      <c r="AR802" s="203"/>
    </row>
    <row r="803" spans="1:44" s="8" customFormat="1" ht="30" customHeight="1" x14ac:dyDescent="0.35">
      <c r="A803" s="12"/>
      <c r="B803" s="12"/>
      <c r="C803" s="17"/>
      <c r="D803" s="18"/>
      <c r="E803" s="12"/>
      <c r="F803" s="12"/>
      <c r="G803" s="33"/>
      <c r="H803" s="148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  <c r="AJ803" s="202"/>
      <c r="AK803" s="202"/>
      <c r="AL803" s="202"/>
      <c r="AM803" s="202"/>
      <c r="AN803" s="202"/>
      <c r="AO803" s="202"/>
      <c r="AP803" s="202"/>
      <c r="AQ803" s="203"/>
      <c r="AR803" s="203"/>
    </row>
    <row r="804" spans="1:44" s="8" customFormat="1" ht="30" customHeight="1" x14ac:dyDescent="0.35">
      <c r="A804" s="12"/>
      <c r="B804" s="12"/>
      <c r="C804" s="17"/>
      <c r="D804" s="18"/>
      <c r="E804" s="12"/>
      <c r="F804" s="12"/>
      <c r="G804" s="33"/>
      <c r="H804" s="148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  <c r="AJ804" s="202"/>
      <c r="AK804" s="202"/>
      <c r="AL804" s="202"/>
      <c r="AM804" s="202"/>
      <c r="AN804" s="202"/>
      <c r="AO804" s="202"/>
      <c r="AP804" s="202"/>
      <c r="AQ804" s="203"/>
      <c r="AR804" s="203"/>
    </row>
    <row r="805" spans="1:44" s="8" customFormat="1" ht="30" customHeight="1" x14ac:dyDescent="0.35">
      <c r="A805" s="12"/>
      <c r="B805" s="12"/>
      <c r="C805" s="17"/>
      <c r="D805" s="18"/>
      <c r="E805" s="12"/>
      <c r="F805" s="12"/>
      <c r="G805" s="33"/>
      <c r="H805" s="148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  <c r="AJ805" s="202"/>
      <c r="AK805" s="202"/>
      <c r="AL805" s="202"/>
      <c r="AM805" s="202"/>
      <c r="AN805" s="202"/>
      <c r="AO805" s="202"/>
      <c r="AP805" s="202"/>
      <c r="AQ805" s="203"/>
      <c r="AR805" s="203"/>
    </row>
    <row r="806" spans="1:44" s="8" customFormat="1" ht="30" customHeight="1" x14ac:dyDescent="0.35">
      <c r="A806" s="12"/>
      <c r="B806" s="12"/>
      <c r="C806" s="17"/>
      <c r="D806" s="18"/>
      <c r="E806" s="12"/>
      <c r="F806" s="12"/>
      <c r="G806" s="33"/>
      <c r="H806" s="148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  <c r="AJ806" s="202"/>
      <c r="AK806" s="202"/>
      <c r="AL806" s="202"/>
      <c r="AM806" s="202"/>
      <c r="AN806" s="202"/>
      <c r="AO806" s="202"/>
      <c r="AP806" s="202"/>
      <c r="AQ806" s="203"/>
      <c r="AR806" s="203"/>
    </row>
    <row r="807" spans="1:44" s="8" customFormat="1" ht="30" customHeight="1" x14ac:dyDescent="0.35">
      <c r="A807" s="12"/>
      <c r="B807" s="12"/>
      <c r="C807" s="17"/>
      <c r="D807" s="18"/>
      <c r="E807" s="12"/>
      <c r="F807" s="12"/>
      <c r="G807" s="33"/>
      <c r="H807" s="148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  <c r="AJ807" s="202"/>
      <c r="AK807" s="202"/>
      <c r="AL807" s="202"/>
      <c r="AM807" s="202"/>
      <c r="AN807" s="202"/>
      <c r="AO807" s="202"/>
      <c r="AP807" s="202"/>
      <c r="AQ807" s="203"/>
      <c r="AR807" s="203"/>
    </row>
    <row r="808" spans="1:44" s="8" customFormat="1" ht="30" customHeight="1" x14ac:dyDescent="0.35">
      <c r="A808" s="12"/>
      <c r="B808" s="12"/>
      <c r="C808" s="17"/>
      <c r="D808" s="18"/>
      <c r="E808" s="12"/>
      <c r="F808" s="12"/>
      <c r="G808" s="33"/>
      <c r="H808" s="148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  <c r="AJ808" s="202"/>
      <c r="AK808" s="202"/>
      <c r="AL808" s="202"/>
      <c r="AM808" s="202"/>
      <c r="AN808" s="202"/>
      <c r="AO808" s="202"/>
      <c r="AP808" s="202"/>
      <c r="AQ808" s="203"/>
      <c r="AR808" s="203"/>
    </row>
    <row r="809" spans="1:44" s="8" customFormat="1" ht="30" customHeight="1" x14ac:dyDescent="0.35">
      <c r="A809" s="12"/>
      <c r="B809" s="12"/>
      <c r="C809" s="17"/>
      <c r="D809" s="18"/>
      <c r="E809" s="12"/>
      <c r="F809" s="12"/>
      <c r="G809" s="33"/>
      <c r="H809" s="148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  <c r="AJ809" s="202"/>
      <c r="AK809" s="202"/>
      <c r="AL809" s="202"/>
      <c r="AM809" s="202"/>
      <c r="AN809" s="202"/>
      <c r="AO809" s="202"/>
      <c r="AP809" s="202"/>
      <c r="AQ809" s="203"/>
      <c r="AR809" s="203"/>
    </row>
    <row r="810" spans="1:44" s="8" customFormat="1" ht="30" customHeight="1" x14ac:dyDescent="0.35">
      <c r="A810" s="12"/>
      <c r="B810" s="12"/>
      <c r="C810" s="17"/>
      <c r="D810" s="18"/>
      <c r="E810" s="12"/>
      <c r="F810" s="12"/>
      <c r="G810" s="33"/>
      <c r="H810" s="148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  <c r="AJ810" s="202"/>
      <c r="AK810" s="202"/>
      <c r="AL810" s="202"/>
      <c r="AM810" s="202"/>
      <c r="AN810" s="202"/>
      <c r="AO810" s="202"/>
      <c r="AP810" s="202"/>
      <c r="AQ810" s="203"/>
      <c r="AR810" s="203"/>
    </row>
    <row r="811" spans="1:44" s="8" customFormat="1" ht="30" customHeight="1" x14ac:dyDescent="0.35">
      <c r="A811" s="12"/>
      <c r="B811" s="12"/>
      <c r="C811" s="17"/>
      <c r="D811" s="18"/>
      <c r="E811" s="12"/>
      <c r="F811" s="12"/>
      <c r="G811" s="33"/>
      <c r="H811" s="148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  <c r="AJ811" s="202"/>
      <c r="AK811" s="202"/>
      <c r="AL811" s="202"/>
      <c r="AM811" s="202"/>
      <c r="AN811" s="202"/>
      <c r="AO811" s="202"/>
      <c r="AP811" s="202"/>
      <c r="AQ811" s="203"/>
      <c r="AR811" s="203"/>
    </row>
    <row r="812" spans="1:44" s="8" customFormat="1" ht="30" customHeight="1" x14ac:dyDescent="0.35">
      <c r="A812" s="12"/>
      <c r="B812" s="12"/>
      <c r="C812" s="17"/>
      <c r="D812" s="18"/>
      <c r="E812" s="12"/>
      <c r="F812" s="12"/>
      <c r="G812" s="33"/>
      <c r="H812" s="148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3"/>
      <c r="AR812" s="203"/>
    </row>
    <row r="813" spans="1:44" s="8" customFormat="1" ht="30" customHeight="1" x14ac:dyDescent="0.35">
      <c r="A813" s="12"/>
      <c r="B813" s="12"/>
      <c r="C813" s="17"/>
      <c r="D813" s="18"/>
      <c r="E813" s="12"/>
      <c r="F813" s="12"/>
      <c r="G813" s="33"/>
      <c r="H813" s="148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3"/>
      <c r="AR813" s="203"/>
    </row>
    <row r="814" spans="1:44" s="8" customFormat="1" ht="30" customHeight="1" x14ac:dyDescent="0.35">
      <c r="A814" s="12"/>
      <c r="B814" s="12"/>
      <c r="C814" s="17"/>
      <c r="D814" s="18"/>
      <c r="E814" s="12"/>
      <c r="F814" s="12"/>
      <c r="G814" s="33"/>
      <c r="H814" s="148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3"/>
      <c r="AR814" s="203"/>
    </row>
    <row r="815" spans="1:44" s="8" customFormat="1" ht="30" customHeight="1" x14ac:dyDescent="0.35">
      <c r="A815" s="12"/>
      <c r="B815" s="12"/>
      <c r="C815" s="17"/>
      <c r="D815" s="18"/>
      <c r="E815" s="12"/>
      <c r="F815" s="12"/>
      <c r="G815" s="33"/>
      <c r="H815" s="148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3"/>
      <c r="AR815" s="203"/>
    </row>
    <row r="816" spans="1:44" s="8" customFormat="1" ht="30" customHeight="1" x14ac:dyDescent="0.35">
      <c r="A816" s="12"/>
      <c r="B816" s="12"/>
      <c r="C816" s="17"/>
      <c r="D816" s="18"/>
      <c r="E816" s="12"/>
      <c r="F816" s="12"/>
      <c r="G816" s="33"/>
      <c r="H816" s="148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3"/>
      <c r="AR816" s="203"/>
    </row>
    <row r="817" spans="1:44" s="8" customFormat="1" ht="30" customHeight="1" x14ac:dyDescent="0.35">
      <c r="A817" s="12"/>
      <c r="B817" s="12"/>
      <c r="C817" s="17"/>
      <c r="D817" s="18"/>
      <c r="E817" s="12"/>
      <c r="F817" s="12"/>
      <c r="G817" s="33"/>
      <c r="H817" s="148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3"/>
      <c r="AR817" s="203"/>
    </row>
    <row r="818" spans="1:44" s="8" customFormat="1" ht="30" customHeight="1" x14ac:dyDescent="0.35">
      <c r="A818" s="12"/>
      <c r="B818" s="12"/>
      <c r="C818" s="17"/>
      <c r="D818" s="18"/>
      <c r="E818" s="12"/>
      <c r="F818" s="12"/>
      <c r="G818" s="33"/>
      <c r="H818" s="148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3"/>
      <c r="AR818" s="203"/>
    </row>
    <row r="819" spans="1:44" s="8" customFormat="1" ht="30" customHeight="1" x14ac:dyDescent="0.35">
      <c r="A819" s="12"/>
      <c r="B819" s="12"/>
      <c r="C819" s="17"/>
      <c r="D819" s="18"/>
      <c r="E819" s="12"/>
      <c r="F819" s="12"/>
      <c r="G819" s="33"/>
      <c r="H819" s="148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3"/>
      <c r="AR819" s="203"/>
    </row>
    <row r="820" spans="1:44" s="8" customFormat="1" ht="30" customHeight="1" x14ac:dyDescent="0.35">
      <c r="A820" s="12"/>
      <c r="B820" s="12"/>
      <c r="C820" s="17"/>
      <c r="D820" s="18"/>
      <c r="E820" s="12"/>
      <c r="F820" s="12"/>
      <c r="G820" s="33"/>
      <c r="H820" s="148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3"/>
      <c r="AR820" s="203"/>
    </row>
    <row r="821" spans="1:44" s="8" customFormat="1" ht="30" customHeight="1" x14ac:dyDescent="0.35">
      <c r="A821" s="12"/>
      <c r="B821" s="12"/>
      <c r="C821" s="17"/>
      <c r="D821" s="18"/>
      <c r="E821" s="12"/>
      <c r="F821" s="12"/>
      <c r="G821" s="33"/>
      <c r="H821" s="148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3"/>
      <c r="AR821" s="203"/>
    </row>
    <row r="822" spans="1:44" s="8" customFormat="1" ht="30" customHeight="1" x14ac:dyDescent="0.35">
      <c r="A822" s="12"/>
      <c r="B822" s="12"/>
      <c r="C822" s="17"/>
      <c r="D822" s="18"/>
      <c r="E822" s="12"/>
      <c r="F822" s="12"/>
      <c r="G822" s="33"/>
      <c r="H822" s="148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3"/>
      <c r="AR822" s="203"/>
    </row>
    <row r="823" spans="1:44" s="8" customFormat="1" ht="30" customHeight="1" x14ac:dyDescent="0.35">
      <c r="A823" s="12"/>
      <c r="B823" s="12"/>
      <c r="C823" s="17"/>
      <c r="D823" s="18"/>
      <c r="E823" s="12"/>
      <c r="F823" s="12"/>
      <c r="G823" s="33"/>
      <c r="H823" s="148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  <c r="AJ823" s="202"/>
      <c r="AK823" s="202"/>
      <c r="AL823" s="202"/>
      <c r="AM823" s="202"/>
      <c r="AN823" s="202"/>
      <c r="AO823" s="202"/>
      <c r="AP823" s="202"/>
      <c r="AQ823" s="203"/>
      <c r="AR823" s="203"/>
    </row>
    <row r="824" spans="1:44" s="8" customFormat="1" ht="30" customHeight="1" x14ac:dyDescent="0.35">
      <c r="A824" s="12"/>
      <c r="B824" s="12"/>
      <c r="C824" s="17"/>
      <c r="D824" s="18"/>
      <c r="E824" s="12"/>
      <c r="F824" s="12"/>
      <c r="G824" s="33"/>
      <c r="H824" s="148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  <c r="AJ824" s="202"/>
      <c r="AK824" s="202"/>
      <c r="AL824" s="202"/>
      <c r="AM824" s="202"/>
      <c r="AN824" s="202"/>
      <c r="AO824" s="202"/>
      <c r="AP824" s="202"/>
      <c r="AQ824" s="203"/>
      <c r="AR824" s="203"/>
    </row>
    <row r="825" spans="1:44" s="8" customFormat="1" ht="30" customHeight="1" x14ac:dyDescent="0.35">
      <c r="A825" s="12"/>
      <c r="B825" s="12"/>
      <c r="C825" s="17"/>
      <c r="D825" s="18"/>
      <c r="E825" s="12"/>
      <c r="F825" s="12"/>
      <c r="G825" s="33"/>
      <c r="H825" s="148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  <c r="AJ825" s="202"/>
      <c r="AK825" s="202"/>
      <c r="AL825" s="202"/>
      <c r="AM825" s="202"/>
      <c r="AN825" s="202"/>
      <c r="AO825" s="202"/>
      <c r="AP825" s="202"/>
      <c r="AQ825" s="203"/>
      <c r="AR825" s="203"/>
    </row>
    <row r="826" spans="1:44" s="8" customFormat="1" ht="30" customHeight="1" x14ac:dyDescent="0.35">
      <c r="A826" s="12"/>
      <c r="B826" s="12"/>
      <c r="C826" s="17"/>
      <c r="D826" s="18"/>
      <c r="E826" s="12"/>
      <c r="F826" s="12"/>
      <c r="G826" s="33"/>
      <c r="H826" s="148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  <c r="AJ826" s="202"/>
      <c r="AK826" s="202"/>
      <c r="AL826" s="202"/>
      <c r="AM826" s="202"/>
      <c r="AN826" s="202"/>
      <c r="AO826" s="202"/>
      <c r="AP826" s="202"/>
      <c r="AQ826" s="203"/>
      <c r="AR826" s="203"/>
    </row>
    <row r="827" spans="1:44" s="8" customFormat="1" ht="30" customHeight="1" x14ac:dyDescent="0.35">
      <c r="A827" s="12"/>
      <c r="B827" s="12"/>
      <c r="C827" s="17"/>
      <c r="D827" s="18"/>
      <c r="E827" s="12"/>
      <c r="F827" s="12"/>
      <c r="G827" s="33"/>
      <c r="H827" s="148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  <c r="AJ827" s="202"/>
      <c r="AK827" s="202"/>
      <c r="AL827" s="202"/>
      <c r="AM827" s="202"/>
      <c r="AN827" s="202"/>
      <c r="AO827" s="202"/>
      <c r="AP827" s="202"/>
      <c r="AQ827" s="203"/>
      <c r="AR827" s="203"/>
    </row>
    <row r="828" spans="1:44" s="8" customFormat="1" ht="30" customHeight="1" x14ac:dyDescent="0.35">
      <c r="A828" s="12"/>
      <c r="B828" s="12"/>
      <c r="C828" s="17"/>
      <c r="D828" s="18"/>
      <c r="E828" s="12"/>
      <c r="F828" s="12"/>
      <c r="G828" s="33"/>
      <c r="H828" s="148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  <c r="AJ828" s="202"/>
      <c r="AK828" s="202"/>
      <c r="AL828" s="202"/>
      <c r="AM828" s="202"/>
      <c r="AN828" s="202"/>
      <c r="AO828" s="202"/>
      <c r="AP828" s="202"/>
      <c r="AQ828" s="203"/>
      <c r="AR828" s="203"/>
    </row>
    <row r="829" spans="1:44" s="8" customFormat="1" ht="30" customHeight="1" x14ac:dyDescent="0.35">
      <c r="A829" s="12"/>
      <c r="B829" s="12"/>
      <c r="C829" s="17"/>
      <c r="D829" s="18"/>
      <c r="E829" s="12"/>
      <c r="F829" s="12"/>
      <c r="G829" s="33"/>
      <c r="H829" s="148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  <c r="AJ829" s="202"/>
      <c r="AK829" s="202"/>
      <c r="AL829" s="202"/>
      <c r="AM829" s="202"/>
      <c r="AN829" s="202"/>
      <c r="AO829" s="202"/>
      <c r="AP829" s="202"/>
      <c r="AQ829" s="203"/>
      <c r="AR829" s="203"/>
    </row>
    <row r="830" spans="1:44" s="8" customFormat="1" ht="30" customHeight="1" x14ac:dyDescent="0.35">
      <c r="A830" s="12"/>
      <c r="B830" s="12"/>
      <c r="C830" s="17"/>
      <c r="D830" s="18"/>
      <c r="E830" s="12"/>
      <c r="F830" s="12"/>
      <c r="G830" s="33"/>
      <c r="H830" s="148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  <c r="AJ830" s="202"/>
      <c r="AK830" s="202"/>
      <c r="AL830" s="202"/>
      <c r="AM830" s="202"/>
      <c r="AN830" s="202"/>
      <c r="AO830" s="202"/>
      <c r="AP830" s="202"/>
      <c r="AQ830" s="203"/>
      <c r="AR830" s="203"/>
    </row>
    <row r="831" spans="1:44" s="8" customFormat="1" ht="30" customHeight="1" x14ac:dyDescent="0.35">
      <c r="A831" s="12"/>
      <c r="B831" s="12"/>
      <c r="C831" s="17"/>
      <c r="D831" s="18"/>
      <c r="E831" s="12"/>
      <c r="F831" s="12"/>
      <c r="G831" s="33"/>
      <c r="H831" s="148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  <c r="AJ831" s="202"/>
      <c r="AK831" s="202"/>
      <c r="AL831" s="202"/>
      <c r="AM831" s="202"/>
      <c r="AN831" s="202"/>
      <c r="AO831" s="202"/>
      <c r="AP831" s="202"/>
      <c r="AQ831" s="203"/>
      <c r="AR831" s="203"/>
    </row>
    <row r="832" spans="1:44" s="8" customFormat="1" ht="30" customHeight="1" x14ac:dyDescent="0.35">
      <c r="A832" s="12"/>
      <c r="B832" s="12"/>
      <c r="C832" s="17"/>
      <c r="D832" s="18"/>
      <c r="E832" s="12"/>
      <c r="F832" s="12"/>
      <c r="G832" s="33"/>
      <c r="H832" s="148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3"/>
      <c r="AR832" s="203"/>
    </row>
    <row r="833" spans="1:44" s="8" customFormat="1" ht="30" customHeight="1" x14ac:dyDescent="0.35">
      <c r="A833" s="12"/>
      <c r="B833" s="12"/>
      <c r="C833" s="17"/>
      <c r="D833" s="18"/>
      <c r="E833" s="12"/>
      <c r="F833" s="12"/>
      <c r="G833" s="33"/>
      <c r="H833" s="148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3"/>
      <c r="AR833" s="203"/>
    </row>
    <row r="834" spans="1:44" s="8" customFormat="1" ht="30" customHeight="1" x14ac:dyDescent="0.35">
      <c r="A834" s="12"/>
      <c r="B834" s="12"/>
      <c r="C834" s="17"/>
      <c r="D834" s="18"/>
      <c r="E834" s="12"/>
      <c r="F834" s="12"/>
      <c r="G834" s="33"/>
      <c r="H834" s="148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3"/>
      <c r="AR834" s="203"/>
    </row>
    <row r="835" spans="1:44" s="8" customFormat="1" ht="30" customHeight="1" x14ac:dyDescent="0.35">
      <c r="A835" s="12"/>
      <c r="B835" s="12"/>
      <c r="C835" s="17"/>
      <c r="D835" s="18"/>
      <c r="E835" s="12"/>
      <c r="F835" s="12"/>
      <c r="G835" s="33"/>
      <c r="H835" s="148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3"/>
      <c r="AR835" s="203"/>
    </row>
    <row r="836" spans="1:44" s="8" customFormat="1" ht="30" customHeight="1" x14ac:dyDescent="0.35">
      <c r="A836" s="12"/>
      <c r="B836" s="12"/>
      <c r="C836" s="17"/>
      <c r="D836" s="18"/>
      <c r="E836" s="12"/>
      <c r="F836" s="12"/>
      <c r="G836" s="33"/>
      <c r="H836" s="148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3"/>
      <c r="AR836" s="203"/>
    </row>
    <row r="837" spans="1:44" s="8" customFormat="1" ht="30" customHeight="1" x14ac:dyDescent="0.35">
      <c r="A837" s="12"/>
      <c r="B837" s="12"/>
      <c r="C837" s="17"/>
      <c r="D837" s="18"/>
      <c r="E837" s="12"/>
      <c r="F837" s="12"/>
      <c r="G837" s="33"/>
      <c r="H837" s="148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3"/>
      <c r="AR837" s="203"/>
    </row>
    <row r="838" spans="1:44" s="8" customFormat="1" ht="30" customHeight="1" x14ac:dyDescent="0.35">
      <c r="A838" s="12"/>
      <c r="B838" s="12"/>
      <c r="C838" s="17"/>
      <c r="D838" s="18"/>
      <c r="E838" s="12"/>
      <c r="F838" s="12"/>
      <c r="G838" s="33"/>
      <c r="H838" s="148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3"/>
      <c r="AR838" s="203"/>
    </row>
    <row r="839" spans="1:44" s="8" customFormat="1" ht="30" customHeight="1" x14ac:dyDescent="0.35">
      <c r="A839" s="12"/>
      <c r="B839" s="12"/>
      <c r="C839" s="17"/>
      <c r="D839" s="18"/>
      <c r="E839" s="12"/>
      <c r="F839" s="12"/>
      <c r="G839" s="33"/>
      <c r="H839" s="148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3"/>
      <c r="AR839" s="203"/>
    </row>
    <row r="840" spans="1:44" s="8" customFormat="1" ht="30" customHeight="1" x14ac:dyDescent="0.35">
      <c r="A840" s="12"/>
      <c r="B840" s="12"/>
      <c r="C840" s="17"/>
      <c r="D840" s="18"/>
      <c r="E840" s="12"/>
      <c r="F840" s="12"/>
      <c r="G840" s="33"/>
      <c r="H840" s="148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3"/>
      <c r="AR840" s="203"/>
    </row>
    <row r="841" spans="1:44" s="8" customFormat="1" ht="30" customHeight="1" x14ac:dyDescent="0.35">
      <c r="A841" s="12"/>
      <c r="B841" s="12"/>
      <c r="C841" s="17"/>
      <c r="D841" s="18"/>
      <c r="E841" s="12"/>
      <c r="F841" s="12"/>
      <c r="G841" s="33"/>
      <c r="H841" s="148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  <c r="AJ841" s="202"/>
      <c r="AK841" s="202"/>
      <c r="AL841" s="202"/>
      <c r="AM841" s="202"/>
      <c r="AN841" s="202"/>
      <c r="AO841" s="202"/>
      <c r="AP841" s="202"/>
      <c r="AQ841" s="203"/>
      <c r="AR841" s="203"/>
    </row>
    <row r="842" spans="1:44" s="8" customFormat="1" ht="30" customHeight="1" x14ac:dyDescent="0.35">
      <c r="A842" s="12"/>
      <c r="B842" s="12"/>
      <c r="C842" s="17"/>
      <c r="D842" s="18"/>
      <c r="E842" s="12"/>
      <c r="F842" s="12"/>
      <c r="G842" s="33"/>
      <c r="H842" s="148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193"/>
      <c r="AR842" s="193"/>
    </row>
    <row r="843" spans="1:44" s="8" customFormat="1" ht="30" customHeight="1" x14ac:dyDescent="0.35">
      <c r="A843" s="12"/>
      <c r="B843" s="12"/>
      <c r="C843" s="17"/>
      <c r="D843" s="18"/>
      <c r="E843" s="12"/>
      <c r="F843" s="12"/>
      <c r="G843" s="33"/>
      <c r="H843" s="148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193"/>
      <c r="AR843" s="193"/>
    </row>
    <row r="844" spans="1:44" s="8" customFormat="1" ht="30" customHeight="1" x14ac:dyDescent="0.35">
      <c r="A844" s="12"/>
      <c r="B844" s="12"/>
      <c r="C844" s="17"/>
      <c r="D844" s="18"/>
      <c r="E844" s="12"/>
      <c r="F844" s="12"/>
      <c r="G844" s="33"/>
      <c r="H844" s="148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193"/>
      <c r="AR844" s="193"/>
    </row>
    <row r="845" spans="1:44" s="8" customFormat="1" ht="30" customHeight="1" x14ac:dyDescent="0.35">
      <c r="A845" s="12"/>
      <c r="B845" s="12"/>
      <c r="C845" s="17"/>
      <c r="D845" s="18"/>
      <c r="E845" s="12"/>
      <c r="F845" s="12"/>
      <c r="G845" s="33"/>
      <c r="H845" s="148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193"/>
      <c r="AR845" s="193"/>
    </row>
    <row r="846" spans="1:44" s="8" customFormat="1" ht="30" customHeight="1" x14ac:dyDescent="0.35">
      <c r="A846" s="12"/>
      <c r="B846" s="12"/>
      <c r="C846" s="17"/>
      <c r="D846" s="18"/>
      <c r="E846" s="12"/>
      <c r="F846" s="12"/>
      <c r="G846" s="33"/>
      <c r="H846" s="148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193"/>
      <c r="AR846" s="193"/>
    </row>
    <row r="847" spans="1:44" s="8" customFormat="1" ht="30" customHeight="1" x14ac:dyDescent="0.35">
      <c r="A847" s="12"/>
      <c r="B847" s="12"/>
      <c r="C847" s="17"/>
      <c r="D847" s="18"/>
      <c r="E847" s="12"/>
      <c r="F847" s="12"/>
      <c r="G847" s="33"/>
      <c r="H847" s="148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193"/>
      <c r="AR847" s="193"/>
    </row>
    <row r="848" spans="1:44" s="8" customFormat="1" ht="30" customHeight="1" x14ac:dyDescent="0.35">
      <c r="A848" s="12"/>
      <c r="B848" s="12"/>
      <c r="C848" s="17"/>
      <c r="D848" s="18"/>
      <c r="E848" s="12"/>
      <c r="F848" s="12"/>
      <c r="G848" s="33"/>
      <c r="H848" s="148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193"/>
      <c r="AR848" s="193"/>
    </row>
    <row r="849" spans="1:44" s="8" customFormat="1" ht="30" customHeight="1" x14ac:dyDescent="0.35">
      <c r="A849" s="12"/>
      <c r="B849" s="12"/>
      <c r="C849" s="17"/>
      <c r="D849" s="18"/>
      <c r="E849" s="12"/>
      <c r="F849" s="12"/>
      <c r="G849" s="33"/>
      <c r="H849" s="148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193"/>
      <c r="AR849" s="193"/>
    </row>
    <row r="850" spans="1:44" ht="30" customHeight="1" x14ac:dyDescent="0.25"/>
  </sheetData>
  <mergeCells count="48">
    <mergeCell ref="AO1:AO2"/>
    <mergeCell ref="AP1:AP2"/>
    <mergeCell ref="AQ1:AQ2"/>
    <mergeCell ref="AM5:AN5"/>
    <mergeCell ref="AO5:AP5"/>
    <mergeCell ref="AQ5:AR5"/>
    <mergeCell ref="H144:H147"/>
    <mergeCell ref="H149:H150"/>
    <mergeCell ref="H132:H137"/>
    <mergeCell ref="H97:H130"/>
    <mergeCell ref="H5:H6"/>
    <mergeCell ref="AK5:AL5"/>
    <mergeCell ref="F85:F88"/>
    <mergeCell ref="F90:F95"/>
    <mergeCell ref="F97:F130"/>
    <mergeCell ref="F132:F137"/>
    <mergeCell ref="H90:H95"/>
    <mergeCell ref="F29:F56"/>
    <mergeCell ref="F60:F80"/>
    <mergeCell ref="F19:F27"/>
    <mergeCell ref="H13:H17"/>
    <mergeCell ref="H19:H27"/>
    <mergeCell ref="F13:F17"/>
    <mergeCell ref="F8:F10"/>
    <mergeCell ref="M5:N5"/>
    <mergeCell ref="O5:P5"/>
    <mergeCell ref="I5:J5"/>
    <mergeCell ref="A5:A6"/>
    <mergeCell ref="B5:B6"/>
    <mergeCell ref="C5:C6"/>
    <mergeCell ref="D5:D6"/>
    <mergeCell ref="F5:F6"/>
    <mergeCell ref="F144:F147"/>
    <mergeCell ref="F149:F150"/>
    <mergeCell ref="F151:F152"/>
    <mergeCell ref="C138:C139"/>
    <mergeCell ref="F138:F139"/>
    <mergeCell ref="AG5:AH5"/>
    <mergeCell ref="AI5:AJ5"/>
    <mergeCell ref="K5:L5"/>
    <mergeCell ref="AC5:AD5"/>
    <mergeCell ref="AE5:AF5"/>
    <mergeCell ref="Q5:R5"/>
    <mergeCell ref="Y5:Z5"/>
    <mergeCell ref="AA5:AB5"/>
    <mergeCell ref="S5:T5"/>
    <mergeCell ref="U5:V5"/>
    <mergeCell ref="W5:X5"/>
  </mergeCells>
  <pageMargins left="0.23622047244094491" right="0.23622047244094491" top="0.74803149606299213" bottom="0.74803149606299213" header="0.31496062992125984" footer="0.31496062992125984"/>
  <pageSetup scale="17" fitToHeight="0" orientation="landscape" r:id="rId1"/>
  <headerFooter>
    <oddHeader>&amp;R&amp;G</oddHeader>
    <oddFooter>&amp;L&amp;F&amp;CPage &amp;P of &amp;N&amp;R&amp;A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28</vt:i4>
      </vt:variant>
    </vt:vector>
  </HeadingPairs>
  <TitlesOfParts>
    <vt:vector size="43" baseType="lpstr">
      <vt:lpstr>Legend</vt:lpstr>
      <vt:lpstr>Summary Sheet</vt:lpstr>
      <vt:lpstr>STANHOPE ROAD </vt:lpstr>
      <vt:lpstr>STANHOPE GARDENS</vt:lpstr>
      <vt:lpstr> NORTHWOOD ROAD</vt:lpstr>
      <vt:lpstr> HORNSEY LANE</vt:lpstr>
      <vt:lpstr> ORCHARD ROAD</vt:lpstr>
      <vt:lpstr>WEMBURY ROAD</vt:lpstr>
      <vt:lpstr>CLAREMONT ROAD</vt:lpstr>
      <vt:lpstr>MILTON ROAD</vt:lpstr>
      <vt:lpstr>MILTON AVENUE</vt:lpstr>
      <vt:lpstr>HOLMESDALE ROAD</vt:lpstr>
      <vt:lpstr>MILTON PARK</vt:lpstr>
      <vt:lpstr>HORNSEY LANE GARDENS</vt:lpstr>
      <vt:lpstr>LANGDON PARK ROAD</vt:lpstr>
      <vt:lpstr>' HORNSEY LANE'!Print_Area</vt:lpstr>
      <vt:lpstr>' NORTHWOOD ROAD'!Print_Area</vt:lpstr>
      <vt:lpstr>' ORCHARD ROAD'!Print_Area</vt:lpstr>
      <vt:lpstr>'CLAREMONT ROAD'!Print_Area</vt:lpstr>
      <vt:lpstr>'HOLMESDALE ROAD'!Print_Area</vt:lpstr>
      <vt:lpstr>'HORNSEY LANE GARDENS'!Print_Area</vt:lpstr>
      <vt:lpstr>'LANGDON PARK ROAD'!Print_Area</vt:lpstr>
      <vt:lpstr>Legend!Print_Area</vt:lpstr>
      <vt:lpstr>'MILTON AVENUE'!Print_Area</vt:lpstr>
      <vt:lpstr>'MILTON PARK'!Print_Area</vt:lpstr>
      <vt:lpstr>'MILTON ROAD'!Print_Area</vt:lpstr>
      <vt:lpstr>'STANHOPE GARDENS'!Print_Area</vt:lpstr>
      <vt:lpstr>'STANHOPE ROAD '!Print_Area</vt:lpstr>
      <vt:lpstr>'WEMBURY ROAD'!Print_Area</vt:lpstr>
      <vt:lpstr>' HORNSEY LANE'!Print_Titles</vt:lpstr>
      <vt:lpstr>' NORTHWOOD ROAD'!Print_Titles</vt:lpstr>
      <vt:lpstr>' ORCHARD ROAD'!Print_Titles</vt:lpstr>
      <vt:lpstr>'CLAREMONT ROAD'!Print_Titles</vt:lpstr>
      <vt:lpstr>'HOLMESDALE ROAD'!Print_Titles</vt:lpstr>
      <vt:lpstr>'HORNSEY LANE GARDENS'!Print_Titles</vt:lpstr>
      <vt:lpstr>'LANGDON PARK ROAD'!Print_Titles</vt:lpstr>
      <vt:lpstr>'MILTON AVENUE'!Print_Titles</vt:lpstr>
      <vt:lpstr>'MILTON PARK'!Print_Titles</vt:lpstr>
      <vt:lpstr>'MILTON ROAD'!Print_Titles</vt:lpstr>
      <vt:lpstr>'STANHOPE GARDENS'!Print_Titles</vt:lpstr>
      <vt:lpstr>'STANHOPE ROAD '!Print_Titles</vt:lpstr>
      <vt:lpstr>'Summary Sheet'!Print_Titles</vt:lpstr>
      <vt:lpstr>'WEMBURY ROAD'!Print_Titles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MAIN PC</dc:creator>
  <cp:lastModifiedBy>Paddy</cp:lastModifiedBy>
  <cp:lastPrinted>2016-07-27T07:32:46Z</cp:lastPrinted>
  <dcterms:created xsi:type="dcterms:W3CDTF">2016-07-02T15:12:42Z</dcterms:created>
  <dcterms:modified xsi:type="dcterms:W3CDTF">2016-08-02T12:37:05Z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0x0101004BC75A86EE38C141B2F8AE2E7A9EC109</vt:lpwstr>
  </property>
</Properties>
</file>